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EC103173-28F6-47FF-8F68-B5744F467C40}" xr6:coauthVersionLast="47" xr6:coauthVersionMax="47" xr10:uidLastSave="{00000000-0000-0000-0000-000000000000}"/>
  <bookViews>
    <workbookView xWindow="-108" yWindow="-108" windowWidth="23256" windowHeight="12456" activeTab="5" xr2:uid="{00000000-000D-0000-FFFF-FFFF00000000}"/>
  </bookViews>
  <sheets>
    <sheet name=" Combo Chart" sheetId="4" r:id="rId1"/>
    <sheet name="Waterfall" sheetId="5" r:id="rId2"/>
    <sheet name="Pie" sheetId="6" r:id="rId3"/>
    <sheet name="Map" sheetId="7" r:id="rId4"/>
    <sheet name="Line" sheetId="8" r:id="rId5"/>
    <sheet name="kpi" sheetId="9" r:id="rId6"/>
    <sheet name="KPI YOY" sheetId="11" r:id="rId7"/>
    <sheet name="DASHBOARD" sheetId="12" r:id="rId8"/>
    <sheet name="Data" sheetId="1"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2" i="7" l="1"/>
  <c r="D42" i="7"/>
  <c r="D43" i="7"/>
  <c r="D44" i="7"/>
  <c r="D45" i="7"/>
  <c r="D46" i="7"/>
  <c r="D47" i="7"/>
  <c r="D48" i="7"/>
  <c r="D49" i="7"/>
  <c r="D50" i="7"/>
  <c r="D51" i="7"/>
  <c r="D28" i="7"/>
  <c r="D29" i="7"/>
  <c r="D30" i="7"/>
  <c r="D31" i="7"/>
  <c r="D32" i="7"/>
  <c r="D33" i="7"/>
  <c r="D34" i="7"/>
  <c r="D35" i="7"/>
  <c r="D36" i="7"/>
  <c r="D37" i="7"/>
  <c r="D38" i="7"/>
  <c r="D39" i="7"/>
  <c r="D40" i="7"/>
  <c r="D41" i="7"/>
  <c r="D5" i="7"/>
  <c r="D6" i="7"/>
  <c r="D7" i="7"/>
  <c r="D8" i="7"/>
  <c r="D9" i="7"/>
  <c r="D10" i="7"/>
  <c r="D11" i="7"/>
  <c r="D12" i="7"/>
  <c r="D13" i="7"/>
  <c r="D14" i="7"/>
  <c r="D15" i="7"/>
  <c r="D16" i="7"/>
  <c r="D17" i="7"/>
  <c r="D18" i="7"/>
  <c r="D19" i="7"/>
  <c r="D20" i="7"/>
  <c r="D21" i="7"/>
  <c r="D22" i="7"/>
  <c r="D23" i="7"/>
  <c r="D24" i="7"/>
  <c r="D25" i="7"/>
  <c r="D26" i="7"/>
  <c r="D27"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0" i="11"/>
  <c r="J10" i="11"/>
  <c r="I10" i="11"/>
  <c r="H10" i="11"/>
  <c r="L10" i="11"/>
  <c r="E42" i="7"/>
  <c r="E16" i="7"/>
  <c r="E48" i="7"/>
  <c r="E20" i="7"/>
  <c r="E12" i="7"/>
  <c r="E4" i="5"/>
  <c r="E9" i="7"/>
  <c r="E6" i="7"/>
  <c r="E36" i="7"/>
  <c r="E32" i="7"/>
  <c r="E21" i="7"/>
  <c r="E8" i="7"/>
  <c r="E44" i="7"/>
  <c r="E40" i="7"/>
  <c r="E22" i="7"/>
  <c r="E38" i="7"/>
  <c r="E10" i="7"/>
  <c r="N17" i="9"/>
  <c r="E45" i="7"/>
  <c r="J17" i="9"/>
  <c r="E41" i="7"/>
  <c r="E52" i="7"/>
  <c r="E5" i="7"/>
  <c r="Q17" i="9"/>
  <c r="E31" i="7"/>
  <c r="E17" i="7"/>
  <c r="E27" i="7"/>
  <c r="E47" i="7"/>
  <c r="E25" i="7"/>
  <c r="E5" i="5"/>
  <c r="E28" i="7"/>
  <c r="E39" i="7"/>
  <c r="E6" i="5"/>
  <c r="E46" i="7"/>
  <c r="E26" i="7"/>
  <c r="E30" i="7"/>
  <c r="E35" i="7"/>
  <c r="E4" i="7"/>
  <c r="E51" i="7"/>
  <c r="E29" i="7"/>
  <c r="E24" i="7"/>
  <c r="E18" i="7"/>
  <c r="F17" i="9"/>
  <c r="E49" i="7"/>
  <c r="E19" i="7"/>
  <c r="E23" i="7"/>
  <c r="E37" i="7"/>
  <c r="E7" i="5"/>
  <c r="E34" i="7"/>
  <c r="E33" i="7"/>
  <c r="E7" i="7"/>
  <c r="E14" i="7"/>
  <c r="E50" i="7"/>
  <c r="E43" i="7"/>
  <c r="E11" i="7"/>
  <c r="E15" i="7"/>
  <c r="E13" i="7"/>
  <c r="B17" i="9"/>
</calcChain>
</file>

<file path=xl/sharedStrings.xml><?xml version="1.0" encoding="utf-8"?>
<sst xmlns="http://schemas.openxmlformats.org/spreadsheetml/2006/main" count="130130" uniqueCount="10952">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</sst>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3" xfId="0" applyNumberFormat="1" applyBorder="1"/>
    <xf numFmtId="165" fontId="0" fillId="0" borderId="4" xfId="0" applyNumberFormat="1" applyBorder="1"/>
    <xf numFmtId="165" fontId="0" fillId="0" borderId="6" xfId="0" applyNumberFormat="1" applyBorder="1"/>
    <xf numFmtId="165" fontId="0" fillId="0" borderId="8" xfId="0" applyNumberFormat="1" applyBorder="1"/>
    <xf numFmtId="165" fontId="0" fillId="0" borderId="5"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4" fillId="0" borderId="0" xfId="0" applyFont="1"/>
    <xf numFmtId="164" fontId="0" fillId="0" borderId="0" xfId="0" applyNumberForma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12" xfId="0" applyNumberFormat="1" applyBorder="1"/>
  </cellXfs>
  <cellStyles count="2">
    <cellStyle name="Normal" xfId="0" builtinId="0"/>
    <cellStyle name="Percent" xfId="1" builtinId="5"/>
  </cellStyles>
  <dxfs count="177">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b/>
        <color theme="1"/>
      </font>
      <border>
        <bottom style="thin">
          <color rgb="FF4F81BD"/>
        </bottom>
        <vertical/>
        <horizontal/>
      </border>
    </dxf>
    <dxf>
      <font>
        <color theme="2"/>
      </font>
      <border>
        <left style="thin">
          <color rgb="FF4F81BD"/>
        </left>
        <right style="thin">
          <color rgb="FF4F81BD"/>
        </right>
        <top style="thin">
          <color rgb="FF4F81BD"/>
        </top>
        <bottom style="thin">
          <color rgb="FF4F81BD"/>
        </bottom>
        <vertical/>
        <horizontal/>
      </border>
    </dxf>
    <dxf>
      <font>
        <b/>
        <color theme="1"/>
      </font>
      <border>
        <bottom style="thin">
          <color theme="8"/>
        </bottom>
        <vertical/>
        <horizontal/>
      </border>
    </dxf>
    <dxf>
      <font>
        <color theme="0"/>
      </font>
      <border>
        <left style="thin">
          <color theme="8"/>
        </left>
        <right style="thin">
          <color theme="8"/>
        </right>
        <top style="thin">
          <color theme="8"/>
        </top>
        <bottom style="thin">
          <color theme="8"/>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76"/>
      <tableStyleElement type="firstRowStripe" dxfId="175"/>
      <tableStyleElement type="secondRowStripe" dxfId="174"/>
    </tableStyle>
    <tableStyle name="SlicerStyleDark5 2" pivot="0" table="0" count="10" xr9:uid="{1FE473C1-63DA-485E-9BF2-D14FEA5121F5}">
      <tableStyleElement type="wholeTable" dxfId="173"/>
      <tableStyleElement type="headerRow" dxfId="172"/>
    </tableStyle>
    <tableStyle name="SlicerStyleOther2 2" pivot="0" table="0" count="10" xr9:uid="{5FBBF980-E85D-4D76-A036-2FCF05FF367D}">
      <tableStyleElement type="wholeTable" dxfId="171"/>
      <tableStyleElement type="headerRow" dxfId="170"/>
    </tableStyle>
  </tableStyles>
  <colors>
    <mruColors>
      <color rgb="FF8AD5F6"/>
      <color rgb="FF8ABFEA"/>
      <color rgb="FF7AA2FA"/>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 Combo Chart'!$C$3</c:f>
              <c:strCache>
                <c:ptCount val="1"/>
                <c:pt idx="0">
                  <c:v>Sum of Profit</c:v>
                </c:pt>
              </c:strCache>
            </c:strRef>
          </c:tx>
          <c:spPr>
            <a:solidFill>
              <a:schemeClr val="accent2"/>
            </a:solidFill>
            <a:ln>
              <a:noFill/>
            </a:ln>
            <a:effectLst/>
          </c:spPr>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3BB-4389-94F1-23B7227CF7FA}"/>
            </c:ext>
          </c:extLst>
        </c:ser>
        <c:dLbls>
          <c:showLegendKey val="0"/>
          <c:showVal val="0"/>
          <c:showCatName val="0"/>
          <c:showSerName val="0"/>
          <c:showPercent val="0"/>
          <c:showBubbleSize val="0"/>
        </c:dLbls>
        <c:axId val="1970979040"/>
        <c:axId val="8786432"/>
      </c:areaChart>
      <c:barChart>
        <c:barDir val="col"/>
        <c:grouping val="clustered"/>
        <c:varyColors val="0"/>
        <c:ser>
          <c:idx val="0"/>
          <c:order val="0"/>
          <c:tx>
            <c:strRef>
              <c:f>' Combo Chart'!$B$3</c:f>
              <c:strCache>
                <c:ptCount val="1"/>
                <c:pt idx="0">
                  <c:v>Sum of Sales</c:v>
                </c:pt>
              </c:strCache>
            </c:strRef>
          </c:tx>
          <c:spPr>
            <a:solidFill>
              <a:schemeClr val="accent1"/>
            </a:solidFill>
            <a:ln>
              <a:noFill/>
            </a:ln>
            <a:effectLst/>
          </c:spPr>
          <c:invertIfNegative val="0"/>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3BB-4389-94F1-23B7227CF7FA}"/>
            </c:ext>
          </c:extLst>
        </c:ser>
        <c:dLbls>
          <c:showLegendKey val="0"/>
          <c:showVal val="0"/>
          <c:showCatName val="0"/>
          <c:showSerName val="0"/>
          <c:showPercent val="0"/>
          <c:showBubbleSize val="0"/>
        </c:dLbls>
        <c:gapWidth val="219"/>
        <c:overlap val="-27"/>
        <c:axId val="1968646448"/>
        <c:axId val="8797840"/>
      </c:barChart>
      <c:catAx>
        <c:axId val="196864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7840"/>
        <c:crosses val="autoZero"/>
        <c:auto val="1"/>
        <c:lblAlgn val="ctr"/>
        <c:lblOffset val="100"/>
        <c:noMultiLvlLbl val="0"/>
      </c:catAx>
      <c:valAx>
        <c:axId val="879784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646448"/>
        <c:crosses val="autoZero"/>
        <c:crossBetween val="between"/>
      </c:valAx>
      <c:valAx>
        <c:axId val="878643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979040"/>
        <c:crosses val="max"/>
        <c:crossBetween val="between"/>
      </c:valAx>
      <c:catAx>
        <c:axId val="1970979040"/>
        <c:scaling>
          <c:orientation val="minMax"/>
        </c:scaling>
        <c:delete val="1"/>
        <c:axPos val="b"/>
        <c:numFmt formatCode="General" sourceLinked="1"/>
        <c:majorTickMark val="out"/>
        <c:minorTickMark val="none"/>
        <c:tickLblPos val="nextTo"/>
        <c:crossAx val="87864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B6-4D7D-8B85-CC75B86E94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B6-4D7D-8B85-CC75B86E94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B6-4D7D-8B85-CC75B86E94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FF4-4749-9EAF-DEF13783C54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Line!$B$3</c:f>
              <c:strCache>
                <c:ptCount val="1"/>
                <c:pt idx="0">
                  <c:v>Total</c:v>
                </c:pt>
              </c:strCache>
            </c:strRef>
          </c:tx>
          <c:spPr>
            <a:solidFill>
              <a:schemeClr val="accent1"/>
            </a:solidFill>
            <a:ln>
              <a:noFill/>
            </a:ln>
            <a:effectLst/>
          </c:spPr>
          <c:invertIfNegative val="0"/>
          <c:cat>
            <c:strRef>
              <c:f>Line!$A$4:$A$9</c:f>
              <c:strCache>
                <c:ptCount val="5"/>
                <c:pt idx="0">
                  <c:v>Binders</c:v>
                </c:pt>
                <c:pt idx="1">
                  <c:v>Tables</c:v>
                </c:pt>
                <c:pt idx="2">
                  <c:v>Storage</c:v>
                </c:pt>
                <c:pt idx="3">
                  <c:v>Chairs</c:v>
                </c:pt>
                <c:pt idx="4">
                  <c:v>Phones</c:v>
                </c:pt>
              </c:strCache>
            </c:strRef>
          </c:cat>
          <c:val>
            <c:numRef>
              <c:f>Line!$B$4:$B$9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9C3-464D-8FC9-591B7384687A}"/>
            </c:ext>
          </c:extLst>
        </c:ser>
        <c:dLbls>
          <c:showLegendKey val="0"/>
          <c:showVal val="0"/>
          <c:showCatName val="0"/>
          <c:showSerName val="0"/>
          <c:showPercent val="0"/>
          <c:showBubbleSize val="0"/>
        </c:dLbls>
        <c:gapWidth val="182"/>
        <c:axId val="136166176"/>
        <c:axId val="3055968"/>
      </c:barChart>
      <c:catAx>
        <c:axId val="13616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5968"/>
        <c:crosses val="autoZero"/>
        <c:auto val="1"/>
        <c:lblAlgn val="ctr"/>
        <c:lblOffset val="100"/>
        <c:noMultiLvlLbl val="0"/>
      </c:catAx>
      <c:valAx>
        <c:axId val="3055968"/>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6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45771144278614E-2"/>
          <c:y val="8.3119562884828094E-2"/>
          <c:w val="0.89402697495183048"/>
          <c:h val="0.8435054773082941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C60-4093-ACC3-0991B7C04F0F}"/>
            </c:ext>
          </c:extLst>
        </c:ser>
        <c:dLbls>
          <c:showLegendKey val="0"/>
          <c:showVal val="0"/>
          <c:showCatName val="0"/>
          <c:showSerName val="0"/>
          <c:showPercent val="0"/>
          <c:showBubbleSize val="0"/>
        </c:dLbls>
        <c:smooth val="0"/>
        <c:axId val="136192096"/>
        <c:axId val="113582544"/>
      </c:lineChart>
      <c:catAx>
        <c:axId val="136192096"/>
        <c:scaling>
          <c:orientation val="minMax"/>
        </c:scaling>
        <c:delete val="1"/>
        <c:axPos val="b"/>
        <c:numFmt formatCode="General" sourceLinked="1"/>
        <c:majorTickMark val="none"/>
        <c:minorTickMark val="none"/>
        <c:tickLblPos val="nextTo"/>
        <c:crossAx val="113582544"/>
        <c:crosses val="autoZero"/>
        <c:auto val="1"/>
        <c:lblAlgn val="ctr"/>
        <c:lblOffset val="100"/>
        <c:noMultiLvlLbl val="0"/>
      </c:catAx>
      <c:valAx>
        <c:axId val="113582544"/>
        <c:scaling>
          <c:orientation val="minMax"/>
        </c:scaling>
        <c:delete val="1"/>
        <c:axPos val="l"/>
        <c:numFmt formatCode="General" sourceLinked="1"/>
        <c:majorTickMark val="none"/>
        <c:minorTickMark val="none"/>
        <c:tickLblPos val="nextTo"/>
        <c:crossAx val="1361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80203784570591E-2"/>
          <c:y val="0.13620066359629573"/>
          <c:w val="0.85443959243085876"/>
          <c:h val="0.8637992831541219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0D5-46C9-B065-F86442B56F03}"/>
            </c:ext>
          </c:extLst>
        </c:ser>
        <c:dLbls>
          <c:showLegendKey val="0"/>
          <c:showVal val="0"/>
          <c:showCatName val="0"/>
          <c:showSerName val="0"/>
          <c:showPercent val="0"/>
          <c:showBubbleSize val="0"/>
        </c:dLbls>
        <c:smooth val="0"/>
        <c:axId val="136175776"/>
        <c:axId val="113578576"/>
      </c:lineChart>
      <c:catAx>
        <c:axId val="136175776"/>
        <c:scaling>
          <c:orientation val="minMax"/>
        </c:scaling>
        <c:delete val="1"/>
        <c:axPos val="b"/>
        <c:numFmt formatCode="General" sourceLinked="1"/>
        <c:majorTickMark val="none"/>
        <c:minorTickMark val="none"/>
        <c:tickLblPos val="nextTo"/>
        <c:crossAx val="113578576"/>
        <c:crosses val="autoZero"/>
        <c:auto val="1"/>
        <c:lblAlgn val="ctr"/>
        <c:lblOffset val="100"/>
        <c:noMultiLvlLbl val="0"/>
      </c:catAx>
      <c:valAx>
        <c:axId val="113578576"/>
        <c:scaling>
          <c:orientation val="minMax"/>
        </c:scaling>
        <c:delete val="1"/>
        <c:axPos val="l"/>
        <c:numFmt formatCode="General" sourceLinked="1"/>
        <c:majorTickMark val="none"/>
        <c:minorTickMark val="none"/>
        <c:tickLblPos val="nextTo"/>
        <c:crossAx val="13617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47578347578342E-2"/>
          <c:y val="0.14134275618374559"/>
          <c:w val="0.84330484330484334"/>
          <c:h val="0.74087161366313314"/>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0DB-4872-9A43-335F7D2E254B}"/>
            </c:ext>
          </c:extLst>
        </c:ser>
        <c:dLbls>
          <c:showLegendKey val="0"/>
          <c:showVal val="0"/>
          <c:showCatName val="0"/>
          <c:showSerName val="0"/>
          <c:showPercent val="0"/>
          <c:showBubbleSize val="0"/>
        </c:dLbls>
        <c:smooth val="0"/>
        <c:axId val="242672383"/>
        <c:axId val="227460783"/>
      </c:lineChart>
      <c:catAx>
        <c:axId val="242672383"/>
        <c:scaling>
          <c:orientation val="minMax"/>
        </c:scaling>
        <c:delete val="1"/>
        <c:axPos val="b"/>
        <c:numFmt formatCode="General" sourceLinked="1"/>
        <c:majorTickMark val="none"/>
        <c:minorTickMark val="none"/>
        <c:tickLblPos val="nextTo"/>
        <c:crossAx val="227460783"/>
        <c:crosses val="autoZero"/>
        <c:auto val="1"/>
        <c:lblAlgn val="ctr"/>
        <c:lblOffset val="100"/>
        <c:noMultiLvlLbl val="0"/>
      </c:catAx>
      <c:valAx>
        <c:axId val="227460783"/>
        <c:scaling>
          <c:orientation val="minMax"/>
        </c:scaling>
        <c:delete val="1"/>
        <c:axPos val="l"/>
        <c:numFmt formatCode="General" sourceLinked="1"/>
        <c:majorTickMark val="none"/>
        <c:minorTickMark val="none"/>
        <c:tickLblPos val="nextTo"/>
        <c:crossAx val="24267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83838383838384E-2"/>
          <c:y val="0.26490066225165565"/>
          <c:w val="0.86111111111111116"/>
          <c:h val="0.5143487858719646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CC-4D84-AE08-E7FB2A80072D}"/>
            </c:ext>
          </c:extLst>
        </c:ser>
        <c:dLbls>
          <c:showLegendKey val="0"/>
          <c:showVal val="0"/>
          <c:showCatName val="0"/>
          <c:showSerName val="0"/>
          <c:showPercent val="0"/>
          <c:showBubbleSize val="0"/>
        </c:dLbls>
        <c:smooth val="0"/>
        <c:axId val="242672863"/>
        <c:axId val="227466735"/>
      </c:lineChart>
      <c:catAx>
        <c:axId val="242672863"/>
        <c:scaling>
          <c:orientation val="minMax"/>
        </c:scaling>
        <c:delete val="1"/>
        <c:axPos val="b"/>
        <c:numFmt formatCode="General" sourceLinked="1"/>
        <c:majorTickMark val="none"/>
        <c:minorTickMark val="none"/>
        <c:tickLblPos val="nextTo"/>
        <c:crossAx val="227466735"/>
        <c:crosses val="autoZero"/>
        <c:auto val="1"/>
        <c:lblAlgn val="ctr"/>
        <c:lblOffset val="100"/>
        <c:noMultiLvlLbl val="0"/>
      </c:catAx>
      <c:valAx>
        <c:axId val="227466735"/>
        <c:scaling>
          <c:orientation val="minMax"/>
        </c:scaling>
        <c:delete val="1"/>
        <c:axPos val="l"/>
        <c:numFmt formatCode="General" sourceLinked="1"/>
        <c:majorTickMark val="none"/>
        <c:minorTickMark val="none"/>
        <c:tickLblPos val="nextTo"/>
        <c:crossAx val="24267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DF3-4A41-8E79-538721E21A36}"/>
            </c:ext>
          </c:extLst>
        </c:ser>
        <c:dLbls>
          <c:showLegendKey val="0"/>
          <c:showVal val="0"/>
          <c:showCatName val="0"/>
          <c:showSerName val="0"/>
          <c:showPercent val="0"/>
          <c:showBubbleSize val="0"/>
        </c:dLbls>
        <c:smooth val="0"/>
        <c:axId val="248030991"/>
        <c:axId val="229161631"/>
      </c:lineChart>
      <c:catAx>
        <c:axId val="248030991"/>
        <c:scaling>
          <c:orientation val="minMax"/>
        </c:scaling>
        <c:delete val="1"/>
        <c:axPos val="b"/>
        <c:numFmt formatCode="General" sourceLinked="1"/>
        <c:majorTickMark val="none"/>
        <c:minorTickMark val="none"/>
        <c:tickLblPos val="nextTo"/>
        <c:crossAx val="229161631"/>
        <c:crosses val="autoZero"/>
        <c:auto val="1"/>
        <c:lblAlgn val="ctr"/>
        <c:lblOffset val="100"/>
        <c:noMultiLvlLbl val="0"/>
      </c:catAx>
      <c:valAx>
        <c:axId val="229161631"/>
        <c:scaling>
          <c:orientation val="minMax"/>
        </c:scaling>
        <c:delete val="1"/>
        <c:axPos val="l"/>
        <c:numFmt formatCode="General" sourceLinked="1"/>
        <c:majorTickMark val="none"/>
        <c:minorTickMark val="none"/>
        <c:tickLblPos val="nextTo"/>
        <c:crossAx val="24803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67605359373747E-2"/>
          <c:y val="8.3118985126859155E-2"/>
          <c:w val="0.89402697495183048"/>
          <c:h val="0.84350547730829417"/>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36C-4B84-9521-F09439B0F3D8}"/>
            </c:ext>
          </c:extLst>
        </c:ser>
        <c:dLbls>
          <c:showLegendKey val="0"/>
          <c:showVal val="0"/>
          <c:showCatName val="0"/>
          <c:showSerName val="0"/>
          <c:showPercent val="0"/>
          <c:showBubbleSize val="0"/>
        </c:dLbls>
        <c:smooth val="0"/>
        <c:axId val="136192096"/>
        <c:axId val="113582544"/>
      </c:lineChart>
      <c:catAx>
        <c:axId val="136192096"/>
        <c:scaling>
          <c:orientation val="minMax"/>
        </c:scaling>
        <c:delete val="1"/>
        <c:axPos val="b"/>
        <c:numFmt formatCode="General" sourceLinked="1"/>
        <c:majorTickMark val="none"/>
        <c:minorTickMark val="none"/>
        <c:tickLblPos val="nextTo"/>
        <c:crossAx val="113582544"/>
        <c:crosses val="autoZero"/>
        <c:auto val="1"/>
        <c:lblAlgn val="ctr"/>
        <c:lblOffset val="100"/>
        <c:noMultiLvlLbl val="0"/>
      </c:catAx>
      <c:valAx>
        <c:axId val="113582544"/>
        <c:scaling>
          <c:orientation val="minMax"/>
        </c:scaling>
        <c:delete val="1"/>
        <c:axPos val="l"/>
        <c:numFmt formatCode="General" sourceLinked="1"/>
        <c:majorTickMark val="none"/>
        <c:minorTickMark val="none"/>
        <c:tickLblPos val="nextTo"/>
        <c:crossAx val="1361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121420389461628E-2"/>
          <c:y val="0.11772978475858056"/>
          <c:w val="0.85443959243085876"/>
          <c:h val="0.86379928315412191"/>
        </c:manualLayout>
      </c:layout>
      <c:lineChart>
        <c:grouping val="standard"/>
        <c:varyColors val="0"/>
        <c:ser>
          <c:idx val="0"/>
          <c:order val="0"/>
          <c:tx>
            <c:strRef>
              <c:f>kpi!$F$3</c:f>
              <c:strCache>
                <c:ptCount val="1"/>
                <c:pt idx="0">
                  <c:v>Total</c:v>
                </c:pt>
              </c:strCache>
            </c:strRef>
          </c:tx>
          <c:spPr>
            <a:ln w="28575" cap="rnd">
              <a:solidFill>
                <a:schemeClr val="bg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ECF-4B8E-A6B8-838D82737DF9}"/>
            </c:ext>
          </c:extLst>
        </c:ser>
        <c:dLbls>
          <c:showLegendKey val="0"/>
          <c:showVal val="0"/>
          <c:showCatName val="0"/>
          <c:showSerName val="0"/>
          <c:showPercent val="0"/>
          <c:showBubbleSize val="0"/>
        </c:dLbls>
        <c:smooth val="0"/>
        <c:axId val="136175776"/>
        <c:axId val="113578576"/>
      </c:lineChart>
      <c:catAx>
        <c:axId val="136175776"/>
        <c:scaling>
          <c:orientation val="minMax"/>
        </c:scaling>
        <c:delete val="1"/>
        <c:axPos val="b"/>
        <c:numFmt formatCode="General" sourceLinked="1"/>
        <c:majorTickMark val="none"/>
        <c:minorTickMark val="none"/>
        <c:tickLblPos val="nextTo"/>
        <c:crossAx val="113578576"/>
        <c:crosses val="autoZero"/>
        <c:auto val="1"/>
        <c:lblAlgn val="ctr"/>
        <c:lblOffset val="100"/>
        <c:noMultiLvlLbl val="0"/>
      </c:catAx>
      <c:valAx>
        <c:axId val="113578576"/>
        <c:scaling>
          <c:orientation val="minMax"/>
        </c:scaling>
        <c:delete val="1"/>
        <c:axPos val="l"/>
        <c:numFmt formatCode="General" sourceLinked="1"/>
        <c:majorTickMark val="none"/>
        <c:minorTickMark val="none"/>
        <c:tickLblPos val="nextTo"/>
        <c:crossAx val="13617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3883161512028E-2"/>
          <c:y val="0.13355293775450844"/>
          <c:w val="0.84330484330484334"/>
          <c:h val="0.74087161366313314"/>
        </c:manualLayout>
      </c:layout>
      <c:lineChart>
        <c:grouping val="standard"/>
        <c:varyColors val="0"/>
        <c:ser>
          <c:idx val="0"/>
          <c:order val="0"/>
          <c:tx>
            <c:strRef>
              <c:f>kpi!$J$3</c:f>
              <c:strCache>
                <c:ptCount val="1"/>
                <c:pt idx="0">
                  <c:v>Total</c:v>
                </c:pt>
              </c:strCache>
            </c:strRef>
          </c:tx>
          <c:spPr>
            <a:ln w="28575" cap="rnd">
              <a:solidFill>
                <a:schemeClr val="bg2"/>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D2-4585-8B40-810B05A33402}"/>
            </c:ext>
          </c:extLst>
        </c:ser>
        <c:dLbls>
          <c:showLegendKey val="0"/>
          <c:showVal val="0"/>
          <c:showCatName val="0"/>
          <c:showSerName val="0"/>
          <c:showPercent val="0"/>
          <c:showBubbleSize val="0"/>
        </c:dLbls>
        <c:smooth val="0"/>
        <c:axId val="242672383"/>
        <c:axId val="227460783"/>
      </c:lineChart>
      <c:catAx>
        <c:axId val="242672383"/>
        <c:scaling>
          <c:orientation val="minMax"/>
        </c:scaling>
        <c:delete val="1"/>
        <c:axPos val="b"/>
        <c:numFmt formatCode="General" sourceLinked="1"/>
        <c:majorTickMark val="none"/>
        <c:minorTickMark val="none"/>
        <c:tickLblPos val="nextTo"/>
        <c:crossAx val="227460783"/>
        <c:crosses val="autoZero"/>
        <c:auto val="1"/>
        <c:lblAlgn val="ctr"/>
        <c:lblOffset val="100"/>
        <c:noMultiLvlLbl val="0"/>
      </c:catAx>
      <c:valAx>
        <c:axId val="227460783"/>
        <c:scaling>
          <c:orientation val="minMax"/>
        </c:scaling>
        <c:delete val="1"/>
        <c:axPos val="l"/>
        <c:numFmt formatCode="General" sourceLinked="1"/>
        <c:majorTickMark val="none"/>
        <c:minorTickMark val="none"/>
        <c:tickLblPos val="nextTo"/>
        <c:crossAx val="24267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370561282932419E-2"/>
          <c:y val="7.8375509016870279E-2"/>
          <c:w val="0.94694783323758336"/>
          <c:h val="0.86381127762255527"/>
        </c:manualLayout>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EC0-4FD7-B96F-F00396EBB8DC}"/>
            </c:ext>
          </c:extLst>
        </c:ser>
        <c:dLbls>
          <c:showLegendKey val="0"/>
          <c:showVal val="0"/>
          <c:showCatName val="0"/>
          <c:showSerName val="0"/>
          <c:showPercent val="0"/>
          <c:showBubbleSize val="0"/>
        </c:dLbls>
        <c:smooth val="0"/>
        <c:axId val="242672863"/>
        <c:axId val="227466735"/>
      </c:lineChart>
      <c:catAx>
        <c:axId val="242672863"/>
        <c:scaling>
          <c:orientation val="minMax"/>
        </c:scaling>
        <c:delete val="1"/>
        <c:axPos val="b"/>
        <c:numFmt formatCode="General" sourceLinked="1"/>
        <c:majorTickMark val="none"/>
        <c:minorTickMark val="none"/>
        <c:tickLblPos val="nextTo"/>
        <c:crossAx val="227466735"/>
        <c:crosses val="autoZero"/>
        <c:auto val="1"/>
        <c:lblAlgn val="ctr"/>
        <c:lblOffset val="100"/>
        <c:noMultiLvlLbl val="0"/>
      </c:catAx>
      <c:valAx>
        <c:axId val="227466735"/>
        <c:scaling>
          <c:orientation val="minMax"/>
        </c:scaling>
        <c:delete val="1"/>
        <c:axPos val="l"/>
        <c:numFmt formatCode="General" sourceLinked="1"/>
        <c:majorTickMark val="none"/>
        <c:minorTickMark val="none"/>
        <c:tickLblPos val="nextTo"/>
        <c:crossAx val="24267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bg2"/>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35C-4585-A784-23FD65F31132}"/>
            </c:ext>
          </c:extLst>
        </c:ser>
        <c:dLbls>
          <c:showLegendKey val="0"/>
          <c:showVal val="0"/>
          <c:showCatName val="0"/>
          <c:showSerName val="0"/>
          <c:showPercent val="0"/>
          <c:showBubbleSize val="0"/>
        </c:dLbls>
        <c:smooth val="0"/>
        <c:axId val="248030991"/>
        <c:axId val="229161631"/>
      </c:lineChart>
      <c:catAx>
        <c:axId val="248030991"/>
        <c:scaling>
          <c:orientation val="minMax"/>
        </c:scaling>
        <c:delete val="1"/>
        <c:axPos val="b"/>
        <c:numFmt formatCode="General" sourceLinked="1"/>
        <c:majorTickMark val="none"/>
        <c:minorTickMark val="none"/>
        <c:tickLblPos val="nextTo"/>
        <c:crossAx val="229161631"/>
        <c:crosses val="autoZero"/>
        <c:auto val="1"/>
        <c:lblAlgn val="ctr"/>
        <c:lblOffset val="100"/>
        <c:noMultiLvlLbl val="0"/>
      </c:catAx>
      <c:valAx>
        <c:axId val="229161631"/>
        <c:scaling>
          <c:orientation val="minMax"/>
        </c:scaling>
        <c:delete val="1"/>
        <c:axPos val="l"/>
        <c:numFmt formatCode="General" sourceLinked="1"/>
        <c:majorTickMark val="none"/>
        <c:minorTickMark val="none"/>
        <c:tickLblPos val="nextTo"/>
        <c:crossAx val="24803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99322665312"/>
          <c:y val="0.18238777845077056"/>
          <c:w val="0.79341879980056251"/>
          <c:h val="0.66981079221333317"/>
        </c:manualLayout>
      </c:layout>
      <c:areaChart>
        <c:grouping val="standard"/>
        <c:varyColors val="0"/>
        <c:ser>
          <c:idx val="1"/>
          <c:order val="1"/>
          <c:tx>
            <c:strRef>
              <c:f>' Combo Chart'!$C$3</c:f>
              <c:strCache>
                <c:ptCount val="1"/>
                <c:pt idx="0">
                  <c:v>Sum of Profit</c:v>
                </c:pt>
              </c:strCache>
            </c:strRef>
          </c:tx>
          <c:spPr>
            <a:solidFill>
              <a:schemeClr val="accent4">
                <a:lumMod val="60000"/>
                <a:lumOff val="40000"/>
              </a:schemeClr>
            </a:solidFill>
            <a:ln>
              <a:noFill/>
            </a:ln>
            <a:effectLst/>
          </c:spPr>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2FE-4C9D-9C6F-892EDCB59655}"/>
            </c:ext>
          </c:extLst>
        </c:ser>
        <c:dLbls>
          <c:showLegendKey val="0"/>
          <c:showVal val="0"/>
          <c:showCatName val="0"/>
          <c:showSerName val="0"/>
          <c:showPercent val="0"/>
          <c:showBubbleSize val="0"/>
        </c:dLbls>
        <c:axId val="1970979040"/>
        <c:axId val="8786432"/>
      </c:areaChart>
      <c:barChart>
        <c:barDir val="col"/>
        <c:grouping val="clustered"/>
        <c:varyColors val="0"/>
        <c:ser>
          <c:idx val="0"/>
          <c:order val="0"/>
          <c:tx>
            <c:strRef>
              <c:f>' Combo Chart'!$B$3</c:f>
              <c:strCache>
                <c:ptCount val="1"/>
                <c:pt idx="0">
                  <c:v>Sum of Sales</c:v>
                </c:pt>
              </c:strCache>
            </c:strRef>
          </c:tx>
          <c:spPr>
            <a:solidFill>
              <a:schemeClr val="accent5">
                <a:lumMod val="50000"/>
                <a:alpha val="70000"/>
              </a:schemeClr>
            </a:solidFill>
            <a:ln>
              <a:noFill/>
            </a:ln>
            <a:effectLst/>
          </c:spPr>
          <c:invertIfNegative val="0"/>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2FE-4C9D-9C6F-892EDCB59655}"/>
            </c:ext>
          </c:extLst>
        </c:ser>
        <c:dLbls>
          <c:showLegendKey val="0"/>
          <c:showVal val="0"/>
          <c:showCatName val="0"/>
          <c:showSerName val="0"/>
          <c:showPercent val="0"/>
          <c:showBubbleSize val="0"/>
        </c:dLbls>
        <c:gapWidth val="80"/>
        <c:axId val="1968646448"/>
        <c:axId val="8797840"/>
      </c:barChart>
      <c:catAx>
        <c:axId val="196864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97840"/>
        <c:crosses val="autoZero"/>
        <c:auto val="1"/>
        <c:lblAlgn val="ctr"/>
        <c:lblOffset val="100"/>
        <c:noMultiLvlLbl val="0"/>
      </c:catAx>
      <c:valAx>
        <c:axId val="8797840"/>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68646448"/>
        <c:crosses val="autoZero"/>
        <c:crossBetween val="between"/>
      </c:valAx>
      <c:valAx>
        <c:axId val="8786432"/>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70979040"/>
        <c:crosses val="max"/>
        <c:crossBetween val="between"/>
      </c:valAx>
      <c:catAx>
        <c:axId val="1970979040"/>
        <c:scaling>
          <c:orientation val="minMax"/>
        </c:scaling>
        <c:delete val="1"/>
        <c:axPos val="b"/>
        <c:numFmt formatCode="General" sourceLinked="1"/>
        <c:majorTickMark val="out"/>
        <c:minorTickMark val="none"/>
        <c:tickLblPos val="nextTo"/>
        <c:crossAx val="8786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w="19050">
            <a:noFill/>
          </a:ln>
          <a:effectLst/>
        </c:spPr>
      </c:pivotFmt>
      <c:pivotFmt>
        <c:idx val="10"/>
        <c:spPr>
          <a:solidFill>
            <a:srgbClr val="FFC000"/>
          </a:solidFill>
          <a:ln w="19050">
            <a:noFill/>
          </a:ln>
          <a:effectLst/>
        </c:spPr>
      </c:pivotFmt>
      <c:pivotFmt>
        <c:idx val="11"/>
        <c:spPr>
          <a:solidFill>
            <a:srgbClr val="00B050"/>
          </a:solidFill>
          <a:ln w="19050">
            <a:noFill/>
          </a:ln>
          <a:effectLst/>
        </c:spPr>
      </c:pivotFmt>
    </c:pivotFmts>
    <c:plotArea>
      <c:layout>
        <c:manualLayout>
          <c:layoutTarget val="inner"/>
          <c:xMode val="edge"/>
          <c:yMode val="edge"/>
          <c:x val="0.27854343065873827"/>
          <c:y val="0.15007743284962943"/>
          <c:w val="0.40834235409839309"/>
          <c:h val="0.83076547902776521"/>
        </c:manualLayout>
      </c:layout>
      <c:doughnutChart>
        <c:varyColors val="1"/>
        <c:ser>
          <c:idx val="0"/>
          <c:order val="0"/>
          <c:tx>
            <c:strRef>
              <c:f>Pie!$B$3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spPr>
          <c:explosion val="2"/>
          <c:dPt>
            <c:idx val="0"/>
            <c:bubble3D val="0"/>
            <c:spPr>
              <a:solidFill>
                <a:schemeClr val="accent4">
                  <a:lumMod val="50000"/>
                </a:schemeClr>
              </a:solidFill>
              <a:ln w="19050">
                <a:noFill/>
              </a:ln>
              <a:effectLst/>
            </c:spPr>
            <c:extLst>
              <c:ext xmlns:c16="http://schemas.microsoft.com/office/drawing/2014/chart" uri="{C3380CC4-5D6E-409C-BE32-E72D297353CC}">
                <c16:uniqueId val="{00000001-EB0D-4234-AE4B-2FDCB8287562}"/>
              </c:ext>
            </c:extLst>
          </c:dPt>
          <c:dPt>
            <c:idx val="1"/>
            <c:bubble3D val="0"/>
            <c:spPr>
              <a:solidFill>
                <a:srgbClr val="FFC000"/>
              </a:solidFill>
              <a:ln w="19050">
                <a:noFill/>
              </a:ln>
              <a:effectLst/>
            </c:spPr>
            <c:extLst>
              <c:ext xmlns:c16="http://schemas.microsoft.com/office/drawing/2014/chart" uri="{C3380CC4-5D6E-409C-BE32-E72D297353CC}">
                <c16:uniqueId val="{00000003-EB0D-4234-AE4B-2FDCB8287562}"/>
              </c:ext>
            </c:extLst>
          </c:dPt>
          <c:dPt>
            <c:idx val="2"/>
            <c:bubble3D val="0"/>
            <c:spPr>
              <a:solidFill>
                <a:srgbClr val="00B050"/>
              </a:solidFill>
              <a:ln w="19050">
                <a:noFill/>
              </a:ln>
              <a:effectLst/>
            </c:spPr>
            <c:extLst>
              <c:ext xmlns:c16="http://schemas.microsoft.com/office/drawing/2014/chart" uri="{C3380CC4-5D6E-409C-BE32-E72D297353CC}">
                <c16:uniqueId val="{00000005-EB0D-4234-AE4B-2FDCB828756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B0D-4234-AE4B-2FDCB8287562}"/>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alpha val="74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30358705161854"/>
          <c:y val="5.0925925925925923E-2"/>
          <c:w val="0.68753893263342081"/>
          <c:h val="0.8416746864975212"/>
        </c:manualLayout>
      </c:layout>
      <c:barChart>
        <c:barDir val="bar"/>
        <c:grouping val="clustered"/>
        <c:varyColors val="0"/>
        <c:ser>
          <c:idx val="0"/>
          <c:order val="0"/>
          <c:tx>
            <c:strRef>
              <c:f>Line!$B$3</c:f>
              <c:strCache>
                <c:ptCount val="1"/>
                <c:pt idx="0">
                  <c:v>Total</c:v>
                </c:pt>
              </c:strCache>
            </c:strRef>
          </c:tx>
          <c:spPr>
            <a:solidFill>
              <a:schemeClr val="accent4">
                <a:lumMod val="60000"/>
                <a:lumOff val="40000"/>
                <a:alpha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Line!$A$4:$A$9</c:f>
              <c:strCache>
                <c:ptCount val="5"/>
                <c:pt idx="0">
                  <c:v>Binders</c:v>
                </c:pt>
                <c:pt idx="1">
                  <c:v>Tables</c:v>
                </c:pt>
                <c:pt idx="2">
                  <c:v>Storage</c:v>
                </c:pt>
                <c:pt idx="3">
                  <c:v>Chairs</c:v>
                </c:pt>
                <c:pt idx="4">
                  <c:v>Phones</c:v>
                </c:pt>
              </c:strCache>
            </c:strRef>
          </c:cat>
          <c:val>
            <c:numRef>
              <c:f>Line!$B$4:$B$9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23E-46B2-864B-FE4B6CA82A98}"/>
            </c:ext>
          </c:extLst>
        </c:ser>
        <c:dLbls>
          <c:dLblPos val="outEnd"/>
          <c:showLegendKey val="0"/>
          <c:showVal val="1"/>
          <c:showCatName val="0"/>
          <c:showSerName val="0"/>
          <c:showPercent val="0"/>
          <c:showBubbleSize val="0"/>
        </c:dLbls>
        <c:gapWidth val="182"/>
        <c:axId val="136166176"/>
        <c:axId val="3055968"/>
      </c:barChart>
      <c:catAx>
        <c:axId val="13616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055968"/>
        <c:crosses val="autoZero"/>
        <c:auto val="1"/>
        <c:lblAlgn val="ctr"/>
        <c:lblOffset val="100"/>
        <c:noMultiLvlLbl val="0"/>
      </c:catAx>
      <c:valAx>
        <c:axId val="3055968"/>
        <c:scaling>
          <c:orientation val="minMax"/>
        </c:scaling>
        <c:delete val="1"/>
        <c:axPos val="b"/>
        <c:numFmt formatCode="\$\ 0.00,&quot;K&quot;" sourceLinked="1"/>
        <c:majorTickMark val="none"/>
        <c:minorTickMark val="none"/>
        <c:tickLblPos val="low"/>
        <c:crossAx val="13616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C92AD22-D517-42DB-88C7-D246629BF323}">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6E752A5-7C2D-40AB-A549-4A5E8D20E462}">
          <cx:tx>
            <cx:txData>
              <cx:f>_xlchart.v5.5</cx:f>
              <cx:v>Sales</cx:v>
            </cx:txData>
          </cx:tx>
          <cx:dataId val="0"/>
          <cx:layoutPr>
            <cx:geography cultureLanguage="en-US" cultureRegion="IN" attribution="Powered by Bing">
              <cx:geoCache provider="{E9337A44-BEBE-4D9F-B70C-5C5E7DAFC167}">
                <cx:binary>1H1pc9y20u5fcfnzpUIQG3nq5K0KQM5otFqyZMX+whpLY+4ECXD/9bdHiyMxo1hvRfdWDXOSU9YI
wwYe9NNPNxb/93b4z22+WesPQ5GX5j+3w+8f46ap/vPbb+Y23hRrc1Akt1oZ9aM5uFXFb+rHj+R2
89udXvdJGf3m2Ij8dhuvdbMZPv7Pf+Hboo06UbfrJlHlRbvR4+XGtHlj/uGznR99WN8VSeknptHJ
bYN+/3iqymZdrj9+2JRN0oxXY7X5/eOLX/r44bf5V/3ttR9ysKxp76At4Qc2xhR5nNj3D/74IVdl
9PixhWzvgBGKHIbJ01vP1gW0fIMp94as7+70xhjoyv3/P2v4wm74+dXHD7eqLZvtcEUwcr9/vC6T
ZnP34XOzbjbm44fEKPnwC1Jtjb/+fN/b314O+P/8d/YD6P/sJ88wmQ/Wrz76GyR/5Ovv6+IdIcHO
AWeMOMz2dkLisgOXAGiO7XgPz0tg3mDQbmB+NpwB88fJfgKjk0m9p69gcuB42HFcRB7Gnc98BaED
AI56jLJ75NAMmF8b9AowTw3nwHzbS2DONv2Hr0pnT6PzDizmHHjYczByZ5BwesAc2yYuMNz9A58/
UOcDib3FlN2Y/NVyBsrZ170Exd/k636tN0/j8+9Bwd6BbbucOZg+jL330l0AG8JcRgC1h8/p07sf
sHmLRbux+avlDBs/2Ets/tDZujRriIDvFfaBymDQXRujR2zcl9h4zgHBHqKUug8xaIbNWyzajc1f
LWfY/HG5l9jIdZ78ULpM3lMB8AOHEsY89KgAIJC8EGUIRBniDkfkkdaeZsaD57zNpt34PG87Q0j+
sZ8IqVzp9Z16GqN3YDb3AJyHUptAbNk+c3xsekAJdzEDNf083Mg3mPIKLD9bzkE531NQynJz2yS3
bfM0RP8eF4IOKKeIQkKzExcOyhq7oN+cGZ1J9SZrXoPmWeM5OvuZ05wmxmz/V1XJ+6GzzWscEATu
kxyY6QEXSI2CWiPOo1exp3c/JpxvM2o3SC96NAPpFNLIPUw8n8oCH9SPD0AsbfH9XWMQcJxNOOf0
McucK2soHCDmuC5/hHPmUv9b63bDtvtbZvj5ci/xu4yhiPFhZfJ1efc009+FAwEVx6OPotqbKTsO
HIlc197mqffPLES91ardeL1sPcPpcrWXOC1APiR37yjvHPeAehRqanjOgKC6XY6J4+KH+DXD5g2W
7IblZ8MZIov9rOwsN0pH70p2DhQ5QRi4fDfZufiAEIKhRvqYDs2AeYNBu4H52XAGzHI/pfbqbh2/
o84m5AC7ns2dpzRnxmUIEZAMHuagGZ4Y9EEr/NKQ3XA8NpuBsfL3krdWeZ6UKjFPI/MOscU+QIAF
gcznIXbM8AAFh4jLMP0p8Z7e/YjKGyx6BZifLefY7CeDbauHh+uiMnHyniU3gg+YSxnynhIg4Knn
hYNt8OdQkfOelhZmbvNms3ajNGs+g+rscD/dqLxL3nXJDeqiUNjxOIDw+LwECdZ3IEUFheY9ZrFk
5kW/Nmg3PKunhjNgVmf7CYzq31GUEefA5oRRTnYvhHr4YAsHQ/bj57PsdPULa16B5L7VHI/9DP7H
712jdkENE1BknO+s5nguqAMbHOVpfWG2tvNre3Zj8tRuhsrx5730kmOoP7a32fjEIf9eBWB+QB2O
HVi8mREXBeICsAhhD8Q2I663mPIKJD87MQfl616CcqLaxLxzVLEPPBfBghudxXwPwVIPcmHZ+jHe
zFB5ky27YXnWdIbLyX5S2JnSTfxBrrUC6fyOwQXDegCGPIXiRwzmxTQQzi4liAOb3T9zXfZmu3YD
Ne/XDK0zuZdedLpOys378RqhBxgW3Qh9Fk+ei2fmHTiIIQIyYSe9/dKc3dg8NptBchrsKSR6fN96
JoY69Dbc0FmtjLMDbiPYj+M9ogG093yp7XT9a0teA+Sp5RyT/awDnK6NWd/Grdk0jXkapH8vA0Aw
wxI01MT4Y7ESvVQDkGsym8I+te2enJfIvNGe1+B50XyO0X4GntPkNk6idfk0Uu8AD+zwAGw87j5u
Efi7WAPgIAvd5qLbZ5bPvMWiVwD62Zc5Nqv95LQE1neNat5RDxAGocZDsMXmMd7PfMcjB8iDRQDY
bPg0I57WQN9gy2uw/Gw6x2U/8//tkq5qdfI0Qv/eZyDWYMZhyxMBIb19YPSfK4DtrijOYVfH0+La
33zm1xa9Bs5Tyzk2+7m942zzXa9N9p4uA6VL2PCEoXy5GxvvANKf7frN7h1rb7FoNzZ/tZxhc7af
Gu1s063fczkT6pmYMgJ8tlsIIMRglQbyH1jyvIcOyO65Hvi1Pa/h8tCPOSpf9jLKbGvnRxttNuPT
6Px7PiOwXoOhzEzxbj7jsHwG23Hg+MqDBPBmpYG32fQaOn/1Z47Q0d4idLoZktt3XOGEfbjEAVJD
5JHVZsUbZLMDZLsAovs3r+k//Nqa17F5ajvH5nQvsblu1vH7+c2W0SCzgUDyuEdmVq5B24MeHEpq
DpspgF/ZsRuPh1YzJK6v9hKJh1KTv87eVzBz2IDBMHgBfqSql8oM+A0OE2wP5zxR2dNseNDNb7Vq
Nz4vW89wOtvPqsB5nLwjj0GkIXBaAJKax7WaGY+5sPfThlVp9xV8fmXNblweWs3wON/PZebzLIe9
M+96jhCKzi4Gt3lcRp7vUvdgHQdCi21zKALcPy995i0WvYLLz77MsTneS077tClLM+bd+l1PeYDP
uB4c8njMV/52ioDzAxe77nb58wEeqOA8181vtWo3Ri9bz3D69Mde4nSuN5F6zxoahmOFLpxRw48L
mrMaNHLsAzghhRCeibNfG7IblKd2MzjOL/cSjs+q/X+zmgaw2FD3d9BjWjMPNlvHgq2aINMeHGcm
0t5u126U5u1naH2We4zWuws3SHAwLJrBtrMHLOZSGoSbg20oHrBZ8vkwyr+2558wemo9R2g/JdsV
hCG4SWHzjmuesDDtEqiZwV6OnzHmecUT9qJhguEw4isbBt9k0m6EnjWdwXO1n/Xoq83wrkd0EWQ0
2CVAYw8FT4gxz6HxIEmFSyBAHjzuWZ/Jg1+a8xos972YQ/LnXnLal40u4MaUJ930DhU1ArsEqQP/
zGIOHC1kzGEeg1rN/UOfXvqQgL7Bkt14/Gw4Q+TL1V4icpOYW1Wa5D1VGlQxYdAphgtTHp6XjgK7
0mG3GlSfvd2nat5k0m5wnjWdwXOzn2udXxI4WPOuWc52tyBs07C3iuz+mTuOe8A82JIOau4nzT3P
ct5i0W5w/mo5w+bLfmY3N2s4LVBGzbtmOFBXg/SFcvcVeXaf4cDZqKcl0Vmi8zabduPzvO0MoZs9
RWhjmg9/TbuHafzvgw4sS8N1UIAR+NH9M9PQrg23QWAOiwR/5UPPXejmrWa9gtPL5nOo9nO57WZU
cLNa9BSk/z1IsB0KsAEJ8MqNKrA2DbUCRAhU456i1AuQfm3QK/A8NZwD83UvBMLtP9749tyFXvzm
//KaO1jRga1olNsUagEzFQ1HCCDDedodDeHpOSyzG+het2c3OLPmL7rw/+l6u9evvvt5L6C/btbB
/YWCz26/++dP77sLtxzOmj6O3U53ehi71d3vH2FvE7GfIbj9khej/mIr7bMWm7Vpfv9oMQZ1OQY3
5ABuILjpdt26B5aCj2DXIZzRheNTCDQFnKDaVubK7e7p+6sOCYUTvhDqbDhh7dgAtdmWqOAjfGBD
hYLasKUUbj2ApOrnNY6fVD5CUfHnaDz++UPZFp9UUjYGugNzqnr4ta2tFM5wc9Ca8EWwh8tj95WN
6nZ9CXyz/e3/0/DUtprBmg7bUVBRVSJFwml8uxXOLTrS39oraxX5Uyroqo/Es4Ha9XLo4OzlLoLt
Ftttf9AbYBz4/NnLVUlVDUp5OsTDIOxETs1x3p8VasGapZ2IoZYu26D+374W8p/nr21JSDudwGv1
n20t4+K8tZZBm8vREaE5ptWCFb94JeS3/9jRLQrPOpoxT4duB29ssGynC8RFYoIoFGPiNylErZ/3
ZO4YVdjU+rfXQSIOx5E43E7CQTM5s3E1uVWlUVfrw6jpw6OY8SUn+HxovFjg0q1ht1oWB1i5RjAv
avwRZ+mpV/SZiDkthHKyU16UU5BaobuAmevJciyw7OtKyUkX1AeWagU2druYuH0T8g4JlSJ7MRZG
tCm562pPDAC8wD0vD8sow77GRbPMShjhrA6DOO3PQ6t2/CLtTwlDqUgmk/p0MKXPanfRweMbexU3
yl4R5Vy2kSJysgcxDGMU6IkOArPiLGyS+ChU2i+Jvsk8kwkrGa6xW3XSGvnngefh59M2cQbhVMlh
3092EHI78iMVCRQbdMhga9g4wMzD63iccqHK8ZraTPZl20iS0yPDOi4RNqe8V9Kh9KiM21XvNLdY
eWdOOGXCK/GGFu1pUtXfsNNd92PlG2NOLdrfjE7PJW9gZKcUcWlY6GdIy7a3iGBmiOREuyBn3+EI
TiXZiAcxdaQWbttfDyatZFXpb3ZUAzCOkmViLcbRimWheC3Y4A4+Vod1dotKZ4MtaNdjQMLJEh8u
uoMuR1klXbeQqJwuFFLLqs/HQLd9GMCwHVr1+GdpHTGVFUHTTMxvK4mKHIkyQYOoVBIQor7xSMk0
yQLejptsGq5jhn0aDTLRw/XYJ7HMw2rZlWwQGZ82GBfXUXVXFmbdmjr3R9ethZcaS7aWHLO0CHhf
fQuHUlicLZzSJQvMumtaFRu7V0HSNLm//Z4CD9f2SM9H9YnVXuFnhiBhJplU1PXdRgmXxZcRBbqq
9OBPpQW/olRAHHMyJWEpeZH3fmtVtSjYkIkc484vDIyaWzl+z+wfxoE+rgZXZaJQZGPBDoolahJJ
CjsTmfUpdHokeJr8MBn0oDAhEbHVnGSwe0kWeGqEk+s/U0wGkSpz5yk3F1bMh6DNsqMig9+2Jryx
86QSeQRzzpmY9FgqEFKVrF0wpCYslFM5FdLuoiC1U+c09/hhzepMxjXYzE154SF9SSaYJjlCJyr1
ItlZXh5gW+Uit+JVk9tB6SCy6GuYP3XW9CLOS6FG209Cm4k4qzVMGWjQ1ct7oD0XSKcO167nfoLv
iqRqgONDGIze0cvKIja8vfFR3J9GlXMx8uRh+paO14iwVrcoZZ0/uPlFNKap6CIziYa4l5kOcznk
0LvQQpVQU2YEplMhOMtW23kzjOVVVvRno0MjifPmG6pZJI3VBUpVVMLucEtYnh5F59jwAl7Jkrab
3CpbMcb2YdcWC3DfY7hoLl219tSLCrOgy/SnpBzQ0rTm1K2aa6vUVKQtDN/9zLOzzAfeLQWLqm+O
A26YJ3WxTNMwSHQYBXTrcYrbMGGWdh0vvM6OxTCCz9bESQ87qkTrVEEWRZ1wmwm8M4uo0Ja9KVDz
2enTs8xBciLgqWj7H0xxIU0LHE+0Xnisv+44jLGh+htPSu1zr73QI4tE6o1Lt4xqAe48yu5L2Gkn
aGnPRdEUlYzqgUjgT4mifPLDtlhtp5OrrM4fHSCzqEl8XiXXOf6ia4csbLfKBC3YBVXWImXgkHFG
xajGL01V9SK0wcXjcFpMJVD+PR1lthwNyuRYNKctbTPR5nErihA65dXCZvCSNCKbxgBRdSMgkrtA
/kPvl0546VYwFCmASiZno/MeuNjzDifMLmM8LhkY1gzww9JTFwlJLnTXL1tdXltOphc6GRPhJfq+
/TA1C8rVjef013U3XmuvML4VntsMprOdDFxG6XDdFtEi4snndqoDINVMlD3ZOArsbPstx+jim07o
dV0GXVRx4Wm8Uel47VCYjcBlK3vAFz3JL5BdXBRe/cObuN9RR0TO1o8JIDoNMFzGyhakU62w3WKU
tC4iGfJxSaziKJzMaWvDUBQDoNOmJyaGYR225D5YwEHcVTCscSRollYi6lktEog/Uo/Dqc4tiJpe
pIWjnU3CLeDONLnKm/OuXdZT82XMDocO+NPyoGuRmxoxWOPKePrbdkjGGkKMQ7pUROBNRZaPMuum
+w4iK6eibuOj+wlPq+ZbbdKj0uPV0psCA++UI4I4mii65Kb5ChE5koUTBzoFwL1wDAPbFBecmFMI
7d9iHP2psxiJhJMl41N2MkIYb7kJkJeES2+Ic79xcNDq/PuEWCXTLavR0FaiR5klkJ5qkU+NFkmf
BGHfS9X32YXb6/FQVcbIpgpT2XNzkY5lJ5WnUeBqtkQxPdFVCS4U61GivrjQJTiFM/SfiIrP2tCc
1iW1RK+B9LaRL27yU5w2F8RSbUBV/Bli9DFAGPppp4505kTS7a+rgRcLQp1JZKkqZTN4P5qoXBYa
IkBc2JWPSlsYF7rQwPYjP6ZVYE0ulRZ47JGblIVkzXjt8VimLLEDYFlrWVWF47tJHPnJGC5Gc6z7
qykqAptn542jIz9n9eS7g/unrjkG7vCwiKlwat4FBepywUedyCYyeWBT+CoIqneGTkFVkE9p6iAI
gMNJBv+qpszFGDaHldM5N31s+S4tlnkHsiZM2+M+bdrjlNUwS+miKwvnZLJYLkhrZSJJSC17+pVx
mMq16uFVg/OtR/2RUZks48pIpad21bE6UH3knU96uIin2AKOJeshbDqR5VEpu96EMs/LUrgYOhWX
LgxnzopF6mVX3aRq4bAplFmef7dU1kJEniBWdJEScWvZQNra8WtSpVIVWAxTRI6MAxZ1fbNK6xJL
z+qZjPhFy8LvZMwzmTXWN6txQOtYI4zG2B0mXKqoNnIoelcA8V1anbvSXuP6qUOFayoqSmtY8BQE
HHSl8gvdj8JuJ/fQIvrEmepz3LPy2EzZl8gC8ukGxwrwlAYVkQPt7EM4jVwsGKr8qkxqOcApJJBl
4SBqVCQCTTQ57Nz+duJVeZRiLdyOoqCjrhyb7sptWiJcx/IhOiiYRLYr4N+jEUNM16S3gsncAdv1
x6wbTiI8oaAZ2ly4fXuVolbJhIZrVUMAejAiqWPZjfSQjOeONZ14Q/INFV7i13YfSYLzHvwjBm2g
lJE48RypkmiRWvaNFYWNTJrqkOHBPpyqJpeeXZViKGPhpI1eKkhCRRaTqxEnlzjmhc+bLjrSDil9
3SAUYC8sfaRA/lQd1sthcM9IjkEH4iMNsTetQ7VK0rgKKF8Nin8PXUL93CqcZaV9NA13HQenCmNU
nSZpvgICBlHQhM3CbZJExFFlHzaOuizzDFRSbW4NuGagqrukgAkRd/EtcbJSjBMfRZrbleDh5Hug
eP10bMJgqPyMDneT3aFgKPMOhJYC3p4y8Bag3NryEhB4YPz9jAKiSLibgL+Ep4liqe8Ni5DrTibA
HtF4gvqKCactSwmLzeUhjATeZhJIxGjMZRqFyclghZ9yehflALZhKg1oWZ7SbMoD0sJMM8MUDIom
weiGdYCT5HvWdHkwFAlkIGkhiMeswKNTJyC5BWXjZqEIywaLqWZ6wSMDkR4Z7FuOfZ1gS7SRkwU5
ZF/Sy2u+zHq6LorOB7G1mlzdfSqSEWiAFpJG4TKEEL5IDQN11Tc/Bg2BuB+y75AVdRI5JRZVTUAL
F3pp4daD/CGCiD5OEqZx6je4KiH1oYvSdr5Qx6llg3LX15GbSKTOeJJZEscIxiqcOlnF2WVlN6VI
u/AqU2289FDdCt2CbHFMrRZdCnzUONKLM2DFokt9RfEJSbLvcdmXENtWLXcK2eZOJwdCzpiidy0k
rJLXubfU1GkCF9ItTfhdETk/SjJlR5qCtK1UmojaAVwZMd5yYPWKUZNJY6eptLP2JmfdJa+4EUhx
GJcwXkWuhlnghM2Fjke/46gPYp6eWVH7g+ohDGhlILEd02ts5/HCcvp+BRr1jJb5wsmZkYmL1QI5
XX1sQFo0aGHZdQPJZpYGoCmZCCuDZGpaSDYwTGnW5j5kCgs2JmYZ8XCB9dDJ3Lh/NhmivibW56Ti
l07VMcgmCrPM8cREz6MFiStQzciIWhsQsWNllmF66HU0OcU0/Bye5iWllyZTWsZhFvtld5SmRBJb
URlmHbRNJ8g5OPXp1JQr+NN3PjWxjyy26L2OBJHX1H48psA23RKTG8/tm/WQe58ZHpsVKCsl8oGF
AkaN+anHgcJ7egJCuFh2A/i113vn/RRBRg4lg7jtR8mMLmUG2/8Wje1cUYecW+7wneh89DlyAN/o
LO29flVqUNs565dFNXyHK4k9IEXwM2RsFfRhCbm7a2IfRheme9MHKk2Zz0nkrZq+gIyOaCMaNkAW
Z5qTodm6W6r7Q9Yyfyo6Vzjj5G2zTZieXpbKIdKLnlNr2fXbmZYT20fUXuLaCeDdiz6GjFEjz0BS
nHhyghzDTix81A7darJA68e1Oy4AqlhFPlQgDkvXphJ20i86A/WGMgusTgHXpFw2pT0dem52rPrq
tMnzUXhsXDohaL6kyvyYTNq340U1DLbPSvy1RFWgUZcddUX+nVvxtz4NMvg7W+zpiICqERWt14pY
kBcM6ChD5Ki2w5PWKYLJHZZWV3OokRQX9lRvsnFcEQjB0tNlJeLUHoH/Yf5CvfCQmfKrPUYx3BeM
VqOqLlRirauo4AJ0thGFXUM4IbLsEMQ0kDnCMO+yiTvjnyPFRpix+s7us0KUVQ61ghKVS57Uiynj
ta/awZNKXbYUMtmwUbF0VPY9xZERdkl6OZJqkvCazyWBymE2jYdhGHSuS3zWYnQScvdYl/ayo1+s
gZfLidF4EaLizHGhBJaMMD/DJg+KMqGBVUu4gGRakKrdFKa67Ir4My/DL2UapZLlNaTscclElAOp
cusY29Tyi5joVULVTdVQx89LphahGzhQjxJ1T2Ph8UzqzJ2OqwnLPAILYHRPBo0vTEJOMdO51LZK
l2mFFm2OhxUhYE3O3ENCyYk30elQRempFUIlJQXYQNXiT5WVg5XRaAkyFEKPFlkSyFB8nhWLIq+v
7RLqJ0OcinBIp0VmOuJHVfGJGQLMDNWkYKwgvWu60vNbEPaC9UCCYWUFrO4+NXjQUB0CEm9t9oWB
SFqg0pKFbrXkpGXHcLvQKvlk2W53OMbNIIq0/cFiVvvpkpcKCnQVDJdjItBIvHX9fHIjgfN0CclR
J+0ahUd5ODSiDf28yMpDphSXUH2+rsbEW2zzu4zWOhjrGwcqGJKlsYxLoLc0dZehPXqSxNCDujpr
ObhjPObxSZ6C/BmJdaRs5zLvzZ+8bGyfjFMqu2I8y7j2gFBaB8QKW448mxYxJX6LUCl7Y0Z/TIDC
4jCRWUmMj+NMsGzoTodmGCBri2uRQUnwcCzGfjEiNRxaWEsPw59UXuGbNuUnbd33i8nS5ZKQSR2r
bAhYOnkC25W16mh6ySOrWCmHXuAa4+MSRFC4pfrM5kd2qBbWkBrwuRQUKw+RNCNUfnEUFbK2InqI
7cH444S/x0Zf9aY6d3jMfRxqT3rjeJyjXi8czgm4s3faF5NetX2+6hznPK8VPR4mxydR3S+rAqJr
MdpSdzEUnOpjIBxI7LexmrVeLntI09IYsibPg4BNTQxSN+QelNPs2O+n+kZNxbJoCWjNGJh9mCCF
R7rtpMNcUHI8/ORh5Re9wbKwwZEqJz/ROVQyh2k8H/r+JkzVJOAua1fmY3xUeRaIZY71qu7veTG9
7rbGewgqxcxA1VWraNmHXSM7p8gDTaDUWtObUE04cIZQaqbvqsL6mmcwz0w25EdTBlEhp17QbwfQ
oXqFDMgKpNxF5aUyykbi917iLUueatkB96I4pAtTel9caixBCYxpmRkTUDdbFK7204Ec5aM+ZrS4
iC2oGhoPImY/KFAsmZ9CpQ1Gplz0jIP7ZINAY1ZCQmmwILbFZJyOi7FrjU+286tpcbKEv3ZlFKio
86CHmZNbloH07ZaFBMp11PniRVC/zcvAREnsZzqC1Ogr06g/iXzIuIfloPVKFcg+anooPpZTCr6C
8h8lY53M4rRdUAqyPGybJjAI5jxM7uEYKr53tK2hKJiDZdoipzm2zrtUL9gwnJQlKuQ0ONknUlnf
y8xPooz7jl2tPW13oo90fgihCB1F35j1w5kqb8lzIODIjI2IVewtaRoVAnewqMAFpEDOMh/H+BTp
4lAZmHPQFVBZbX+R4PLEIpBAeBOisvayu3IAfh+9Ol2W12oagoJXoeyorUXNayXrARRbFrpiaOkg
Meo8aXhxQr0YynMU5p9rsTPKayxSp7SueNm5foJ7Khs7joMpJBAZdVEKzaAS5KktAUU9VGmJuP9m
u3GvjDs2wVDD8DrZbd8PfuaNxUUyrifjpUuoopwyq7RAlHvAJvn3xPIK6ZW9sMyERNFSTzh8WwSc
oDau+vq8d9wKJDFrZNGr674hlog0LAeECKIEarfa2mELjdh5b0EBurFXuadk0RVX1h0Nw+Npargs
8onLMaYX9Zgsmgr3W9AWtIsXdVWtWlKva7oadRZBjRRSckPD7yxMFmHqnoG4WnhEB5NHW5AFyBMR
c2/wgI9ZbkTHx0mUDTqxGJSxa7MoDPh7D71w4a+DyLQTQ0UQ6BRqo60wgdLdnedASTlB+RnLYkmz
CIR7asZAXQ7sBLPRghL/YAUNLUAicoh5jQ4XFTMnURUq6bboyqpsYHgT+d02yYgt5Ns0vojKeEW1
QlAZiBVoaXwTZqkgdb12nREWbVrrAhTqunJSMbbjTRq5J7BOcGEQkF1vHVUJz8Xk6PWQjZXsK3XI
EuiaHtQaCoM3yYCvJotc9Vm+SJr+1II1R5FhLxdRlVY+zPi1YdNnYpVfiYYfZJY+9kxr+yO1QGt5
VcCs6jKv4lwaCJbZRK1gHFADdaw/m7pJRZV4JwXMBaGwusWWjaDfwGcaw3/GLwVC3+rRhWEhTgCr
mpAlZgQKngqYvC0mWde5pKXm8j7u6ARy4JzLHPIrOyQQRerUQB7TFyIa4tPOCwMEaW0O60N+kfNI
UnKpGPE+47ARUQJJoAXsUoa1LQbjZktdgeamsMzCUs1k1ziJr1cjuKT0wrBb2rZ2Re8WXFZp2l+o
rj7kfPjmpKEPifa5gfpSkMIlg7JiwydIJDnUzw/LsIBak8NOM6Om09Hwm4myP23WJf7/5es8diNX
ui39Lj0PgN5Mg55MbyVNArIkgz7o+fS9srrR6Hsv8A+OoKOqSmUyIrZZ69ukUqF0yrJm9rT6kA3z
hBwtVDpxdO5SOqLobEukVKSZzBg5/dfklSlUBG1CSSdxPyP5lyjW5dDrCPs5yWGFpBzvAb3ftna9
O5hmS5ndXOVJtc56AUVvTRfu1sbaRorSdr7BBvs8V4FU/c6T/VVb6okoOOa63b0vE6LFINDtWDci
Fvw+Ljgt7RVWctpz6CzaBmW6tJw5x65X+QpN+dXYDmqoM1FRGceqVGWVmtXZwgML3ZEjQC5ZE1uF
gW5/RFliyuZtktOL6EYIqNOcuWsb/ytYug4SkTxPZaKTc19z4ZLOPC28bnYzHIezIUWTKj2qWc79
XkhGrC/5k49dGhO57P1iVX3SSFnSwKujkjDuejdrYamdIAvkgWAGSyrULhospq5rlVBUxWUyp+5g
WGPUDKUItj7lgSYH3NrIvmjUW7YuPz3p4A1B9E9Q7IlEVzOHLJXt1gQWDEM3Py4bsknfIOmmWAiF
GYhUuGaW2dgQAMVN6PeK5Gmkanoakmcn3FUeIBUIK2Yt9KvuVaf+y4UpwQtw5QICANlgMQ6pjpRt
jcVBJRCAK4iqXqnvO9ViLtFryyWtedM1tcd5zjIsou3nrIc3usBGlLB4/wI9iIWa9jM7D3rLaZfl
X/+2LuEOWnyp1CVadK8KNIPsN5O/UtZQCKn2TqqskyTXg1sV0yHfUr+r+gF2IBup0U4f2mIerEmC
oPA65+hX/lSBdVf4l8hl6Mpd+zemmWcxvKzdZ9zhbaO6bM2Cf7thKu2b/XqPzavc6orNHSxIF13z
qoigI3a8adymbuCJrRBCB9sxWti9ADfCJW/wki2yWcbb3uXq5o+yZTi5rCuxwu1Pe4ZNmjPNa0tr
DXmBCoCbVUYleXwFIl67TIPeUU7sPGpXFcJibDYbBLrSQ/gZvLwcN4j/aNUky7M3ZOWtH2F9ixkt
O/nj07zG8pqPbl1vrmGaOINqtaE+wZtU0G8o20zCgdTU7tA+ofdC5SgRz1qkv1xuZc/ObDOezFge
jJ+tz+xY7VOJggpQ3cwclsO/78Z+kl1sVBmG/pL7NstLd7TqxilRCuQSUsSQTnOo4Y7/dEZ17LSq
Vbtkbe/6UBSRXITmclYIziwfKp2mWd/SelmbeLUQrVP5qeQsgV9ZxvJEcJIzyBRAbeVjK6kpbkg7
pQ60BjfjKboe5MdQkOUE0smEYFHlx0Eqf0sNWWYxxAhJwXINppRvHVcDIdmBWmrvTZEt501f0Urm
pwzKjJ9u/KeWTNikigXXRlZdbWQf+kRM2P2q5bTVxzqnI6TsElWjua8zd9tGmxJj4AfblkrabVOF
Qql71gWDGoVmisQS7uXjZjJ/W/HOcSZHnugCvV2b2m5eoGlF0t41OpQFpVMHb+zaPDAb43uGAa8r
Jc5smzeObqV+PfPy3Wy60/xKaJt+VFshIeHxlGYqnzzYYDWV8/VvHKaED2qGHTifJvQRVM/797ru
Akj/P6zN92SoZbdUJUhvmZ7TyoavkacbusOUPdOBkA9z8k11cNEB3ZpuGuli9r82fHmX9JA6ofe2
gykoDPqGanxCgQxr1dV4bviDqX8oubLFUtFseFNo92tI53Le7do6g4lUTX3UtcWhajslqJVuREHS
+40KA0tm0yeZ6/q2jJBi7aIMoGvd67VtojlXHAUVq7OohepINvzPXJVi1nc5lmc6mMXKQ11N1wDV
zUsFX6ad1mqZN85e3WrsrqA9aydNp4RlN1kTzEXis1AGrlrE8B+edHaAOx4zQ0qhrXE7Tmtrv8qg
iNpK/iyHEQpeWcrBjN3olti8PivSzWvMSQQVgfmp1cVOLdY/BYaIO07rFivQlgKtqN/qDGanrSwQ
h+Dy+9niT8yYE6Wzoz5tWGDoA6ojRQkWTrD5tq2HT9SUcGwn2LtklECb5Byb5sVOyB4ewQWhdK3n
ayutjWvoSKEobGxHwOuzzK27mJqXjZ0RjI19mhUInca2oAm3jLAmauEPfDoW2izH7VZZDhRXr94Y
xBT0Q2mnW75cmsfWTGW0HXbWx/++NMjisSrXmeKBNPh/3yoSNpjca4MEfVgz/K7uD//nn8I/xB/9
+7vdIDb17d8r5NKNM4WWgBXQWeR1PGhTTgXWEXo8XpZXQ+6rnN2ltNWjrd7f6twSx3JWU5hsqRqg
s6kcNik2CJTNPts4AY7ayitdstYOZdsvSJ06C0+PdibI58XYGkH73maH1cRmqZWvejB/i/OaEjnK
h7Ly25Ud235OiszeTvgMeSy1I/a17plWPtJWmuyjpLStY1upt6ZKfq5zuMflmBUAYH51HXGswiOF
ALYV8Pfx+64yEvpmkSubqVqU9o7MWlTrQ+Pztn0vsmKAkjC/80p2qoVNe8nIpmC2tAp0QJ6hrlH3
qdAGfy2xhmq+3Zd2Hn34+rWjjnmRVNUS2DmuSNVWaF4qfdp3Da9BtCxh26DXU1AyVbz2c1tNRM4K
VNbFpaoa4ZOiuS8KwAzOqngD94XYvGAFq/E5NGxnFO11LQhsWmU4GaIY6GzMYE56kUCTqsGbTZM3
lJMeE4UgxMiFFqng/hxdWl4dVoOAMDiF2fxBWkSRrpdPu6ncKjf9WWctljcW6QiltKONzBOpep10
DXierS75pVabwzSbJs2gHHpy2tsxXPyok+Auz0rjD8JG6zOnLq8qWO5AqyxjRRa2gYLN+Wz5uIlZ
fxg3VFBpPxxUSamCbbPFS0azgx62GtQHfbyD0uFovFc/y5U2ggCYHzPJDufSGdCRxg1Zf9faKp4A
KqhVy/GUpUtU92A/8gxuc1evi7Pq0PLqaZg8w1ZGv6ix2UFr0a6sumTsM1hfbZF6BjMUOhKc/6Jt
f7ZMNf02sy5tO0OZaOHidiusaf7CkKZM54m26H5ZCSNeFaPCU6LmP4XPzthUJXq81DG35o+r+kOf
1+8x64AV5doOz4ZL4L25EIYgRspq91KWnsDyMi8d6xs2sX7QVpmhgi5FOGSbdjVOFsnH85hLaLtT
CJaSzF1V2mq3b5jhGvJsRnVlwMCuKq+EuxUL8Kg4KpO5Z7Y2B7pZQjRDQx6KobISDrkoynpix9PE
7KhT+yyedXwMbP8qSm1DTRqp6dGD2MrOGNkWLIWi7jlrLb9QJ/3QMDjsPNv3ncYO4KEUTyhcOpky
q726U+twg9sDwkVY7tD06UWGDunikXjTBQrs6M5EJxd1ttyJoJy30mq5DhqsdUGG/NZpRHOI6KTb
aHerk2pmdQeyI5zObFAAZwZMThjlkczQUGk4YY5RM/GY0cY4FS/EwxYCO1zP20fKUJsu0lg/hg4m
UrsY5QNPnSqgFMAXlkRbOpAv+aN/vaiyiuwBLRTQnFykD7bCXxpQpN6XGhBByW3rjsAEQb5vzTvw
qsaRJ02cWGF7+dooULiBR1kCROK//+XZphx01kjekr+NpWHQdoa3zmwCa7Ejp4zrepQb/XxgqTYd
hiGfD3Pdqrsxg4/5+vnQzYPX2tUEn8rU9708JIKboTwa1mMorPswg4ust69ymXN3LF72ApELr7LS
d74NulNmAvZx2puusWgyrhJf/GbOhdePFbT1CQtBlkZ2wbp9w69c/VwIHTK1oXldA29USPK6V1CX
QBgpVK8Yqk+ybjvcIaI5cYPPwdYe5lltgrIrzNOGd0y4satTHtu8Ky+VjnAMB7iC9mojnk01uCi8
f1YIMylmhSERwRHUWpASWq2/gB0yOE0mIIATT+SZAS7AnPa6NsE9mZkVA9pR3VqMlyHlySCaLej6
GW6NXpxEnoejmHm8vJgvtiHITxP85EUtd6yxZmfYYtaZhgdhH5UdyikkgeGjlpothMnWe9UqfizG
IbgVB+UVtdOyJdSoRuGOdYX+SOjwRl99LVwSZwYOiuCOIFJP/a4TSA1G1sH1M4ItBYgFEKwFIKBA
5clU2wNFaVC16VGwl5OEXWVtO1U3jD1HsYmmyfYtdR0TWZs1WkMCPpoN38H5SnohNqoxq/FbK1ci
BIQlxPbT8caOZFo6QKybP085xHNzTfFve6Ag5oYqrcz0cDQM9PRL7Uor6pBsm9A5cBiLGr/3htyd
0nVRqApRDGF7C9SmW2O0QkqaP7Zt2i4pZISd2YFtqVWJ7ftszhxVZM6Ie7nFQOKculE1eP8lQkkq
nGLsTHddoAngQ25RmQ3bydxkBUrdHg9IKA69ZfjrPGq7Mp9Q55mmFWuTkdMxzypaSmswpeTVlylH
uIIAVVX1SXj7u5bingFkxs5aj0YLs3zRZXVPNkTcrJ8m2iNqhWWqQ7RsoNWOgu8k1kMU4KtJF3s+
ArRYTIRjWzKqGLmfeauR1Y60Ts9mgT+ySvbq5GMt4O9oc6IxtB6KeRy0sXH7DIbN2CpVTLJJQtQf
dwvwsshap5lyq+l2qMwO6cYmf8R+g7VeOKqUNTe0dTJoIyMRi73Ew6IJaPdTH7Ta6MGOHX10JmWs
m0R48woSr0nfiWQDe4dkHKxjd1qXCqlByFqIHPqmKGiDMtV6iT+hMMXBVojkaH3J/bqzyoAVaufZ
DHDVYKTxaFVInq049yo64AkFgVuNMzTUOlPdbVngxTJph8pmxWacdqY5+PNSimTpjeO/xhFXkorK
IEHWbaFZVinkAhAEkx6ASTXOxBCK04166Y34PH6pmHvdBI5b1pPhFRL66E5SQIaT9LBVSrvrN7QX
RF0rr8KTtkF52FAJAeM5cwVufOL8oaasjIutjgxJMRLbGHYr14dQ4/ykNytUkjI1HLXTxsjMZ/RC
Q1rKSdqMcrJN8AfbV/L/97N/X6bXn7LNBpamixViddXrbmWYaiiMPkwxgZMAY7OIYwjua6yrInVZ
pSR//cG/75QaNn9t6y9FfGCutbeEr52nIdAVZ0tdkApGnG8UlKh1nt5m4O631O2i3JVP9Zv1MX3b
Oxl2YfaUiU8g/Hooq7QH2gXt3GEjaN58ttY9+1Q5HeZz3wU2WEJCX7LK6vSan9lUfk8nvw14KIVl
UHvGN35wbK4G/ikwehn9RkOrh3LO+8P2bnKKgwHITj/VNhWQr+/mLve3PZF8Ej5EA0ofIjfdjhV3
7BssQunLjJQDVx31WnwZpq817tZSKVjcrnDrn/ZWQGjr9mZ7nDLXOKcPrQr77mtq9wgIPSxG5BFY
mXUi995aUlVxx9QvOR33IKOrlEK2xjazrSBv0TGUPt+xMgAKo1y6r0aiY1iVe8u8EfKNjw44z1fv
xeAA7YHGNP90EcCSAVbk51DS5aAB0xJOG7dBV9yqK6purY5W2ZOAKyJ2nDFDMkb1gz/IB1ACSEkY
e/CaYNQ99aF9lUqiSFRdnC37Hfbq3Y45tmo4VmCPwxRmIp2Sbge+rewo/5g+q4mq58y1Tvhwq6N9
L8H8bJd4estu40P2heoAtd0TaNIbXa/IakCIAnScsgdcZDpoJm0dUYLCoPVdalzQJOTGCV04XSZv
Glw2HLZjP7t8Z9fwc2D4QK6kpe7M3Onj7TqHGH9pfJg9hHtwtxIzo1ibNa531UM+6rd6djTjPCph
CcJ3r8VKSacxXuBDXKWzeVNWV8HGIZGEfd25b2OM2YAN2jB3yK5KrD2EYzSSNx6Vy2sHpOg41jB9
wrCb/PpX7Lt3cl7iEoR+UEWbpyV3gJNetq/wYTBs7gCogZr83aPk/RQutL+D/LNA7qe622HM4SiQ
4z4wDvFEAK7UqGk9OQ9mLQCJMSCpHuwoA3zdO2a0VlRSI363JGdEJ7vEJkRmHFV3vHV+fUAfDpZg
dYgUZ4/yxVW7WJEeFotw+51CeZxelzsJ+EEP8si8i/qk55GRuix1n/JZObEItWnR0fo5DLT4FUnl
IAz2EEugrfqphrxD+/febd5EwiADPkdfc8klp7wGx0aHMMt80CTZYfksY7E3T23wuWROv1OD1gOV
27mWuzyLDwyEXM0zGJfmTaMNtOjU0wo/T73McoY//lcOFPBE31FAiAdJPQ2hnED0mT8QytQv+Hwv
oB4EeAD1uwSWd1BxYUBqhvXV/tILp/to7sSBZdIG2m1IrBm4Qyh/9R9S4cFotT2y7yJpdECB2s7i
WG9dZF3lzJm/Ddq4IhiP1fU10QMUd6NSWFzLOSQ3aEV8wJJCDpJumq9892/8k8Gm8sxAP28mFc+2
dK0r+sTtTy7pUIbVTrqqZ/uc8QgyGIs2CMgHXCE06zwuLNp/Ec0dApQbtQebyIizuDkab7NvfrCd
SNKgDtu/3s+Yw7+6l9NE7Sox4Z7gxWmr0VGirAnh0yWjeSnPJbQufyK0vEO3f5NUpzhyzdVRNGHS
JqwQgDA8AxroL5X2GnjdESmRmj/gONcVAzCHGWiN6gyIQDfMLHTINdg0CnAw2tpA81wdtWdFmRrh
ytP2kX0SE7NGTv+NjnXxhpWCToQZW9LM60P5lIE+DnjhGsm4ywUWG5uplp1XanqxD9Q6tmdpgEro
MqSsPCFzYOoOAGjgdYbXx+yutY62OpK4AIhcthO5KvAdL/wOnptACqZlFfSaJ+/XEIN3Wgg3dnAQ
db/Tg7VvuTu5kjfsyHU52bvtSGCiomLY27tU37Pf2XL4jvjoEjGHod6QEWXUbm/6zTyZ7+kVKeHd
jNQfsutDnD+Oph6CQYV5NCcLxUPEgIFykKKOdLQ9DDM42bvxlybAxFOYr1R5lyH0zxSOxASPNJQP
dkrzAEauHfcpOAUHALCkurbtWVdRueJPSj0S8w8JS3qRI/nYjZ98Vz0ZtjZqcPDKMx0cdG3AZBoX
/9MMxxKhbGVhh3gozYEW9Z2bRtXq8z97eJCNWq4+I2Vq+wXv5TU24qa6i5Olga51x/cq6tsQlhKY
ChP7PCJ7WLCgrFdXBSwDAyTczlkdSAqtvdQdZifzTKDZZ3Wlij887L0sBW2CIUjdpF2w7IzAxjGR
j+St8IYQpbtyyn/TPW9c60eaIgMx9bTKFOzC6JpVAE4YRZD2XYdDAo+zwkfs7tNA19lRamdJgPlm
XnOo3+031OjyriPUNB3YgOQTOj9wXPajH4qZKqdCo4Jt4Fno8GVL4PQAGO8FQ1hwydm4ptPZWOIt
Kd0+6J0UA0BBt0/p9FU/ldv6VsFG+YL0k8VWUh8qzevfs0e7ev03jpyc0iFRv8gFV9eXY5a5uGDm
fMSF2Don7938VmShbZ/5TEc5UmCjDZA1sUo401R9SnlsWN4S6cVOplMoBxsgjbchHEDuWrTNqPHD
Slosbu8YUsIk19xPf4MUMmhfCrSgoH70AAad6U7eN1zpyZvRjB2tJFfhN3n1eimTsk5YaKP3p90u
C7UvzT6PR4CJzbI6q99/s0gljp3744XrIZn9/k4wgVHRgWGAhla4eAkGFFdPyWE/h/NRH3dGFmAa
Q9mZfw32dk51nZp7ePL6eUS6J9cV9Ubu6A9xnoHJf9VgLj2CSY8T8VMgNSBrTZDJVGs8HMw6aAMr
rIZQbEfssP5UtZFcu5nkwLAC/jAm5eBaGEWqY+WCv28SWmPaYPLWyzIlZuG/2MqCIlbBRzIyX619
S4/Rs+fGGZUCb+6Gth8Gt7duaCTJuEfB1v6Ky2BfBx4ylKEfvIrkMwIU8Cclv0MUrC/9MT/WmKmM
585Lr+Oz6IICxouOGIXBIdeMLBQu7bdkOhmS/kM/LirmVHx0xSADjDBtDl0RQ5xDOQcKKT+kn9aH
skeQKH/5efowod2Fk6d+NLsuyuIxGd61S1sGKxxhMKVXtcnoiLEp1cm2MKvc1uvM0P4YqsACUVQl
jeqs9bE2XYwAZo7Fjul2bX7ajzbD5AZF65dbKM1/U93DuEf9h9muSvvFbNn6htlFjGGVBgUlB3Dw
BXy3dPDNo1CoFEMmvdVBPib9FW4nexJCt/321+yMa/PGLYeF1i1F+RXXD8ygOurgLJjN27e622Kx
MDpiOB0OK1YJm+3cyY4AgeKUd9RxQ/2ZZrSBNLpfoOs98T4xHIrhAaSvuADXXVDrAseNtU99OpNT
dcWkzKJRlONwrzlQ0S/AntsvEluHwYgkRSlBLZZIT3Ar1x5dR0xUqsNrP1hhD2AauuLm6Gd9D46e
P1afoUb9wsYn8VTGqFsx8ONCMK8/8s4Vv+Oud2UcGaQnUHUA8h81QnXMQtQtbnUuElW4ut/EpW9F
+d7atZgFs1AFO+Y+O6JySD9wZspkauIWIzBaMEi0vRpb3HL/NW9bgGD3hH1jGI3BbtNj/WBWdEmg
q0On0EKGCb7WL3AiFKe9wv5NP2QELFRU3MVgSZ0UVlA+mOxuzc87+WiXD6k5T6XbvUF1TknEfFRQ
eQBEASA1yrNF3BatC6zL2HosRVk/1LDdHFw5+weLgaxaoIxHQxMplOyr23K3cjp92KYrYi2jUNl/
Vp3qNwy0wJ2UNXc7CVh+fveUQiwjuzAgRTPyXZKh8FN8CMGWEmZ3HNAG5LivxdU5DQDZWoifcRmV
u+ZzsmialLf00KKFslErjQB2fiEEXLQv+DNoRFGwWh7GZOwdiOWUFoDF4/xUX/C25ZP0IZ3VG8QM
/FpMR6FHeMeszwQiGTh70rhYXJKUH9Du0CiUvz1LAJC8XPZb+oNoXJEYRNVwsJ4Y2P3ifyLksPSi
1tO+2c7CsCZDz4camTZ7+4JZRuh67W6Oq97R3d7LfioODwv9UDhQUDJvIuYechT2y/gGqQD5enyD
9DF0jsBgi6u46VG7kPfKl76l1W9T2uOongrEQ4CfuOTDJ4e+9C3+kLXmzh02p+ndOcomV/XYN0v6
ZyoSDpg3UnbENeMKY26Z2010tCLJ795tA5EIJxQX+w8IPdGpHWMOxAQr4bLF1wP7LM7DHTDn01rd
BvOPAD9xVkGE+usu+0RVzf8Q/eTSNXK3/Foh8KX0d2pBWfoom8BnI8sPz/GcqbvyR3/D7rzknyyo
Qpu5S+7aiXmQMV/4A28B0IW9PTIImJ6pAoWn2gfZSWGHQXnPXmnuIvobCawTN9tjWy29x6M+zjAC
f5Kvr2DzgsTQw5mRfGpfTawFhyGAnpce1rv89tbJsOVdyD4wbTFzjsTYfZRg2Z3F1w7YOFik7Kwk
2S/GX61L2dD8j9+mbyQBcpX9+r2+rVXQIE+cWbBE5hUxCofC/IHrtlN3a8wxKPxe4NYNpbNd8WLL
+5C64xZpBYV4u3Ini1ARs1+Q42jXwd7yXw0tBiojDeQkzfYYr5IuiPIpXTBuseeYgbk1h+YTOLq9
e+mbBK6Pxy7pNcN5ouxZ/mIPT28oodcYPKZ0zo8IRwpCDkbOKOyu/tk/9ff+ifCYXaQEgwSnzp+f
6F21fb2TfTOJirPkmW8Cp60DUNr4CJ4Ilvo7auv79DGHcGOe7R2AGnFXcKTxhFLaX9/QsLOc9rsW
nGTn9r4Eyw9m38OOsZu+xLkjkGWcAlBY7c43621dEtudDux7Xp6890kV6FLQaOgtKaj+0DwUkP5x
bDDhgyZuxhgjld5fB2g5dHPS/jFfV8JN8ytUAKMvdWEa4C82gZ6sh/aIKAjm0I5XvFkRiIseLwGu
gLRTvR6G4B0zxhktoAfVj0XHLFCUI1HC3Dq8ymfMEn7VKMsyb/Gkn84Kit5DAH8SBPIXuEDb0Ny3
n/0bxikUNJ7ymdxz3Un1YcJRGrXABAQ92yWLCayZ+N93xWJMmEBtbbffJO6aAkca8D4Gmj7SgmHx
1GLeIDTkcp5gVjaTiiT/9/MCEFZVDB22il0kvTxZHhfI45h5Ym7OMTClbuUbKdXeNwcdn9voiRJL
eo1vU6uIMXEIx49juiRH7QVKGYToPJ4KiXdBWeP9ZO2EUecVh2F+feHAbpwRzgZmvDcVGFy/0+QF
5dLS/N8viyX2o9YaQWFkZbzMNSxKDQVlKcoutn/t36a3p51NRmukwLkgwoJP8KqWoFP598XY7qVJ
0gDmAkRMAMatN4gc5UNmPQFZijBrUZiDe8QIIoRnDbOnIDkg0a7bj6TzGylOKRSLuU0tQAMyRp/F
YdaUH6WQelpzNHOGdWb4vHHewf7rqtFtOvRcjKD/tjHd3aXrr9qyPRuYghI2HTE89sYNpcdRkTB/
jIUYNSUEr1xRMm9Ij8vZ7Mci2DBqAWUGxhlrH1r/XDXQq6/vc2vpQIv0P4Tzm122V7H0l4FsBWKk
5jRL+TkbLSTU9bm2RA0GTQqhrPvyap6KNQ1bohxUNJ72xC61rF1NhubIVHRaGCs6FqGGSsnODOaO
Nw/Wox033S9S0EBs2e7zphyxHChgGo1BJ2p/LDJl1JxGV0jLt6XoJLZZhom+LGSq2PX10kcjpqwQ
Z8oyEiZKV3MJZ2nNDoJg6ATDGGvAujGYpDR3cu3lYvbm3irtJZlqFJn2BDGwqyAHkU0LbFv5XiEa
e5ZiMpoDznBTmWF+9LmN+p82A3wkDKeuGEtfL1EujNIYY4D9wLsM3bBsOf/rP95jRcYtgP7rDV0s
wEumbtjavwfWmv/thi7GUir1RCwRzhruD9HYuE3BhHyhsDzqq4FWVRcIjcetqiAZi/X+n3/9/7y/
y+u3vx5iZBlwiLT/dn8Xc9GXQW9MEUrF/McWzZX6FNIBh4pBXoASEwbULgmz0v/598q47dD/+Ngy
Hjdi40k8gCSU1xv7/+5jI/VGuyiLLOC0VIwKTIoJI8jN+bQamIXfJND0ldhjDG9v2OA5YSejs23U
SLNnPGjnP93lRn59xv9y4yKsgKzgqY54mhMeV2v/txWQC11agYeKkEm4LQLvCG4LQX6z5n+Tdl7L
jWNbmn6VE3WPM/Bmoutc0IIiZSifukEoUyp4v2Gffj4wqytTFEPsjonIZBAgKBDANmuv9RsbVOR1
cO0X1CcnQRiab0/1rH0wvHKcO0TCrT+caQ6I2n36LSrK6hhI6gbCd0e/xQg9RZXykFp5mUGoipjg
J1mBZCheA7honmTrZ56EdqoBqlA8LCgmsnnwt/79ScRU7MaikCrXzEj3WV36gC8pOEkirWYUgDe5
/ZYiXorCQzAmW9cwUcue0B44ACyT5EJLvAiIcTSTodLOYpVYXzf4khevoN3CuKqqRxsMSDGATBUp
j7doKIGXKEewIAIctgxtsf/6oZ56pqqmWVBk7Un16qhdD75eMCv5tWunTIQm8jAzs+zOdJ5DIz1u
OXjmYD+NBbVsWerHRtzDdB6Eo1ZuWxn3aNPs29TadhbJb0GPKUjBWl22H4sWOQaHN5296SPjEv5H
D3092ZsBLSqpi5tu5+n2jme/Lmz93RGTZknxkpTV5TggoFGY5VquvRu5Cf7Kq7RafX2z1E/qWfQA
TTXxxMJNG4fGqYn81hkdQ+8VX9VYDjiEpr6Vo1ZggnGi1DKkPNOxClM3tbRNj9qTPKWV7VVWJY++
0gFwjFEYMft331Hf7bh6qCfNBc1HrWDs/BsvtaszfeTk2KHpFO4mzTEVFciPP1erHTO3Qn4uLWve
KKjaQLiaj5PslJK2DzEl9YnT/9Ib20gjd+kDgCMnM0tsWZz7Lad6j+bgYK2DqAcYetQEfIAlimQP
lRsbVE+sMh4Wk9rIEJATKtVy7Rv0J9FSYvcpY3RB+vb1szvZfXGZU3UZnTeThvjxZjjwTX62wR5A
0aJSVJLMbQhIdHiwmyiaqVo+q6eeBy8rRhBkejitehfZ5JUmOZkemhw09v7dmwRRRsD+cxEp78KK
Sbj6l0VSoN2TsMp2BPT+4b4NvO/oRGyhUZIwjdqLSWVJTDJUX1/YyYkRq1DTYjZWdQwpPl5YDAaV
BiRXbp1vjYYUu6nBCgS1tuqRmhERWOJRcTYJifMI5Zevz35qXqSFTYpnMoJ72tE4rPee3ugpc8Iw
6fRIpCa6kWpq20VrxbceIiMjQdKJM9d8atTCwgGhQPR9ULI7kpOL+yZrh6Sr3LHnWQK4eTHt/OXr
Kzt3jqMrCw2hwhOlwQLyuxzNaq3b6ZnB92SbnCTcJ6dXnSL3cZt0IrRaVEGnKJWV1lECGBhFnJ4G
ZuTZvj/IBOnh0iibS/gye0hNFOPBDyfJLvHKbVi1l60MPxRnpUU3JFSpLDIGwRC8hIW/EjUI4Faj
JTfS8BAUzM3DJBjlW7dF6H2fBMdsD5TG1zdOmbryx9EeKW3MhbAXkh0g+0dzim4UjSYhFuT6gNNn
gml8pifpUgUENY9SuplVJw+wuyk5IHfjSyVVk4LQt3Cyxdc/BQeWz7/EmswLVENVrONBpzQt2R4K
rXTL7C/Jp9geqOSvLaFQxx32fSW8rYZgRaDhTPRVqPQ5OgE1aQOss0xb1VDm/dglHV8RYxUnpTuO
wcJS6ZM1N3ueFy18NAbdyjsXD00t/uiec322YUGcx2jrODp26jAch8GGHabb6EeAzCaUfS6q6PHr
Kzt5Hl2VFR4wo7k+XflvM6DJGk5zKit3bXI3o6eupQ4yQ+mdiTXtaWr6dD2/nedoUJO0xPQAjuQu
khRCcvQFmG9W+eZM6oEFKLlOXfE2CfNNXkc943bxTY82Vhndc/nkGtqmXUnOhLnS0qUGHkvRAnkV
EQnNxiDlF2eDzWcoH3Qg2EodgZvGJ2ekOz30+0LO1uiHSsvekEH0ou7TODagCs+/81N4YKrHMj/S
NkZZ+6uxXeVpkO46nQqd0lr53PF1APC5WAb5+AOeubTpWFDCmeyAR1LLL5ofrS0DL4gDnwUxfDEE
RV47a8HylFKb3wvwavY3xQIpgexjAbmpE4t8AwxJuYfHeGH7wbcuNWWAq6jrGL2+94vgLxlNvEXs
UcHGxJgc5qhYq8ownuWVGo03LJrLtUeGNXcogLfYGs2jGPCA3QeP4Tje+yFew1/1AYwoPj9D1DCN
SVcfZBguIR/bSpKMksYyLXejFEEANeju2iTba516Z1fOd7IR7Uwe4j10nicnjW5qJ9ARaeqg+u/y
0LgYMv0O8vqzoZRLJSgeRil5UUwtYaYW1SxP1PU4BCR2SnMRyv5j1ZoZD9dr5pAS170nv1U1/Gor
3kNro0qlB495S+lUQhBUc74nXXdnCOdqFM2dGpNybb2VHmUURFLnqiqDpQ6NUOh8IUrCudY3i6CD
yxntU1XfwSXZq6K9gzLnV2/RkG00TXkbfGXtSdYVejDxTKvU1yZT1kVP6THktnseVawwTEg1Lctq
BFwBZ2E+/U5V7+JFbTV3gam8Hb7Xmrs6r/egbxd1i0KFCpxPJM5Fr3muQVmwqeTXOmpdr2dMU/Rn
Tc028CwukjC7HAP1xjf0az9GGyKoHqQxv4TtguZOEDwEXfytCopxJwI0eTxfuhVZfak31ptjmGTz
7eoph454E7cO3K3sBmpcfssalDblQbg600JOTBSqg1oqySe8/6Duf2wgXopqqVoNoKORIcv9argQ
KJfOTYc8ZFoZqzB13kIA7EAyKuAsMo89rnuKoJ7WuWd+yzSdHw04mmohwK07aHk4x0sUsixt2xVp
7iIHAjz9IpakcCKqpUsbvFxjKu0FwHt5LhXda2+JH0ou39UVyJogsPVl3hZUE23J33SiPzOJKZ9X
HRorNBkHEcVGFfN4bK/8oZWCxsxcH8oA+a7CBipL4QVwub/1+uqbl46oE1pq4tYWOluB1G2aRvbO
TGqTOPLxLULflvnMtg3+H68VxRDbnTc0yMvaDygCpGv4f6m0POiGQOqY9VE/bLMEcKKWb6pJTUNM
nHO9dYAVJxGMRvOHkW4T6ASk5fsb9P7Gy9yTgD9BLFH1eK46IGe9SixGU7rR2oRrCYWK4hzaWno+
rrzGnEHZSP73ixON9ZGGJINBbkNVj0aqOhZFEsOpQqG1uRKqQ+m9ekWDatYm1X3ZZfdJMwD90UbE
YvLXr1ve5whan2ZTBR8/EkyGcRRnxm0Bu0mJoKPYlJvgKy36YbgnW7cKzXLXqentKAEe+vqkJ9oU
UTty1xZ+NUQC5tEVF3WeN37bJG4eA/kES1jE9etoNoh+RNeGB046gyPXv6aRtQdF/fb16Q8h4Mfe
pssal60qumKaxnFg5odJkelJmbijIXRqiy2tw1SB3slzUqvXUWLuW8gBlLcNatIS0hYd2Ymy1We9
bD9VjXbfTB/bYXw91HD5i94mY5K/DsOt1lwi43cR5VD0rerc0/o8TPDDWXQQtBsGP/8osisN8tZm
k/LDId0HGmzg0X6LIOEjQXlmdXCqYWgk/UxuE5GQcXSqAKiwZwsnduMYXQMLhodvrVOjubTAeUMZ
Y0UpnKevH8zngJnLQzFdQ+R8GmyOwy69QFhTsmOQQPx5p3jNB+UeSYaFXCgPh1see+lSV60z7fFz
WKnLLMk1eQrWOfFRJzBqkhjCs2JXapqLIWldXY+vQ1PefX15yql7itQ/2ts2yoLqcRqXsKsPQ/62
62fG3mxZw+d0NBJuTJX5t1LSdrGuriLZWNloC+g1o2ylwbRqhk0IKBCRKgMduNF6krxzLetEuMQ9
wNJbYS6UJ+PPj7NhL6l9FkXQfit4QGMY3GlGzxjg7UQotk37TfEiQD4RGlHKuaZmTDPtcX+chj7L
QCSMmebo3EwgwkHlKHYdA3EJHaIfGRC0FmQrZ1zPu41A020GQRO5BpRIMs1nlrZBFaf+dQAJfta1
3jhHfPDyIHhrKxABbTq1psA97tMYxRpmAj+c0e1JmClqtYAZByikaLKVV2e3iQ6JvJ8UZA6iY6LQ
IdDDJoEnlkyMtvuDloFU2kujQ7zocDiCeA7aSYg+QSIn1YocXNe9iNq4qFokGcZcnkjx/iqwtXKO
9jGSHOF38nog33rE/aS8dRHicuaqUr4i8LwqpmXAmQY3ddJPNxYjV3qUgsnRcYMbIzRcA52Bbuik
Fy8CLxcYS3O4SCvQaCWCKJ7RXOQZSiSQpt5g5yy1or75+kec7FxYDlC+cNTJJ+Zjw0r1kuDBzxMX
TieQKi5bjpV72xJnFm0n8o20YMdk3cugbpLr+3gi2G5aVpRZ4nYaRSewiXaDZAfjdF22F4RQ92ge
gAfn2QjN2AeNuqu8dtfZ47kf8jlSmTL0imKrNslP7v7HHzJGMjRipFldpUb3ouFl0Vfr2n+N0+HZ
mKicdZ18r0rjaiLCp/b3//0N5y7oTOh4I8nHGTm6gdnGAaPZEHtv0/2uwJellXdmsFY/L5JJgjEy
Umcgfa8e99q+jjNlzBkxzJgSg4PO/ywpEtBZ1j4eFFQeGLMiTbhhazqzTtDKUZ6ftWBM1AoV8RjC
AysHd3QIeafyXag7TymaOaqH2UAPPLBWADidH4ZPjTbYUOgKZYcTaRnbrGwk/NoYZGdzIXXiQiqK
V27lPFPV3SCfHfVP3idVQ+sO2Qv7U+Um4SZZJtkvd+ivJaVBEjkuXhvSpkhC2iBrkvB7k3zXEX7p
JOSqOiJSs7wIMwAwXzcMa+oBx8MBD4oir65omJMczXNOoyLw5JexC8kYlg5C/zbCDyhQlqhWhmC/
IEnlor4JiCYICfaOXa9l+5tl6/cp2Jr8vfehroRp69aESxETJFLTAVYOvLSOArK9Ny4Nx7schHpv
9yQzChqDrBWvuogfHU3cpUX+6vTyrkCoflaDnNSrb5VtLEtfAl1LvESqmhSkcz8q5a2GWlPhhJPw
8HuYU2wP7FRb5qq5g2N822pIwBRWtQ0aDXkLeUWFf+FZFoKn5lMWssyl2csgTnsZWUt1F9AcZrER
orXzcnhvmenycJeLkoxKkH+P5HOzqn7y2VtkWBn/4PYdh/aVV08phZSZrawuMsSW7Li96ChyLqYO
UXUd+KBgcA2lqVjAfDe505Gj3EdV9hr51Y8mqDejrN9LIVGm6Biwy6q8Q4vjZtSrjrDUmcdV8CP6
rjhIjjQBoARzuIHh5eZokcWTzpSVmCCjJfOtpXHZhVHPWw3c4zQWaxYfySjgIy9VwNZpYRLk/q2o
qWdZ0plp4FSAocg6y0gI3s60jPs4KiZW00chAiKuJJSZ0me3fu9dyNFS8cuHvBpe5QKsjpfsnXw4
s8ZRT0xBWFwxIhtTsVY7jvdVhV6tQ992R095Q67tGbH/R0sJlqWT3UXFS6NoruYO7+ZELDMA7gTP
cm7tck97tVtxl5UI6tkFVb9iylSt6x4AheplK/I9UKoccRdUCZ6LX+WvTo2u5LQUk3ifeOzTsrtF
bbWv/Dx3uwhEm5Vtyob8TtrdVXG2GYv4Qu6slRbA0AKlOWT8OHAks05u7hIBOsIKoM4E14k1/oh6
/Tm15bcRLbjIflDS4TWu5TNrqpOPdzK1nmoxrOmOZ19dcqKwsuvchU53VZpdBWjo0RfFVpbDvU+w
lSX9coj89WAbZ32FTgTWnHvKPKuK4TBWf2xbDHmdqPWStoV5ylylNSu9vqPXrI18YUjRHcz6i2CU
34pEfiNPvUKxbZ113pWhNndQ82exsIExIz6tydnl10/y1GKXH8dyRiMGY+V2NOqmXqUjOM+THEX+
jNzYahiN58hguPQDa8b6dCdn5JZ8w7gyfedC7/3HM7/gxLqKJyNPfvEssOzjMLCw9FCkGdmlcmjv
pufTmY7r14iYi2fdae9kOX7MU3PXx/ZVCJ8MnEceac9RPb4Jy99Lmf6cIbIv6bBmLeVM7zwxHSsa
qBpH05mTPlXnW/Qts5E8NEjohnV1/m4Y5X1S04BCv9zbTXauGHyqsWjYbKmGogIpOR6IaBlertZj
5pIdWFU+aHj0TGYory4KM7iLgoGd/ZnuPD3jo5mXer1saNiJ6zqGrx8baDF2fSV7JK9gLD+N4Bh7
uOGWuMTd61zi2zr1tH8/11F7c6QojnR9SpQ56GPVoQfBVEGpixWOEr6WfY4Amw2sUdfWgVxejUVu
QcKxt/bg0GnNBZT1+0nRN9WtlU89ryqGjZzrTwjVp1TycSdBbikZ14XShMjwyJtaKu6hxAZI6GuC
ZC0qEltrWzTV/UH5GIhmSvkRbb7iXc8Ud9CIC40W2ZVo3NSBsikza5nl7fUQvvmqtXTqDCSddWHD
wSblova5K/JhLZfOtqjaKydF9EUa1tVYX0ldeR8j4NNIUE0hgCbtZdoOG62BpVY2f0WRuG9rfqWf
XfUZCiapN94ZCZUS1cHSKIekPQ8tJGySfpwV3+1NELM8yzGEn6ee/IyVzbe4Nt0KyTJp0IY5QtpO
v2hlTHI0FGlWJXy0g8Klw6WsdFCSsPH0CxNMkBX55SrtQUrL6WsBNIvMYo0PltiO/pCghZoxj5gl
Tj45LRB5gbWujSqiSH54QQ+GCUqpZR35HcBN0aFNh1BUN0QYRDTxbZMSJGqY2k7y+Ql/YlLdB5aI
VoJxFfRWsEZZCMg4GewZJgzPXgnOOnK0dYYtkC0Ve2T04OjQ6kc72yN1vtAK4jFL7jd1xlRooBoX
wxdu8Q5y4ncHepAV1ve2Z28Nu3pvw3zvV9leqgVYCg/Mkw6lPf9R28qTmsBbzOL8Meo3aBliB4Tc
LYWDJwtxJK+A5I1IsRO4gcHfir1LGVOrBuEALTBWQtpMTaI3y70zWFvbHCCR8iOncQCR9DX41rUW
o3voBbsubJ5zy+8XWTOsvx4uT/YfxbJwNCVK/oQVMcu6FIPJgKTW3qIyGZGD7mYocLwAJaQP5rIZ
nS2XeGYcPBWkkP9g9QqYAqzS0TrZCAY0VPwBFhnlH0V2rrI4JZ+fnRmJTk5HBhGmRsWWMqJzdB4d
cBDi9U7mdoPjNl0DJwol+BS2LtmUHDgdopvB3qnUyxBbnFI5HymcGvGZVC2Te0wW9njh6BRpmRad
QUUBDkdSgjhtwL93krlj9xVAARZ99szzx1sG/2UQgnhFEnEnVwgk2yQfGwx5hKhuYhVLLdvceqlK
BctALNnDiKZDOXOWKhldsPZcP8necl/cNoF/ga741hlaxBRwm2qNCoZCRjbfxyjEh0Ccds1iyM17
rUEGLma4bIapRphIc7VCrTQYJqaTPLxq2ehmI4Y7gTVXHOsqDWSA/G9qHQPMaSHg4+s1s7Twtiz2
lZ2DYdchDchifJ2eZo4yGPyvPl7YkfnIUipOTUQbBuSzon2F3hLKvUQiL57UAVyYKnYB44aGjt5C
8UMSNW10aROk4lUQIadAFqpOLbFQo9Yny4CMo4KEcOKFayw/cCEAoC6S4h0iFcKkMtrcfYssP8CI
ztexNBD6fdF35WoA828VwkfewYGhraBDQe3Ras2LWoZEmVT+rOnh2LbR4xgXqG+kE0gczmfocYJJ
VvDrPnhqvjQ1lugOeDea6tRHfyv0h3JtpFncZqgfUmNSH1Iz2Q6dvI4V7Gr+v051vERrC/SGcyQf
3cBCSTFDXzgjx45M4rwT0pnLOhklm6yrwKUAR2M59/G65FIt8lKvuK7YxVE7mPvZMujz1RS3R8rw
TfGxF4PJjtzwmcs8FfWQpSElRajFOuwoRDYrYAVZwvDSU/ZFAT1NobwIcWUFzlYpeL5sf31jT5/R
IJM/GZt+yjYgTg26BR1Dt4oqCGDVPaoyr4o3POVJ9S6YQ1B1Wn59ysPQcRxnTfhYcp2gla1j8M9Y
F6j646DgRn0SzHVMDlswjpAtHYxG5Wo2CvOuRpsJL7guubPt+zJGxbEaiBGqbir15XDMxV5ioqoh
u8IzTQURaTiunQFogyHlqE7gPGKlxjYG9Eaiy4MUN27MwjLxyhzXvleIuWXT3zpYaXgNkNvetujo
Lugr2zBEX4ribT1XvLsqgRgn0IRLHc3NU/Whd8qbTMqGmUcmFkDzIhABasKOFC9U/BPIzXawjif2
eVkjmgQAEJOwfM7qM5uj4/8tslGdMBDH+/qunmy1tFmNUhClaTCoH1tt13t4pQVO6nZl8Z4Mjw5q
I7E3bpCvu1L1pWgWEXzH8Vwi81QDQg+IRCYJXf3TyqBupSEoVDN1Uah+j0YenzPWr0MiXtMJg9FX
xR7dn/uvL/bU7E/lCcS7PL0couvfRh7ZqWIAySgfxkwhOXI1cwec1jT1V7lxEdnKdZKX91N88vV5
T414v533eP0cjXrS5oacQmzu13ZCG4vs+qpTlacqb6++PpdzIkONC7EJSIxlKaPCUapcdDaGHpgy
uVoW3fZ92y1CYOs+2Vi1SgQ2LsVfBmZuVJ/G9SAHcNltNDPIGyo8aM+rrZlRu5r/luSoH5lmfx35
2h6tyj71EDjVEkB+kvLmm3Cxah2xPM/4FoGRXKoqsLwe270ajcEgQjjHGB9Eg6TJGN8xNqLdi/LU
Ksg2xLTQomGb1LC1cW57OpBLTDuSsX2CdudcxTlspFJivaEgfz1j5UXCOCfWl7J7bDZqKCHknT1l
7bcGHneixk0PY0igVMvM6L61o95hAseyRxHGGrjXlWf6KDl3iF/iacIULNCYiOe+ioZwrPV7PQku
pri5rLQnm4i4r2kbWCos/aB/0v0RGyxxH+XNFXYPxdKKpW0fG8sO+dlQCv6SxmpYGoG4wGNWXBlV
gFsU5Fcces9MMac6jTMZUFN4oLcegzqTpKjBXRbk1QtWV7n21CJHIWT9ySiMLQXfJ4FF2ZmRXj3V
eB0wGbAhLErFx+2J9aWPbyEDhJlYVyqC98BuPXWh1PMSJdxwcodSphJcHTqu6UVYGqbeVR9GketH
6V3VUNYsVMq+Ka4davRX5hXP4O0xt2rHSVoi3qLFi15Cg6A6slnLpIUCrBioQXzdL04wBXQ4FuA8
VIYbcpVH/cKXhgRMZYLmkZeuwE/BcJfJePeVcqWnXBX+W8UshNQnDeivx1KA2Z7jAMwecjLkPkRE
yRHrtmEUFtkdrnrgt6A6rXEtgImLfjuWHsljq608U0M8vkDxUkgYUCTyZA0t4/satoH79UV9dvxG
+hHQgDIFUzbpn6nF/DaiOeZgp0LVErdXo2VJUh0pNfte5FhZVGq/UhyvWOQp0uGpqtwH6Cuwhs+g
9/p4g4gsXocxywBUK+3APjMOnQJiANqmdDRFCdanxKzfG2PhtQy2hR3smjB5lZJyH+QQow0dIrLA
46RCx7s2+nvEH6+DXlwalL5mrcfKU9TWY7dKg+xdxDwoVOqBuaXvA24FVsefaDJ7i2kNaB9d+uvM
PZVPjKBgI4AKAHCjsHNc1ZQjzzdJG6XgsyuMlGL4fs3AsOHJFzg/gxHh7vZjHm664MLpkB7Io3i8
dGS0G7rgTR5K9ZoCGtXtBMUgzZv8OZsS1JsyvPoj3WVIvuMPmS27TFyjjoruCc6KTkGOIzPpLUbY
SosIXVV8O+lsA6rjhh3eMlghUJnllpvEjo7bbsZaytYuchWHHC0gLzxVvtBNCS4QUEOkLyFB0baT
rqn3Dk/x9qkutQCsoSMt5bIAeSppt7YRPmXAkGZaoyuzriBWsiV7Fzs/rI4h2IyaN9+QF55BNJO1
LkC2RWm+oFj67nv+Re+j/eRHxsLX8v00n7TWAzaYL1NQKBLtqa6qe6Vp3lRqfdTNn9pQVaj+84c1
WdwHxPxd126cQlAgD7ao1rcLP+z+uvRk7cphNvD1KF6TLYSSXpVYpjjWHjtklo8oAjLEtmh+FcId
k0l3dJBfsnz4caYtnGoKANI0GdAKi9rjqtpAMSGphZa6fZQnyEJqM+R9b1O/7tes57g/obNvdQkT
z2n8gmcTp8oZZMmJoAWCoA3O3Jhm9OMEL3bXZZlOAZqT8/i6pHg0LSSGW6fk3gAndZ2hXI7wSGch
WsvnevGJ0Z9UCTUd0rhEiMfZ94wae9OlYebGDSaSRRa5eo6GmYXQ/UIroVflkJF2tnFn0AdWqRcg
Hlq7XpHj+xwIe61m0ZXXlOpGGyYLwNZBhBBfLtnYtE3vXaKWucAw6T60MQ4ltlgT1RATVtXPWez/
/Oj/r/+e3/xcJtT/+S+2f+QFxqt+II42/3Ofp/z7r+k7/xzz8Rv/ucS5La/zv8SXR63f86vX9L0+
PujDX+bsf/+6xat4/bCxzMDVDPvmvRpu3+smEYdfwXVMR/5PP/zX++Gv3A/F+59//MjJlkx/zQ/z
7I+/P9q8/fnHAYf0T21q+vt/fzhdwJ9/PGSheH/71514Fe/1p++9v9bizz8k0/w3sQbAVWeqqdsT
JaZ7nz5RLPXfuoObtwnUz2FmpelmeSWCP/+wlH8DyyYJRWlcmWp2dd5M+xX73ywxDAUolmqRQFGt
P/774j88xF8P9V9Zk97kYSbqP//QlGlN/WtNyEqXvy47UyKPZKPG+vfj/JcoVFMhVRnvpZZfGpms
PfRloi6KYHTWCqPgQ6eXuDOM+JcdPpVtvHMOnzK0az8/TRhPf3566ru/Dj71XcV5DX3U4fy2KLeH
FzvB3oJMzn9vO/1Qbq3p5Whf5MP5/PtAqd6ZmehdcEnV7tdLUji/b4Z6KuGMRr3Z0Z78Ikl32pSB
labNcshk8AWBtYZbpD+plniLM9Fd+2S/8ZpdQjCOVvHYDS8GQ38mFOep9RHocCLMXWeyNeqLxBu9
LcR+b3t4ZxaOt82YCqvZr+3YU7SLFgPreEALTLe8yRZGI39lQ3vf9olilSsmVYVFFdvkWq6l3JO/
F3EYuUOkZ7toDPJdMr0EQMxRbABVfPTBYfPwYoZVvosL9NABnPC2cB2/w8p6+kNJj2US4Xm09EEx
r3pttK+iumpXmCbZV8H0DlnUflYh+bkolHVea/WjI6PTLJI8XhPf5TP4egieTy8euuxXnlUivlHg
TCUEVhNoXKQo0hYlLhdTNkXxxXjlF5J+x1KkXqqt56+qvjLukETuLv2ifihTxIfkQEYVO46j+gJd
QYsZ/baRE3HLdYDzC0OMlad9h5epr8ycMPI3h01zVP3br750+EOJ0boaodOm61H4JVxohm1nx7+/
HPaBz+h/++Cwr9WLh7+fua1dDQD9daUD16MBCvQ8yUCqzkQuSadY1kNZhG1X9xg0d2JdxkLbUiBu
Lgqra11bKcMronQTiYsxv1V7W5sbJBKe4sRC7rN32m2RlfIiV3tUSCZJ7sO7gzj34V3dSeHPfb/e
QbNS3SghdaSwSJ4rVoaADLyLYH7Y7jLUav3U8d1WGRpkFwLUF+sOj8keG8SxwoXJB8R7W9QtqiZS
Gr0BK1ySck9fhAcQM9Cl8BLynbfzNSgMnqDMkze6MUsLj/h+op4hIoiZYJGo+RVUt/xKBueLcQEv
pUXOp3eqYnX4oLIH3NUPH0uBwMC6LH6AgrgsveRFjVKElQunlC6mzSxrW5w9rVG60Jr8he7JBf2z
WWU6or7jRsFqGoCC0MqZHuvKNsJhGUG7GLKP1o3wh6adPz+PauU7dKnAJVMVLvNAMudNK+HuaEg/
JJH2l2iEaVcpBTA7spLxsU26ZCaXoQ9/y/ZRZVSMYqAmHQ83+GMiPDi9ZPqCb4S/7/GBPucQStY4
6w03PVnTXleHNdyAcJ9TZ2VpVKU/ws4nOmr6J6OurixsTsgeedvDC6OetzWmceSwmR4Gk1/bPMBr
PJDJuBFL7USrpJdBhY8D08347CNnbNaq+UaN4E7HvfsptZ0OFo8X7fKxSi9D2Js/D22zcYdcwjkC
KmTJo9mFsrqqQ09huW0yYR3TEiyMw0EmB/Y7HlXJZnKqhSLkhAWoMjO/YGXC9uHt8fbxob9tf3p7
/N0aouYcwzN9SdVQfmhK/7aEy3+dhmH0kHdzL0VWzMuxZEimx3x4UcxRZwxL412WsIQ+PH4VcenZ
4a09faOXKjSGp+N+fe2fb/zab6ijr80O3zh/jjJDWZYEwN1go6NWtzn+hGpV7TwTjxbDFMWrDyTK
7zX/McWqcqPj+LTyK7t4bbcCI5HXOs3rFelim+RCXD9KwF0Q/J91o7jr/TG7wdzHuE2D5tIfrOZ5
MIzAHUknLhVLNM8UPEn7VHVwnRq171a+pcyVSklnTgVLFYnsARNNud+1mT3cpXF5Y037a2hpEOhH
b1OGRobkiDw/7G+cyIIlEKkAceLgRRHX3dBbz96QSW7bVPrysNtv9Y2IivDBd2yxFbhcU5fywxdN
jRZnlh72lHn9PbZxAFMx4gEo14hwaIofY5sx0uzalM3wDeS2Ro6BqSuS4/FFl0dz3g0qMUPhabfN
aDOV58OLnDgYRvii3o31oN0GvvQ00GFXSpdHiyHx4l2lyTF1uOrvd4d9kp3exNnou0f7D8f2jUll
6HDcr48js7yptIo7fuLPHfbJdbQugmZvGYgr9k3T7WR8pnZxZUfLNB/9Z2FG19bUuWFh3JQAW54O
h6qB/veh7Ug+459Dc/hIb7mk3UR4AT2ZyB8tlUIJ8HsWPjh6CePiIruxmw6N6WjVRTqmTNM7mQU4
utVN8Pe7j58eHydhpdXHOd/4eFxu18qFWjX63M4ceYeozu8vTqFsIs2sNkf7fx0bw/rcHTZNI98J
8qguaRd0cn8d8uu7h32wkq7VLundw1cPHx72H38tdeRbKVbh9eTxyhuT4Z7JM5qTHq6ezWGqrgu7
++4XsMxjH0ZohJ9MGEos8tMQuUXDqW6VMK3mgKcflKiPrtVAVh/+2RodX3sIETxV2zS6Vqat6bPD
lspM9evI/9H3QKz/9ld+nQ/Lrp9n/3iGw9b02cezH76H1bu1iQvsKCIlDC7twtdJfKlY5+JBfnnY
d3j36yU+fODD+zKV/u/jTh0c9J53Jkl3IBv+1pFZO02rZ9YnJsDtadHzsSP3QSip5GektzCS78RY
2XvbiqLLOkax79CjCQl+NBm+jIQ+4WX5z36b/YA2/t7fjmE3z0t1mEKIH71F6uHX8Yf9mm/9SLzX
sHJuHZGMIFts0hHeP63257tpnzwiCY1fmD5zgslq+9DGDh8fXg6t7fDucCCzI+Itms5fPOz8+cdt
vGHm5RjIi/9H2Xktx40s3fqJEAFXMLdtybZkUzTSDWIoA+89nv7/UK1RS5w5e+LcVCCzEhBFdheq
MleupeRsisuElFfWudm+nDfFaW6oYJCMEBQNppo5sD9y2pdWPrsMzyfhOqQ5LP1fpoYkpDeKfVI2
9bnXezgwEGj7Wgo4oD1r+JKyTYZT4O8IS3zzxK7uHOue3GO8aDSLTdbNhlHtf6/HslsuT0ZQWvNB
2pz/ivNhF2gZeRCHrr4//4pFO+Y2a5DzTUGKQKB0rKFOL0+RubZNaJf+JI04vutFoXwqQit/QgN3
5qPxUIk7WlbFrvCXWXgqP3DUe9dZN7SrR9cfVyrvGzGV+sEwEx9pEFU/iPnKmH3ySvpus3nhKdtb
nLzqw/6iZVN46G2KELZJKrhBy+0cT/7PQU7krTtwKPzbJ0MmXrKouDNRiASuu2q+D/Dtz8fIaBno
xmjM/u/fsfUnemT+HYPv5HxIokm27c7ZqN/S2b7oQkUdAuObyMArwDygkTn+e7DqkE+qtBsI0Xj7
+WujCevdzVUig7kgz26sp1CYJ2RQzVOMgkpkBPXRHFvzpM+D9Ie0zEALqSFY8+eEnB3QuW0qPVw3
rasgFzYhlntS8y5CwTV9K4dQuxe5qM/10NZnY76a/bkJ7f41FpxefIbubd+Znf4MEZz7YNvhvuoL
4xmZOudhnitV57e5erZMs/+U87kEC6+U93VfRHt5FYEQu14lv65us7crH/G8fawDMPvffxvgUfzy
//wCzAVF0xIO/aQzAu3PP05gB14SjWr1LW5QijPBlLibKhhh5HbKh0IZuntpXV0IRyElDICL3LDj
LpOrPUfL+SgOR7DyaOpmjnI00kB029HNf3uMnJCxIRUdRKegevFgnYCCbFI+Cz275EUF8zUJkhEg
K5q4xsOgZ+WX3iuotTSZ+qTC7QT4UPGOZaFG93qYwaFvBcYx5qW51vqoejLSLFqOdQBvLk8M0Gmf
n2h6fnxxyKlvTYVKVdOX6VdQmdty6Me3sEPKZlLsfqfBJPEgI5LK6k9JRA62kR/X+eM5mK16sOVn
ti/hNRWGn2zaXzO3wFxHmcTwu2yZ9Ub96ILgSMoheDJLN3jSe9RFQ5o1kLLA9yuiGRD10AbvUs7n
RzEF2Ub3vHBVz6b0hQmKXvSBQR4pT5z+LzvjpIaMLoHSB7o7Wk1aVAPEY+L2rFQeXDPdXGi1QnUT
7FoJHujU+gPn4fnK1tP8VIhM7LXSX3/wywg5Od8pQ283ifnOar7z12NlhPTLMD2EPGp+rHR9uP3P
x9Zu/h/vbOcfH3Yxc1uRcYeTjyX/IyyisUI1Qoje+xqP2YrymwXF41RyQlc5ptOglu6lWQoPwvEq
muBt5Ey4kNMfAiMngF33Gi6DhvkZMvIWLh8pTflImjlgzjfSTRg14yk0jQKaBi9pT8VeeqbeGE+x
dNtF5G38Hsq3hJe6vrjNk7WFitdO4KFEmPR0nf75FI0s0qIiF7/O/XVROZQ1O6WtDlqUlykqblzK
oVYStBT9tTTU3qwOvwXfwsZ5JqCKsacTJSwKHidd10uvDXkBwclLQ2aSHwHIwkXMnn1hk3s7Sp8c
BJkFSOvmGKe3D4U6VvcWOJmfvltg4DY/nyB9biHc/8LFfGjv4V1Eu+pMe8X5nxXqH00PvjtFgtKU
8h7XSAWQu4CWsnJKKGxbdFjnN8vtXeJ07nCCWn1+kYRZQah8p4wpYi3xNP2Mlz555xROw6n7ykoy
P/X2rD+ff/1Hw8j+YfMhiIe0fkznobMvgWqWD9c9w7xx4Ah+8/hOGj8U0cFsYSbm7/IYN4l4chVA
hLWZm6CYXPGUTVa0t0oYLeXsoA3iab4Bqaz6egMZV27oaZQFdLCVext4b9oV35kcKAnZcz8tIQtO
tPxOnc3A+3tWZt5vszLzLmfVOfjDvVqsZs85Su10vgw/vFFPHwI1yK6D4nffaIjR7qVLTrZO0t1H
evUj1ersIYHxcDVQv+J/ktLtuomQ5ezmnWPUIRA46qM4l6Pa7u0a5IaoPf9LbaO74gXG2wQjru+X
OX3EbbDi5RI8dZRIn7R4WLt+o5ylawiHnI1sQe1NRLzjWrBkbkNzMT2/3RKNePdcmq5ztuerQkC+
TDYlub9NDJRrj6WCZP0cdvPLh7TNLGj5a4Jc4awRobDZQKR62ndVSXYjZjcXwYGpKtbXZrSHt7HL
sw0Vy3FrFcX45rUosrROf0Fy8j8Wwg8dB6ZNVoy2BjjENJuyjfGx4bVFpq9Sy2l4h9OKwz1034hX
W7Q5H9mnPeYi9Yql3Zg/jA4cHu2x3RNp2/outtN+KU05dMUnCx1ilBMI0EM+N4A0YIufzUDLxJEq
8qO0Wi/rnrrQ+wHJVbvXO6U4kVv9mbUaR2UNdgmC9TnFdc1VJY4bbIIuiZe3OENmsdzWowtMrJRk
JzdhqctOOaZNaCX3Xfmfpju66aqxiw1lL9j6kxxOXk4pciji9MHvquIkLYQkh3UCEhQc31wNiCrr
Fk+V31h2bFB3ZjQYK3mVWgNoxLE69HOeRvrNMTZ3oM8AazgQvP/pN3qV7RA9V8se/JP3Xzs5MVfF
ft/J0acEAgZujpnmziS/+edOzin1uhlrK3+vR0rnmedV903aniBZgX18gJCX3pVqOMqrPM7qe6uq
T5zn6H+XwbOZ9mB9kI290KVgH90cuEThusGuUfr0aEeTtbYzVEB5s1DyDcP0Lzsd9nELJQndiA5o
41j/Zo+0a2SqOOnkBI8k8TMyXM5IXYkdSTmpjrOwgLU+ZDYQCnvatinSxUGnx+F3ncrmKhuDdDnN
r57bYAVhfXDm4ebrMnTQIKlcAIBEsZHtXXPJO+seldG7VB+MVyMK8tVYmOJeJIrx2lgwgepucWmT
sb9EYARZAuOXwj7b9hQf+FFiFPb+HhzgX/Ui6pp9XifanZyo3I4KEaiL7fXYTOHpE+gtD3AR2SNP
nsjnc/jNlD557v4Vew2bb7AU9BNE1yCG44/72zB1xbhPwTSloIDuDMNH/+I2e7XtgI+oBaJTRL15
nqx+hfxleTRmS7oa3jp7tRmO0mKN+envcjXcjJHaL28+GUI154vWjvW2J8dbvUf01UEzPVj3RmZx
/CpG/3NqZFAOWuG4z8c0e9XAa0g/XFX5/RhEMGCQkfpMOxK5KEtzz2aaWY+a2Txbsx8gBNVKd/C2
mQL/f66PwYQwWjlo474beusJwqTwGT1nmXgya00aMmNkBk4wz0gjmcOQQLuF+eGmjNzgP7DJhkpJ
+8NXirURpp+ZRUkV1kcI9mCg9Opmk/EOZqm+B8bsHOSgOFO0KcG1Lm4+M2jGDlXO6mcMxEbqYeb9
/3WXjP1gynihjshXpfyX7JLWVGVCNaBzSYzOA5LIS6CDKMD9cllhjUpJCfiz1HPzGhYYVryx1NpZ
Sp/Rxyj5lm65gZp2QFK3RhlkKN1PpaWoa4vuoY00C9qS7+ZeSo4dzEJNRj2QHh7aMTFbOAvPnWoe
pRUHU/7JF9cbpSe14BSLIvvBd8OvkZpm+9Qi6dxC87mQJbBxPoB88CGKzGbkz7ibTxFUrq+1tg/3
tYYz7kWv07Oh+J/bOI1fkBVV1poe8EoZfe9oTWq3op0JiYDJv1dR4P32ZygEtu3enENF2XUQyg79
1qnoCvHyLjg581CqpHNpsYZJKglOFjrDUMbPE9LuneHEYc+8VyodXQLpczshKdObJcyZNAfc7isV
3d4mDjiAMgiSszE1XybbVV8ii22amZIck2ZVoLkHuV+2lmatJ+HagDprew1OoIfWk67aSxP6yzdb
BO0Z3lvtJUD0Awnp7y3gKcihDfE0ijI8Fpb2Jt9i0kVtbs/5NkSu1rUP8LxdTDpj0IKbD3taOkE5
rZFLup3UbscyOauX5I0+nNcUT83v6U50du7ksfo07RjtytBEMVBNkW5zKLmP9Z6mu3rvp0VNwZCr
KY9zVjvUwH655JUMkxHSlIPa2PXe87R6S9UdbLXfgjvybOgEaJ57s3JIMqGwnI5x73sv7ogeahe+
qZ7w9pOXZUtp6m5qrmwLfUVp5k0Gdb3mXaIq+uzV1l+xNsI+YHnDDgq59LkJkj1N9eMX6YdKZ9hB
Y/uvfpuc+i5UkP+R5dDBcuO1NGVNVFZD5cStbHrztRNNgROqZ3TqgIoL8g0vP5WiN+ZtcH+Znoqm
hSjNcCtnfXIfqLzM01WpR8cpvPeKEtlv5JzX/mBma2MynOPAMXzh9335mcTBtESn2dt3ZCafi9bj
yx6Wn80YLaFIT5oNahTF51I3jzSEt0+OGbjX26c57MPtaaughICfrZK5FmF0CEsUWm/wByOH0BcK
R2MnfewEtHONfIK0xsxulmJil+i0fny22+dwoHV1wamcwwHFRuRfkNrtoFF+kD7orqKzbj+7bf5H
WCbe4p6TzyIoFJcmv8tEcg8opZspK0TQw40w2uBJdUtvnixn7IPXWf/Vuit7/H7fdMGSDVuPa6kQ
VlqCU+Wfmy47VbISDGXxpfCQx0vZf+3VLkSi2Ag1xuu15Qmx7+wCXbrAMpdCTl0D5NR1qARioH2Y
LCh+ltsuzZJrIrqYTYfP5loeubzcKra5UidreSCzuvznbNSl+SPY5o3EL0g8g7xq6/a5stvw/ua/
QSH6vydlvMRE3MJctX+OpvqS6zBlZnH4HEfD2u7S6U3XEKAPwlQhxVWNb24/wYNNjvcUu/01TJls
WnshqVrKDQ+7C3XjCQ0k6rxNkr7bTuhDReMWLCdu26kP5u3JvKfQVPj1ZHmHPnSHxoicszvQNDXX
JdOwf9SUuH81K1GuzShpECiJ3YPij8FaUaL0rTaqU1iT4G9lgjjzG/8CeST850VTnk3B3rfX1R1v
7fHNoOPtrh4RLpWmDKNLuT8UGtrmuTdCkkMh5OH2WfbH9LkrBnV3/TAbSDXcGSlnXBkih2b+4AdW
/tz2ubq7+W+x8pnXL40i8uvzonycmcmDaskhNb6QidbodhDuunBFdJGDnoZfptQc99Lyes158OI3
ach7AtsDztnQhn3zfXjOkMXqf2yxoKf7sMXSARO6ZGUAGUF28I9TSzzE9YwvLb40AeLd5OWCYwKL
6nGox3QZc/hYiVoAipbOf5uWE02BnlFtFnt50Gzcc2v53UUacQXSWPccpH/nQ6gytNpR9YbL9ZAb
x+r3krbkQwepzd2oCZTphkEg+uu2PlhYWrr6arTuyqh9DTn6wM0aAOCZJvcszF6jMXSiuSRDSET6
rDldEI0KtTiv3EprQh5mxtqBberhbryMeV4jy+a55qMTTGv5Q6U6mQcVJR1ECzk7e3kbPFLIXlq5
3z/JiAoE+DLPkvxemiVND7t+TvRIkwYehF/isN8mNC8cCnNYNeyWTlYxjqepbMgzaoHaw/+rNMsA
hgZrJadqRf3iFo55N7r+tPR9P7jLxwy89jBol8Cuu9VEcufix/TgDvNVNPtyz9GPity227Hm8o4M
KaUnwYMIdMom81CX1Jekn0Pfg7SmUF1Tx3bpEo/th0npPsulo879adMVKD9pVe/v2yay7oPMA2k+
1EcJWWv0LL4P3MpbWPOSLgcl9R6RI6iP0rpFSMibvOvXM2RE6A/jwuAbv7iti3Kx07U6ODbetw9u
adqdHhxJVUnjtmTK9VHOee2322Ipr0rz2NVOZZ3ml1XhRPEBXRT6CXDeWZHoj6qWA5ZxkoF8XxDy
SxXRSxuYHZrCZf5XmTYPbmJ6P6zmvctGCxSEVqxzEITf6kb7kllu9tmPLYQFKXjsCp0Dta4Y9nHU
I/sY2Y19DEWd32daDG1RZkwrROJ/TmTOkwXfA7t5ZT6AD360zDrd395Sc0OWbHK3O/IpeIQx2vz6
6yLxo6sn+vtinmo0+6wEXby31MQ5KkENoVFfkVpshVJxFMHpaiA4V2XjFZust8PHMBJiV8CpCENi
Q4MKrWb+SlFjF3FL0JOsPtVjRGO14mxL8GuH2/pn89vYsN9Ll9elryM6cJS1TX/bfR/GySfi3zTU
Bd7bkA6zTqPYA3dvvbPVwliXFTUkGw17GYEcfbhqqio+pm1rnywP0aW4tPV7xcl56Tqu2BecXPfV
PEjzNlQl/Q1GEtzfXK0V91sD+Pr0olV1uyXhvSb5Fpx0qpEPA5XsB0eJLI5Uk00zhal4i9yJuk1Q
WupSTptzYDgghKSqPoXMMto6NKUvjM5wt1FSTTstzUDHxo22abWKDw+cJctaePZraYuvwySy7wU6
l7YLjG8BXwXEtNXwHitgKfQWUoSRpPjC6fLqKUduGEZb6zGpnfIpj9pwrUKKuJGTRtjYZ09xN3JS
unx4eRcNCcl7aSpq0u8FzfcLVEGQU5n65DmJjOQ4lUW2gqwKBbKyVuHpSimHBAnFlZliim3afCmd
cojn6euVqoscnkeKL7cYabLcWlvHHJRd7AVQiA5mFe6CMHob8sE9e2Xqnrv5qtRDZanGCOfKiT7O
hzuvoouF04u9jL2QZcUZxjddp3I22K9Fp3t7fyjqZUaKp0zNaHqZMuSPW6FHFzn4ynMLB8eDQtL5
0ohs2Gtj9eU2b1RIbvYoLa2kT1frv+ANiNgo2P04bJMRgZfeL/5qRGqtaF7LD2GvommoITHMJyX9
+i8Rha9qm76AnZvj2cUn/wkHvf4srUj4v1nzHDsNSs5zZK4p65s1z42WFX9PSeLuk7yNHlowc9fv
W5mQ9B/IhF636xJ4nNXd3jMB7HlFehobTXkRTr2sqqn75Cl1d1G17D5JcuXFzMRwKI2EjqI5Kip6
e4t4V7GWs0kUIFlTF6CLCyAE8tF6niQPWtP+djjo+i7fVl708yegCzXdNn4M603sGIdh0qFKsaeE
v0yYrDv0ZajoOvVFDtRLT0ORIyzr1WchgStVTYVMcj7T4awers5kFPm20ymlen7EK8xSOJvpcfZQ
GF0GFFbpz1FwLz039y000ET6ICeSVKNRNmDjrLjbrqA34i7MVX1NjrxegC5FCBRwmZZ73+107m+0
muZZJC6Qfa2dDkOhaXsbQdt2ySZRQX0OkI+RhDvXmrpn1berXec7v/nNwYiO+ZS/p35qXHj5LNXE
cD/JTEuOVqMb9sVFWpFnv2md513zMvqs1NO1JVqqc9Km8xt3RSEu2UozNKxmG4W2vpJPQ0pu3Nm6
QkOw49WbTkNbUdddasVeBa+VSWWlsjVr0XtN8M5377HTYv/ZNHiBFXpqbNQwLyFMpsLFaZpWJSX8
Bo0n+rBx0j55k69s22Ac70AhdZdkQvxPhkQx2RZQIF+SHimwqQsAr+lp9x85cPNfNpO2CkeJMyta
COMjcZcBrtPX3CL5EoYxbUll+6AZSn2JGz3ewecIUTv1jov0FXatsegn7VaacmKCuvfDXYMC/VHu
NsqTQLoxg7N2cGdZwvZ2AbYifTRUX1+TjQISYBtNvZeDl4pyQ4v4X5Oi1HvomOkqhAKh3qvzIEOk
aWYN98nL282/3SOfA4Xd5/8Af0hwR/4b+km3eQ/R/QMO2gTJ9vH3VVdqHfSp0X/WuyzdpD7Nb8a8
n9DmQV4VQcJrPVSbSxXaEXLeTITzpqIvBRPUAeqtDQf4QjrbOHSOKep0BwhGOQLlPodRSzt/uOr0
RL/6hl9X//9xvV5tGuFPW1mnFACC6ZUksSaPxdKcOw33sjApzdgcot9MOXsLvt3b5KgJfwi+mX5d
8Q8lirdUB80+OPDEnR3IQdIZySEH8vXGzBBhbEnABk/J5GZnyzaWpq6W71U8Kgswys0jfRr6XRFz
iEQRIOZcgNhINHTWt9hbzISF36y4VRZpMiBSqLEkw0iKeO2QZG/+yJKvBChvSzMb7E9KbmePmU4x
DnTeCXbL9C2kVfQuUNpZXmo2o2laWBDyH/uoG1+M7HuUTtlbn2TZ3jCd+ZPNo+k0CFe5o6JeO8+O
Jvo3QVYBGFUHjhP8BPJhahr6G/kTXE3T/ZQ7XfbYull5qTt4ctEpWwsRhfctwLpVNdiCkkbhPYTR
jJGNy/CdL8fn0MmNJ0NFG8UKtWBTi6j64tjvSmMH7x9u9Frt9X9//q+Et79//klRQdQIFkTokHv/
g/BkMlg1FddKX6yBvciLiYDNpg4ia9z4CSRXrbdXLMPbBx09zj4qLdKSfiprdrW42XTTkHkHBnbX
9yb0jlbEGS8w0bC39VaDc2tCRbwTw6UsreIhh67Ghy/yIl1ZPnSbTsmalTTlhKm7T1YFCap02TTn
HOpgepaWHAZPK2juIqvSAfldR4hzbOgstrd5603rIQIqySYzWFZqkxwEYITXIQSV4KTjM0g6HzFY
G+nhrhPNDIealrppOyv5Jb5+5eVXOWzyrWlWe79V6dfmtbSNIPQ4mxS9rkMB/fkCgoTkt4lgDpF3
2PMdMjgrrHfNQA60cAv64zq/pTjlxuW++XWFACwz0qbQ6zhLKD++DoUL4HsOVAb11KjWw4c8gDRv
vnBcTKDYDtKT8zo63lIGje6XVNk8E1baLNjRAaK8+JH3xWTtP0urbc6JmTvPqe6lj6odnCk7KS96
GwxwYkIwXolWeaFJKdxapFrrHnTqhQacDMUFJXqs+YMEsSqeFPjgn8qgzxduEZV76UsLd5s3KYqq
UdHtFU9p90o+dpCr6UgU32x5dYtx5mhpcuw7of1Lg5o2wIM8H+ICkhc72NSfJYxCAifklQmXHCTs
LkjzsSDOJ5V8ixNQ9C9qJZrYHmjmWYNHBNoMVDOM2ZSD2vjinJmQtVAr342VCKGM6uB+q+CX+xAW
lTTIX7vj1Mkz93FdBWc5ZEMVn5wRXXI8ZANJO5NZfslbfbrPpj41IZRmxg7n4pOpkbadTZcP095p
oiMrDkwnEJckeZ88SKuw4pT6RTivRtFFDmlCiWuiv4rtxd++WaJy0RazYnIXHLNq/FZ7nfEcW4Uj
rSKMDARJpt8sam5Xq051HaFD77e5jqaoFanXFOJ4a9qJIFJ38qrph+l6JX30YaLh3icA9Fs0kBFV
KnZGrnmU2+wWLffrtWbSp4gkCWxn1LzvnXIc74e0TQ66g2J6qYzeidbsaa1Q6rzkaRGuzCxonjNR
2guvp24xdOH3iPPkV5FpfJyHhg4A9ILMLuTQQW/+AmoDaPzGpD2kpeK8W0H9w7Ma5y1zcxeqfi19
hu+EvbFDM9L/XlD/0bnrIK8KTee8qLKYMv0BTRpbXpD1ZW0/B42nLuSrF/qBEqL9KNnJ9PWg0Kla
qGqyk69eOZuGqJ3KWVVLfs7e7pWzuhhQK86Lx3+7Xz5O3hDoIIxFVenjPisHcC1NkC0+dARYLZB7
DsOdvrgmsZzI7Q+mHtZLzsv9c4GM0tJ3rf7Z5NDeAnZVFLSVzbB4nZxw2g02sj7SJFOorh3fGFkk
mbV8Gyh92ZTHqdHyVyEgfx7LZNuiG7X2UVC6o/en3IpOt57Rbr7Ig+DYTMECBvj6KeqFuKt9FW3L
JrKflc64hLRK3fkiMO+ModypdZ59FgrQ/JBt7tE0MmTpYRhYuzCDvKS19SKz3L9C0zr7GWp3Hn27
c6jjDq95XygrOibto+nQlrzSEnqn4MHZw23Dnq4dfeeoU4I9GtAOvevpdLH4Ur6rRvndDgbrs1Gk
7cKFmfOVrjVaIi2rex5smjBSV4fMOMrGVdmSpFCVpls7ZWCes0zpNgCDg5MHq9l2aM3mYPWmfacr
g7uD0yndoQA43Nt9r+6dElrg0aIZ0IVDfNsOhX0qIqGsLWecHnRgwZQA+/aSQd6wipC4/VRXOmd5
PetfWLiMBVx92ltoK7D2F6go2NP0xv+k+soG4GhPpf1d9OnGbPNg51O0uSt7/judmSXnMR/hrSzK
9wF5U5jdTHVV+1q5i2saITVkSKU/HRp7W4Ft2wy+rX4OfHEXJE7wqW/PiA4hnumOEfQo/USnVB1C
BtjFX82yhe8zbr+PJXSNrdUWz6GX+BtUuY19U2b+0UHQdJ2opf8a99ZL707tdyWONm0rzI2VR/rd
yJlmmRtxe0mhud4YrdrtbdCsLIh+sWlR6XqqUd9BX9hI30U5beCIa/ZxDh+hHRfOnsI/VEjzIE1Y
jGv2IAI14tmn2Rr8vfJSTSMuZdD10p1vh/0+28fhb4+RwU7Y9EtbzZN7XXGh2+nV6uSpoY58Q6Zv
fFCLnwA8ooiqmHDEBp/7KZi+ZryYkWvP1Ee9hNUXVWznzlR8/UEJINvwS7t8r/0KMhTuyRznR6ur
+XORwrvS8tHbC4PObEXLbCC8yIznXqXyWozSHavhE/xf7D7mwZh3KdJftdPTzXXzU5V8klbv6TRF
JCEkV/Mz/p8++RD5L6Aj+pYawASs0BErWiD8T21X1ifEIR50JQo+SZclml1NMfmszi7HrVIaKEN1
KycjSDGAk1EMkKarj+TjLBQ51ahe1kO3pr3uZCRTc7YapXlqgnDvJzFpLK1L0NsRxrqbs1q0TqOf
qrv1uTSM9klv/d/C2hGkZeq+GjHiyQVputTtQfHqpVMdBgF2TQ7STOORv5+YBVgty3jwtNx/iMId
rbnkK6VL6cUXOFWan77J4osODKBcy1l2GcV/MKyRZ/izOgQ7lYMgJrw9gi8n7Ooz5u231pHSyNIp
jzL9mfonxZgNa22x6ydna5F3eyznF/nkulvaNn9a89zNmudkZDO/1oc/Iv95n4ys52f++hd+3RfG
SrXtq2xaeJ1HOcVre8or7kGtOzCTjjXCh4JHDuiqjlslSqAi+HOithJOATJR7DipunKrbBfEgk6G
uUzHFzyHZ8y7k5YczDoUWxaKaqkJpPhAIDrtsnOdcRtkM+2k7dAD2Lpnewy9XWhEj2EWuWfpkldK
SLmm9SeFN8bfE2S3qk2W+uMJ8fW1mU76gz/vWse0LFZWrJTATjIBfjNS9+wfkIBN9feKPO+nUHO+
T40ePFdaByd65mk7zYvFyTShsNETv74v8t5dk42ie6sRF7tIi6e4yLYQpuavVtZHB9GSG5TmAF6R
VUs0m2rIitdx0sOlou2svGhPSpKlK3JSOvj73OJr3ov85FfrSauBjNaKcs9moVl3KU2w23Ga/hJ6
jrBj3CEZJELnuS30C8S86de0o4Qy5LSEAA2y7hKDSvq/RJDdzFfNrBJOI4+2mYqGooaepkfOwMU6
LdT0hXfZNxpF4FzSP7dNWz8kdBabd55d+RydCkH2JhEPfQKVa0SmZE3ThXhTC2UTIB30VVOSnxH8
9OpubjpbQ7ZbH+vCrJdBGrMFnyG/pNThMa04K+sFIBcwp6Hi9PsrRM4LWv8QjsNhgDIfAUqqKA2E
zmz6Iujwx17/4WvmiTRz/F7RF7zogMK+OkWZLdmUxp/GLtRWHv+ZhyR0m00GdPwognS8GxqgLCM0
ZvC2ivwud3LnSLoRfu4KSgD+YpAyGBSURz+16g178OlolCO9EXpu3PuqMr7FA++AYnDJmXvVcaD/
YCH9pldPKyMYCJsXrqEcfgtT41JARMsKpowZT2vEz7AY9rI0dn/wao9fTX6FkChUn33oDtZQhQaH
JiqrU6LF3tKnQe9dg3kEzcevoarmy6mJXZBRrr6rmyrkh9XL1zhPT6kVW1/TJPmeKf1Ma1oW/7X1
FR9oBViqIJ82UXhDxwi1lo+cSs0Qa3aCnPYzaB33UpkvDqTmrwZ0GTsBrROUcXH5OQ0j6BeVpj13
fWk8DroGtQb+eIrX3Qi9IX0YMJUP8b08iEgzrMXvppy18mZfhsWjOzkJ8vZhvwmqobgkVVwtB7Id
n410egwlLtd17gthlz9qq/jLGBPnVaHFc5n2WnpP8edH09TqXlFrijdtMaKzkl1qGIOeqtkfAMZf
+aYxfukOZeTl514l9S5P9Hk8qZt+yv2lPO/LvAAFruEY6oW4h1XQbLYiV7NFKYwIPuKOnSWN49Qq
naz6mUy3e20FWro72FEGIWSgDv1B2p6f9we45lqqEkP0cUKGWAXkj1BOE9i41bBOneG5Ma0HiSSU
2EO63JPD7EKhpn4MCjuBYsLpVzRfqkfUrMq1rc6HIVWF1M0Nh29NSOeq7osftlNeIs9R3iAUEMs4
qrSHiWZ11n+NXNyv20MPzJi8nd/c9XZL+OaPKuwukzH659b0+js7HLJzTVvBIvet7K2qwmYDSx2M
hFWdvQW29bn1zB693Sl8cmmble7RzRwY4WoofuabspHTn6lX3sEM1OY1zO9Mw0vf3BzWW6rE1VKa
gzI+0X9zjmZCoKzyTnaEMIPfN8m+14xuJf0wHJ4B1ZWfjGZcZe6kwZddbMymYQvOTv4AePz34eZT
7aZfmzlkaTLkNiFNkKL9mp4le5X19bga9BRdmDJz12w3VF6UYbcNo7Q8+OWYIz3LzicFubCHarC8
M6K2hSMk1Taq39FLEU3pekyj4ZIkrrcsnKx+jpvcWwya1r6pAarkaTQaf+neXAMu8u9VUW9QzkIv
dxJQjYFFXRijt2hjP0TsJacI4yHA2vrhk/F/tJ3XcuNI1m6fCBHw5pagFylfpVLfIMrCe5MAnv4s
JNVFjWa6pyf+ODcIpAVEkUDm3p8Z5iL5NQCmOMiMGYJ+xwopvwd1yaaVbnxE8D59kG1kdC5txkKK
/90mc3L/Ps7D1Wc9iEK/sAc8M7YBlSKbLxGYcGOR9KuQEJVUgy50lK2J6BtQV76R/ZOnhgeW8eEv
mIqHKChjXAwajQfFmN5mXmYcVaRttnmiO09uQxY7RprlZ4J8sYuEQqPV6mrWC+XRxbhq17EYQMMP
uaSwZr1Z69n0WtbhTexl3blVU8TBieStCHyGv4Cc5oVp/FKq7hVjT+3F6ReDBLef7wynmvazoVcH
tA7Nbapk0Q1KKfE2i1rtxmi0+Kx2NWqaY5S+GCL7jA5A/xOUy7ZPzejrlKLbUdlTdA8xgidNXUT7
sBmMBydKI7bFuvXNEX+wZIZukBWGOMeSpmCPlbhZ8pNi4SvIBhBBb2emNo3oGyAWr06WfT+I7rWp
vPHL4E7T1ilMYo0LLqvTsJ/sFe95ykR9gteELWFnxl/6MgGuxtdjL4ve3Jz7NhSPTdB1D6JMn/Sl
F3p8GRLSE6I0S5HgHZFPJfqOAm1/Sz6Bj6KCjHQFSc3x5JBpjonl/wZbTf2wVpCcupNVTuHE+yaL
duQKjJssxfaBXJC3M6uWJwNy9esWPcXn1B5xLm4GLAnD6iHh24Gwv7JJ0xQZ+yKpbiZjCL91swax
H135T+p8e1kYKOl3HtSfg840XqpOm/d9XkQbWfS8xSJK4Zd2aeXPEkVo/xc9Qfvf3n02SqCw6EHw
41qDatu/LtM1MUORtmvlWXiFBrbJMHzUZYc7VWDliNRjsIUuWT4HJcsSU8+dHxW4wLDjR3ztO8Fr
PEzpLcsCusdV8VwhRbuqSsO+ds9VFKnk1BkE1+Ol7zK1tbBJ2qDT8YNdSN3F3AOpz7Kbjojvz6ZD
6bgvU8weB9OPUfC+N/Ha2pfsO/aLm+59CGvUtzHT+iOHkR2yKJeDBoEfeDmC05jBTejLk6Cy8vjZ
CXEkWbLzEYJXz6kg+bs8QWTb79KUzh/blnGgXJz/IisDZO7jRgnGiYGGgQqcDivDj6JGhG8CEzih
82yQ2l2n/ZRWL5kVrICYpTuAYu2Nqwq4mfK06UlHdsvh0lKYk+fLSpG1ZCLnyfXDHDdR1Z7PEuci
4TDy7AMm5kNRCAvpWTTbzT1kKbSB+gH3AvJpT46ms+h0h/5GU2rn1KX2sGmR1viEVAlOm8sHnlcn
xBisH3JQrsQMcpJ+qxrs+eWgNg35WUau8cnJKpb62Z2uV9GPXoiNq7f8Smoc8uwJMAzsvq9OZ89f
PK1rfbgs1iPW8dBi09g+d4mpILacqodUTaOzBVxga85COXqR+TkKiJJlgGxOhOi8G/ChyVbJZ/Fc
wInjXSmmnwHw5s7kCwIeD7zHkHwSqWdtYq95G0QgPL4MYtta/x40SaRAg1RXk+nxZVCyXGnZNl2u
FOiKeFYDmxQJAKDdYHr5pgDYGX+eu/ArTrDaSRhpcpwRImaxS5SxDVjLtuMY7s0lBlljTLqy6sm7
xCCRl1ot+81PVWathQp+U1E0+0s1/GoXnHvXd+O2IZ6yd63EWaprIynvQzP9kjsIPtcOXN221V+Q
MQxuZZU8yKKX47Rq1MnpQ73Z6rqP4U2zKaZHBEanGyRsGxSKPMjEy9n1IOvScKj2aXHiCeUO7NvU
pyJdAMdokJ+0hYLq2OBpdbewT/pg659k69Sr1qnxnsJmbA96nhov6extSdLZTyp2Og9NJJ6yhQRW
mq231/LUXiuzbmyUHj2gssLPQRB/X8tfreZisuBNbn8pytbcrg6BNu2sqvtlLVuzEaD+ljCOTRVF
JdHONfjPx6D8YUyOcmoRmD/LBW6kbWNHrc+XNa/u2vhGmoM+rAlOs5zB0HAjUCMmUxKBrmapxi4z
XCNXEJ2qJMqfrDl5Xz+z6xsLK39a+lt97r2a+imbQPjnHRzbtI82pryjOK8OLP3dtTAGdW/PFv+A
PMJZpevcc5dG5SelCzdynzkVfXXIiQ/jbKn3T9MYVbvKNZKtTBQGaW6s8tT0Tikf2UuR3FeqNn0G
ffZ8AcGA9TLWs6GoW9bGzjEPeuWM7R7by6Srv1hdeo9lZf8Tu+QjwtTWq0jHBKC4F9/VQRwcPKVt
d3HomY9ZkeGgBFblR6dvzbRFR1y1XovykWBwCYnwzxNF+VjzvqkAvZCs3vcp6s55VSH3yaQC2Jcl
R+QQbl2+TkVLykiPtXArWwdoknU5fXOdVTGxVw/4d/pQCbrbLHbSU2+VMdprrfPa582mzTrte172
6srT0vkhY5EEENB2t1ksvE95NzzLHk0es2GNs09dldW73i3ig5b19WO/BN9kD2Tgd5U1TOeKZ9q6
W/RGmuUgVMg0apRraxcvVfb1dkIlGsZ+1jvJp3yMbw09q+/ly6ekxIDqXn6Nl7ZrqTPCd6Xf44KA
L+LfZ3081fn39/8CtyHzo5Go+3ctJMNSWiVUx+l59o6Noon+EOdgkjzPHNZDmdg3khghz8I+YANk
wnFa4/ajgCUbgm1fIPsDOQUePrGJm9ocXbLn6nPqpN7G5lG1m8wu2dpBQVR4gRZLkHGyaNx0GE4X
NYS1GFGjG5sn62fH9D4XbqrfyZIajitME57TmKiNZhfBked2sw4Lx3qFcf3DASj3UHmtcpvOw7jK
YZjdTh7K73k6PkTd0EL+638gI+29NkTWwC4M00ti9LgdNNl9OoXitkxgoceuW942nhPsE020h4bd
ac4ecjP19fA06up8yuL+D23Wh6epLnQ/we5na3tkFSredT88G6NwPrt9qiXKvg66bwjyG4+5mVd8
HiH2o5qHGQu/9kKvnBdzMoMddOBiZ9dV/xDZ1TkDyvua5cZa5pXUDl2iSZTRvZPUD0KJksM4xlgv
4ct1OfD6BKFY1sitLTyhhVc1/BI671syNHHtfYnKAKFNQ21uXGfqCKrbvEr7eNoY1lhvmzQw7xqe
Tr4IanfrChAFK1jbqDb1qfPoBuqdAQzuqwZgZlVWZbEKnKpiwzNtS9V9iaxi+Oa6cbmqkQLfJHOf
7OxG1XyeAOLFs238Xcxo+B5Ch2/CGtvV3ngeCtP7ZQ3KA5vifUd2fj05MBamVPe7TutWIo/cXWri
31KO7bi3XeUYzGWx0SZY7FmLNxTo6pe56MftAC5uWwY9O3AE2/UK/F4L6PBbn4p7l2TrT1JOxGwc
zw+DyN0iF9QdM2Axku1Hhz9pgcU043w/ZacxjJIHeahrVbtRUiB8S1WqKI0f51jmVlapnYUzwT8Q
1ZfRre5ru6ieQeU+a42X3SGipH4qFe1zGWqYMiRVe56s5h4iAJD+PEnYwv1M1L44qXH46MHrPoRO
jsFUE5dYZxJ79jZzZOevwiZqXPVqg90pRWWy79yK7aGtD+K2t7txcdwoXk0FO49G7aMb3evPwDRd
8M+wlyWNBmlyDdai8SOtIoy5J/FWLxtTgpiEa5Yusoza2B+KUxbrIZg+kRkp7uos+cTqpL2dxoRf
0iy0oxDt8Fl1eVIDDc93BEl+8N4VD7k7GOdxdPZWhuumj6AWAT0TCPrSqE6BeBhGxzlWc/qNHCM9
BAoJBy9Gl+xSjlHEXU2wJlfBWAybisjyZ5Yx/QboPa+1pYgEvOerntYfCvSZt7FXTb7oWgX5F9so
bi6njtmzTWLF5fpiqU1DXlCurviRuK1E5B2Ldrqvp8S6w51hx+5zY3rGj1JorPCS7pswreF+7vLK
10u32Tbx69wA9E3Y6Ux90v4S5pNwHfGpxZfnVAcz3OE6g1aR9pBIEh7pSPgFe1XE+ari53yfK311
j7FVde+Y2n3OQ/9GVsnGoWxzZPaN0JdFwE35raI131JSwmXrWM9Nqg4H0dqNL4tOHM5E3tKviVLY
z2gLi8e8L/1sKVUljM04HPBeV0flNC8H0GRvZ1lqDLshsr9eq67drn09GMWkNrj675GO3d6A4v1V
B5V7HOs2Obh94EEJHfN9bGrhWcRxu4saI8V9Vpm2RmXUd7Pb4CeZI+0hRHjv8Wbel3mZ36BH3GEH
Z2KAF5fuyUApdatP6nw31l25CQB/PPZzivS0iR1MlT00jQXqwJ3zB3Stk/1gNs0hCb3ubor7mLhX
1rziB3xWa37paQa2QCvaP5KmN3yQevm9Qdp1D5BK3Q/YN/p1qUO3I4p60GxmE5ayvDIE7iCOoX21
2VjoamP/dKv8SWMN4bdEBe+FoWwQF6l+mZDKIp6Fr+HAHYooLe+tIu73zdTduvyUdqnuih0WH9O9
6rjEFuxIf1Gt9ptu51ir2GdQmggs8GO+t8k9vzqRUfn1oLWPyL302zrrypM7NjdeQk4wCJX2HoZR
7xctmYC6HDHKbrKfasQ2yytYk2C3VWyhF5Y382xYZx0cyTryhPbFFNOZGIhLotLTeGRvW9Wuv8aR
NW+Eq9ZHwpTOY9GKn3AreFCStWdH3NoPedsnN0YcouSHl+dt7i3bF8v6lmhVCC2jm/Za1PU7O2SJ
hGTRQw9K97sHTG6lFfn0OOWmAGHeqNumGPoXwhMkSOgRLwtnty7zBx2HQHAA7V51wuzgzJ590Oak
PPG/THE76uw7z8SKIxaLXNWYePtJj6dTUQHHH2MveLZMs713mvGYwkwVBj6mWG+uwrHLzjECfJhY
N91GgrtCPsu1LeL6IKFfPcLmIEXcDlEroF8tdhA9mqbPqjoUj2pQEjLtrBurGTLfMAdx6Hst3Myu
VrxCxPhJ1mW8rz2oHXg8/IiXZ66VeljkKJUf68RhJ0+1D0M8TLtxSLHX1oVHvLJvv9v4uqJSrP1U
SFnUaux8qlVz3mha+upODeYvheHd58sBgr1Y6Vht7QNb0ZUVgSBtPTdOtYmCxruXHT3PNndugpn6
tQ5lN/gtFg+WZRbZLbNG+969zH2ZLLPxYgLVMIj5ZVLCaOOWVXFWQgKAcAZZPw9GdvIS7w8nNbxz
bLC/jtqn2TBiX591BGs9WO5NcHQwWT5XEFT8GX1toCeI4ntZqx+KIZvuquUQ74spL7ZsjuM91kGg
nuxef0Hu9KvRjOMv8nMzSGUWKuy2GyXLV23nlRtB7JvHZRbORwXXx8hUrIeR58henZRkndW29slO
QmcfpEqBSGPB71XLvgCEydaz27LgUqvpNAegR3LDcraJbYzoAaXl1lUn3MTrvh9QUuqfrBLnLVl3
PWit+2eX1tWJqznAv1iNoEjYti9uK9pVgY3z52Hxwxlyy8DGPmKLChYCPPcuMWYoAhASwPcgBCn0
WqzmuDuLxmALSITqCQdwawUpezzIOi037NUwY6MG+O8+MWLnJ7koXBD8Lgjdx9BglRzr6ldVUaYj
yNP5aCowTfDT4uk+LaGJWhEsBNMvShtnr0KNAKwDB1qAyy4B8OgIKn1AAM2w/RTDyY0Nht6KYhKS
YR6f1GosDvFc8HuoVGVdO7NOas8LHidHPIZ2eIYbHUaIAykEWNJ+F2hN+UA8DUqyUhfw2Dpo4zar
Jii1zSe7nJLzSFyDUEjXfEqr0r31UvOZ74/9PE+weaCD/8kQdxa1mCsVrGYXt64HEsCSIC4bkroN
brvquyzYUaRuSkeka8dp5vsUaayVoXUjzARjvr/Uofax0zMX7MXSRTawW0AjRUEDhppKJKmvWgUL
4EU1bfSc+tT32dtZZlTpBtlIC5kv0XbkYelzOeVJxPcqU4ctkvnoIlpITioq1O4c26azPPA18A49
TCsDbZGz1di8APLkoauVlJ8/j0VWsM6DNuOIFPDJHKzGch5kXeeWRz1t532ZuDoCUzC7+swmCz+i
BodbJByT6Zask3GvTpPlG0EUPkTc9W5ypmyvsLWs9XCGjTYtIYQ7EKzrwVJNXtMgN71Kh4uTmK8D
pL5zNPyYjJJEaz9VW88lcFvFqXNsg5a12HKmpcjnXCplWR4655Ys77Qd+rjbEDYlRVHBhBRK9hqk
UfoHZgKLIorSfeZ5r/kdpkxPYFHijZk0wZ2t8qWI069srkjA9w3g/d7i1bIU5UF4OqhayyM6AK+N
Jn107GMh1orI9HujfYzNFmKjaiO9EvABI4mAcrLqNdkhsHVcGGdNif1qJh5gpla2jmfFeJCHOoIS
yGqr32qh+lbXdH1PwkavD2PWmJd+QtNuSejZp7S0vG2VLDhxRzOPXUykxUPD+lmL7PZRtPjHIoL7
bDrDxktV5WFZqAd9q70YIFZPBAiCS9Gq8txPJpFsc71KGrR2ccCokP/fIcGUkYstv7tBUuIcIARe
7kSaRWeODxZKGv7kYepteZg8p43yOUrK9FHAkDT7pn0Op6nBOMeF9NRpt1WoNM+eISx/QKOaJyxF
XFiCnTYQmgm64NYqAVVB3Qpui8T+oc1z8hLmSXOI1YiMkBemLzZsmY0p2ngvW2FEoN0ZmRXoFVqx
mUDlNlWesJxTH3l/AGOhenQGeIsRjnw2G80bR5kBDA6WsbeMNlujImLDmEpbBJtAj8EDtz/lhBLw
r3DVNXF9WidV21Ulr3cldSxCLBH6ncBEN3Ks7uGZW2lVv7mM7QGd8bYnzrd0ZoXXbssZZLxsTQdi
f+Y015ciMC1eWNOobmXnQmTkN7Gav7SqYVpsmp7A2GXsOAZrh4T2TnY2hk5fN5EbXFozu+3Rt8jr
veysxoLEG75Ye/knpHOk+GRY0x1mPHvL8Ya7Aen7bR7P1clNb0CfxM/YHw6aKp4VzRme82b8DIvK
O5dmMe7rAfKmYoziru+QoIsHD+6QEtuXuk77Ws/oqV2qBsQKbk2SzYFaoXObsGMGaB4dXeGKOzlH
0cQZmie4mbvF6OdOIVjixc4a+HR2E4YQv2G9fS8ITn2tqgg7iNKw7vLASvbx6B67bs7veyv91Ktp
+AIfWT9iYYHitTeGL03adVti7dNWtgIeaH1yhN5RtpZm85S35XAfYnD2uf/a1nm416NSXVfCalAM
sZt1C2911yYkOfG0QAbJq3AH2SSW8+dptpyaWl7r/rsO707NXKu26UT4ILQeA0iYn23+vCfPBMaL
Q/Jng2/bQ5CVR1lSLGFihTk9ylIyF0igFuK7LDX80dC345p0ax19nhu0g9yRHJ2cNelmTAFBpqwT
WzHupkB9O5jKwVFEeHetZsFfYfAcfpKdrvWZ2WubaCJT/KGhDBN1VQewBa6dZRfiEex10DETvy8X
DGwYrUbTPsGH38aim17d2Q7WcweoecKH86zqhLvATmNfzR45mprIjxcXFHnAV+ntLMNEnp93wTvc
wRlFtmq/z7Iy9zbjAKHkQ4PsLFtFr4TvWiH7YL9ii5aoBLHXy6xtiy1pOwPc6yEVE2CZ5uKIXNjb
IWGpcMyWgzy7Nlz7XRs+9PsHXa7TzwDi05Wc/zpOFq99rlf6B10+THUd+5d3+ZdXu97BtcuH6dtw
AeZ9aP5wpes015v5MM21y//2efzlNH9/JTlM3qU2TPW2j+LH658g66/Fv7zEX3a5Nnz4IP73qa5/
xoeprh/Y/3S1D3fwP439+8/lL6f6+ztF3qFhdWiUPgIhLO3i5WcoD39TftdEKopRRea+jbqUezMt
L7NcypcB74b9xyvISjnV+1F/fUfXq177qOSd58215f1M/9frs5lh6y3MhNX59YqXWS/XuV73fe3/
9bqXK77/S+TVOzgQVi2G7fWq17v6UHctfrzRvxwiG97d+nUK2ZIt//IPdbLhH9T9gy7/+1Rg6nvc
VDsIUMnU3vZj5GwaEPG+LEbDIhlgFi3IHVrBaFm+WrsYE7ttqe+yFlO/tvFYUS7NsuM4hWDiAK+c
IKk3R73Es2ktm8NhY5qZdwbzC4NOVg2zl93UHqvASq/0nT4ZztokqeTD+/NJMwC9XOzaLmZu0tdN
WrrB2UPSU55a45wq/tXoTXfeBl6rrlZwQWAkqBy32dcgbpWDieSzX+R5uiMnRTxKzctHUJl7sy66
W8SWikeF6MvJ8rp72SZ71fxyt57djGto4cWj7KanWIlFBFuOsoseqCyRCpamzCo7ZFUJhstMtNV1
on94dd0d7h1LDwii/ocrexPKS3rwLSwMInCFK84zSKxpZaP9cZZlzCYjf8y8t+Zrg/m7i20qdClH
upTibZgcKw+yn/d7FqtOo21pQt7VKhgtRpOQBZCn8kCUEJHSa/ldp9R1z6Avp927MSBP/+z+rhZx
xcz1R0MVyPSh4Y/Lm307aLFzK88yvCuGoejPH+pZEMVr1qd8hz4MGLvoNKQhag1/ziF7yEPF9hYV
KHvYXevkWZQ5wx4a5M8P9XKSqnVvmmq2j7JRVjmZ2ObqJA41eHswk+QJMXLCgrxx/MJuvEu9bJT1
8ux6AF5n38jiLAXw5KlLMiVokrexclhrxsE6NpoOz7N83AIBGHy46bq3Ql+vvV/VGkESTI0UvrVA
qAnb2eM28cruXoRqd99olXN0BvdZVl3rkd96tvLOZa9BV3nIgSNvbTMc/GkZKesu15AzXSvldVwn
nC7XkQ1qNX/Jy6bdSZquPEMH6uGNr/uBuosIn4fDveTyXs4lZ1eyd5GFBe3QrT10OSNyuEe1M4wM
XfM6b49KjRVvvQoUtfmX804zGtWX3YOuGcabTtPtVdgO+bpNjDfudKr0nkt0A3b09WBULWKdRPNl
1bsuH5nXsj1MXEjX77oaSiDkcEnERr5gFaPzj3EaMWvTgCjdZq59Ey2gCBwi1T/yEnWgxUnj2iOy
NQ3RYJH7+uED6CfNAZ9vZaWzuIXCf7UIgKzL39ggNI1uCjskc7REAPmlPMZkURGuRBZPHhBkX0zr
u+EimldJPemlX0c27NIPqIXYoHrSIh1XtQ+LQsE27ppkHSH1HvkgBQvgIHmyFoHXPFRiah5knbbU
9ZC6sRwiRruVZdn8YZ5RTe7aPggPg92K06Baw8nDgBuzhaWcoEJ/4+q3ZV+OxfrSQPAJPMDo9N8i
zG1I3OsD+sthtb7O0BfJ21wf6qJlvkC//VBtq7GyU/Txof/tEvruvfLmItoEs08MQXv3hrm8dkgB
3lz6yPK7kZeXjAhinLoBPfkw/NDHVciY5ln8IuCF7YrFbE4est9nkzSVu5Zl8yDSy4gP9bLIDnrY
gfz/0orenVcEPmFNeZCYczNWztdDEbRvRTPsVj0wkZNslPWXsQNsHD+cm3lzHUZUPVgPVa35F7Vb
E8IhNCiBGKBpxDEgYK3eKE77akx9Hh67whGnIinYmMZtfUjmrD6kRuaqj8IidqCObuHLPs3SMZVU
hckDGd2TdSMOeSur3EgvfRajAnmQVlNz39Nt9IpHZ97zmtPuILPqd/IsxwdUn+P+fK3XsW475bqF
dhFdPRVQ7UobK2vncNtQ/Ki8Hgjr8ZeA+l7HCiLWl+bY9JCq/H012btdLjmWCikZrna9gagp2tPQ
mpervasvshp0DL54YtYPcxbXO+LU6pPX5whVKoH9Q8fOI+pz8c3tCuE3kPrvg999Y8OZP/QVzpeG
y2Q1esqhRgqgbxFHy7yWcFIR7g30msSlubZjIpIgHd7qSohV5VjjsLOMuAyW84hoCerVkbtql5YG
HTNtLWe0x2gvu3wcsswNtTZG9Z0RsrW06nWmO85o34FZLzZui9Aw/zr7hx3BE9HS+mtkJ+h6WG12
Vzcp3r+YGW4teC7Psq+Ua/nXvuowW6RpgD4oeqOsHI1XkuQMtLgeQIZJKS4wYtVAV022SraBbHVc
gA6yVY4te/KQqmeYXuMHzOOb5MlXzeInRbyeCHwNfupalK314kQlW/MSV5nGBNDUaqj8ev3KDLL2
DqESGDzL2bXhWhctrSA4tJ2dwFaQ/eRBoMZ8aYC78WMmwzcLQRL1OkBe4sNM8hITaicoQjOx7Hy9
drbcFOir9lwDazIcs9rYE3C82B6TV3hQ2MGoryEfAMnCGKlh0WuvtaUBsqqmp6kU8POUNCMTHmqv
TqE6JD/V4Bxms4oBIl/YZbicteiK5jAS7/1nswajjjaGouDvw+LxYAnX2mnBADMbfNYK/bDhFOtx
+BJV8yGsifZ3bjI/l3Xpj4swGvy58lbvsY0Kl16QFlk723jMyFYv1Wv+FKaUrXJKWHniJFtjU303
ZTEVJIqZw+3KH6QUMjIMXgmC3ukfVSXtDr0b2VvMruzPyhzfyvfwtUcG8PNQxY61jVoL0WUTdSqx
amar3sl18pzExo3pFP6HtTKkSlbgs6oaN1by1vpWJ1vitnnXMo28flaXpToJn71Rtk/pYt9oZBkq
OmZ77FShiNvfRZKi4Vke5sI5QI6uzraCnx0TlftWc+NHefAAeFQpWDxZQttCP9dmd2MMJgYw+ZSP
u7wXAw9ZBsz8/h+dPOv8xX9rVyJFh0lMpx6rrnfOssukB+LWdufddYBuz+meJyisejkAKrPld8in
X/pcrjund1VZRpdJDOQd76KJxKe8CwcYPrbtgbWSfeUB1HS2BtsktuYy/ay4lT/iivCkZGs1Qdu1
7FvxNIWN7scC41tZN4K4PYGK+uEteq+yqi5NpIJy9ewsVQJ0+jZtbFaRS7Fi0/doWF9km+xuJvBI
vRzKTqcG5nHKg1e0Q8SNF4biZgpGUOjyVB54vCsKvha/O3zsVf9ukX1kMSi7sF7JMlJn8Ua35uEy
57VPXiZT4F9Hy3mtZnq7j8sUslzlzrMqmnD3oYvdqrxRQ+9TZDU4qfSeeXQHJQY7OKucysO1LNtl
T9nsIJX11lOW7WvPS5PsSkJi8rUQnRHZSc4hz66XxJtAMfz/eDXZkz1qhOogyERVb8c7B4HBdTJq
6UYWBy+ibjDGu8GdnZVAg2L7oSEQ2Y+IfMvhY305HqMq126aosls7FSYZHSf9KkSt6EedoCTcmfr
sbN8QNS+WQXNLA6yKA9p7z6q5pCcZKlOEu2ht8Z1gYHQXbmUPDMMHyBmXofUqHCc+97aB1M7x77X
d6gMePlXDfp37KPxMvMT0RH7k8OXC49mJLZtnINTqhsfeI94aBw1eoIIAK4yeJIHI7E7EERWcMyW
OrcFqDrPCuYuS5FsfX9XhPqxNr23AfoAhMHCSFBWQUXLN848IBu79Ad7W5yG0vl17Q81EHiXjbvd
0qEe6skPh2jay+LcVT1gNDv2ZVFxM+OxqD7nafZ2NVSRasKXtnMwsi4FdVMaBG3cxbcMLdGEvywJ
10is41i21MWlBYj4WjYPBkQ5tPrpECwdZC9ZlAcjthNwNGW4/tBwLeLdYm4jywYj+NnQXHxyJiPE
KsUl2TSiY28BfFx3op23ZOGRrnfj6EGN3VUyVfm/tcqxJpY8sm9muOGTHA+5/+N42SNCnPbS43qF
39eXjdc5AAWj5QsI3UPqf2tFaHilDRZ6KxvyztlVug3MjBAhAUt8b7okPCYLxnole/d27PhTZIz3
8tChmnqughZZ+266L2xIHnkS5Dt5T0hMY8lgNadLySWN1irWuErlx/G7Vd5d/h9aM0Ji78b2y1ix
fHSFmlp7ctUhDKcM6k1aNUfggmhLAYB9HCM/i5eE/1JTqol3tMfil2y6dGqCfpPVbry5jglFma2m
IXybRzYgZvz/cZ7rtcf/fj/9MKu+YaFQVmeWcSpbfTckunXoAoP1VjYMxmmqmYalV2acMttIjiMU
YGwhjZOsErL10kd2ryHlbLTOg0uyDJE95dyyqIy4R6zrEMGnLq2njayUzZcryu4jJKQN5KtmFbtx
+vaUriZwPqvKNKY9nhgb3O9i0yeoYR7jOreAbvPM70JeeVhMUPbk8122E8uZ3E1Vd93+bV0TjPGB
KJ9yyw8kvHP7zN2OZWegdfxnnbo04H8HM6fRL/UFyjuYJS9dsCX/MuhWdZDjZZUcoPH1WfNNQRZl
GS8bxJC7J1uflG2Sj/A5RHUCK1GfZs2qTv+pKBtklwlVa7uZodb+975ypiwOvzo2imiN/VQphuLL
MxPQyuWsWOqqTMH873fr3/fDD1YBFUww0802H7SxZFEHxqsUMYDZZR0nq+ShiYbwnQ13BrQgCwxk
2/LwrDkh5DPyy6aZg3EeTQMAc/JkLNVB3qfHib20L4tWDfUejSQFAPNcvugaQXiiQAiOLp1Z0V/m
mFnT3CdO9BRCVnrhkPKzNVnH4HBh5/i97crKeWwDGzfJaxFyyGEIETTZKa13aQ0RK3tIbNM6IRE+
3s/IpFiT0d8ggjbdByaHNlZQwa5jfe0MFQ+vMbHT0+y+DZCj5ME1sstQWZLjRytNNg5QmnXl1hmx
zn7alVpsPFQQrTZ9RZzMtCws9Za6QDE7vyrt9tJFNkxMsEKZrThW+vSzDy3tSGjYeEDU9KgmkXrW
+s6N/fJlgiv20C1NU98pZ80e953heDFG2vl0TBX916WnCVkLdLpZ+vKa15vJQrS+E2AxFRj2G1mf
dV7n11h87C5TXW9GNssbTJzsciPX6coXzUudQ5HoIYIJbOyMZT/pxsqwB+oPb0thS7+6VmrTDO5W
7hdldzDf9ES0/tLnOsW14Vp3nQa3n2Q18zvF6378TAjtBUKl8tyV/4+1N2tyVGeiRX8RESDmV9t4
Hso1dtcL0dNGzIOYxK8/S0ntcnV17+/eE3FeCJSZEu5qG1DmyrWkvSk7q9q2eZM9gsnvOwPw8cfv
AWMMwYsmQlqGqICkjj4ZE0ReRAaoc8dcOXX+cWipIQWTl4JvQ/J+mls6gKe3wFgvh842T3kKPNAY
el+AbzXCfWSALh1NPGD5aipNIk2TWCfkds0TRYuxXaWNORzK9p+stK09B8XTAZ2k+K+qNehUojO0
bEAiBit0zMcDUkLklSqEzujQCDRJzZ7PYyduzb3T/4CkmYO+aBVHy9EYSaQOrdD1PpER6NqjtM/R
Bo2DORlc2441EvYTniPL3q4L758ss/ID0MAVUp9xnh8EEFHL1A2NJU0SXuYHcdfFeLcqXM06QasZ
XeuDRAegUkhXQ7BGyYvPww4i5P6b19b75jpBGuCEBrwX7DrLL12eTAujjMOXrgMcyehL+RLWsb3w
W1G8hC5kB8sy8qGiILSFZqNntzPR0YSygb83oE4792lbSRLOQ4OoHsBW82F481Jf3f/fuVkWxUt3
wJa8Vd2fZgd4jNnEBt4VfPfkKLYTlM+AYpeoGR6GqA7INgJyOa1mt5qS96URNGoFCw1dgW+wJvAa
rdqCPsULUrTtfmVp8izQYnDV+5pdhrzOFmQv8t5a5Tpg5L4C9aL9Ga9mxpdwqts9/gACSiV5+hXd
bWIhIj88Aws43VdaeyV7xPJ6nYWWjcQYLhKLdt1ZgBO14Nl8iV9Nnow/hymCXAFua9e+aqct1E/q
rW7l0T22g8DQO4XzM35lLfhPKBL0ZvLqJKCFeXuzBt8kOp+g6bgChUWGHqh3+XkyotUgC6R0sxPQ
eO6lqDVtqUU2nmbvZ1GBVCnZ4vezm3c+S8by1BUgx4oj58rx9rrDd9E80wFN7NbZTkKoNkI5cPHJ
QUOZhNeqyr0dxd4iwPOOTJgNzGmfRfcg9ysejCZLglAH7L8UaBxLtKpa2r2b/WjHZDlZcnyNoC4W
TE36MUKoEsn/jCCeqCyJl3nMoSYaaWj4KEC1uQG7TY5fkabzS6g2HIL77srWwQk2iyhz2py4ahtC
/jBCf4MW2wcfnKHdylcO8vqZhx9N1pykVjVoClF7mg/T1NqoAY8H0ZxaJbXLeiR8zdqv7iWAibvB
09h6nCrtGRmsOcJE088ilyAechK0RBWoDxuKbx0q4N9QejYOYNZt78GjKM/gPt+aBT72Ui9lubYl
G1YUSwdTz76Bws440Kju4gk9lf0WfO7iDpvLZT81KEuGEHMjodxWIA9XmsiOTKKVTy4rVtQCDXpU
bIchp7KiLmePucbCcxz9hAbFZcaNXnuIQykDsO6XDjplQItLB+7o+l6z1QFY8xx3EZwCW2sxtBR0
33PcG1EpUB4KVz3t/3VaRBCBbNAOi77XWo7XWN2vQfZlo4aT2djWo3Gh+DWFbbG+SXpOwN1C3a+G
VqB0t2T/rPpJIUVijodMcmsxgYVjRYHkuC1FZ1EqNsn7Up/CUu+i+UYu4g0oV1iyanN71bZOcWdX
GTaaVppsGtZmK8Fi7DT1DI3znQ6dUav5PlS5v2a9PkGKAPrUpF1Nttbvp+WojeJKjv+06WouOvzQ
mnqLoSlZI4ZlJ0djRYXHG0H0XLb8UMfkUC9ah8PwRFXL2T1zR/95Ppc3LROSdDPndFd2zrovuycv
XoH8cmGzMTsNsu95kGpo9XSLP4ap6jIuBmTosr7d0Og9tFW9yI06vNtpRRqRnSLe48luKYGk93i6
JIX6r04NAqZKsVbToaxCJxB9My1uNjpT/JknVvqgsaUY2wMvIfr13+a13oCmIIoc0hpSWkPqBmWd
foy5rdiCeG2DatRPKB84+7q2z/Pfg4ZgvUJbNP4At38RqmxzGJm8wkUV4H3qPCTPJxsyvt/CqKkX
Bhv0QLS4sxG7QCXMnwDU95cI0GJgWI0FcRCIqM6PlgWeUIqiSW7Ug31BUZn/OakV6emtVGLEBpS+
rQLtblUqoSEFGeZFWjnjicYR5HHWvUQpkWyaivkYiK7rAHcrd55NbuSEDVQWkX8D9toE8VDyy0Ll
bacV0ryjw9T27sodRBTcbA3a61BC1KNFXugWtsWQah+UcBgdkK0G32qDnHcxhmBwVMJh3ElNiFG/
UsAHc9cba9DZ5kuy3dZATg64J+G68xrkcArDP7EIr5rqUt379YACytbTZA2fHXjn+IHSa7+7LV77
+BlUVocvn8+2YFACJYwSbQWpYXM1WYk+a9e6iAIq9BCHbK4qgEwUQIfE/WiiUDURYGV7nvj7Wrfl
f19Llu0XP06Mvcf4wnVscU+HxCiheG+E3ZuuTVuCFIlNvrXr9Ky97/vcv+tzrnJU0JIZIuirhjqi
5zESV6jFF8ZbtIt2nLsSW5nP0bfr0QxdrU82aY3+3Yj1adRVxkuc85cxjd3rOOB1r05NvqMhte74
k3tAF5o4UQ9PnvjRNTEONKAgDmZ69DJaj7Hq+yE7osNN2gM11dhoBlt2kM5bGQK/HJpBMehAfrvU
bSl1KRdJXMhu48MYbcmvYYM+P7WGjs6r44DL5L6qbOlhsY50DpAFcPp3PO/PzZTJA5noUIHVaQM9
bAYyR4Qh8wgu+QRxug3wQKq59b4ercSFkjBkt7e0lUjpEUendACHY7hqDcNY0DaFbLQtobOb7Tbj
k40WsFD1W+he2QUcDaCADIEv7ANpGJpF3V2jZ4eZTgztrm+EYaVsAttmoMjsIS641tA/uW5UgXRK
q3yNNoN0Xatq6s0rI/ZjNICgQUkvXqJPyQ0+weRpSN4KJcfZe4PJE5weVVo+z/3kmJdS3nTCNxna
hshuoYsImkbPUwWmrtAAo7/XG/Zz2LFXCDIVF3J2LVuAJI891nnj30vGN2TmOYT4zAF9uCOLneex
1MWu0Kt0RV47EloQ+QnqaOoCIbSP5wvMS47upwugmPjhArEnvDWoTIF6RZtLe7R5usQQaRca5jYA
fdJgyyzt9yDw9I5dKOOVsOP4e41GjomB/xRCcNZ6YKUDUosyfRq15koBAFC6ILuIzMttJuQB+ffa
wCbYD60v2ZTba4i74Gtlg7U+G3PwwyjMSq/ALrcD2QoIr4Dettjc7H7cDOsaQEnkuSAO9mkqDTUC
U6q56NOFXtT7wvI+ifFlsruoqRad0qegg1N2SFTRaZMAgtWqw81NNjlFfDUNSASR4/MS8zpVg0Ix
stArkzXO8XYYul7s+wrQpXd7BDTS0RxBtLf69xQth/0kPsSUbTxu0tb/3kdjeQZXMjs12poGoIaG
zLOD1/HZXucbspOFzlo1Z0gFO+Hd5maOICgJTjsUWX9b9MN6N/tvi0YQxOoLEXvukqFzSu0paANi
h56zGcf0dd6iUOFEHT7tP9Ao/AWiX8DTKifwZWwdJyOyxb/Humq1msev8w6IvPN+pq+HFQBN3iEx
8xopnaJ5EBka+HRtQjNKXrvgEa7dR+mgMx2ENf9Aws57MnD/RA7PCI9T0jQHZgIICf0i8wF/82HB
tVb/qbUX0vlSc+yavc0JDS08iiiGNHdaysAY5FLmJXbFyGi/trg/L3qQuFwa0YPOQ4+w++L59Cpc
cD+AL1IuMwEuR3eQ5QoVleQC6PG4czypbZgryqtn+DV2PujDMn3QLSvyMBkPd2Mv2JdPk4y20cC2
apXXtgHvgSeZu7MGX+ZQncALJPqDGned2oX5nDbjOZNe9iM1U3RS4u3tHvyaDXpMEcE13Xxuhv5M
+bO/Rbyv8Z8RaGLzlgW6gFdelz6BlyK/I6BDF+iobj3bUjRoAOOPBKgoue7sR3BszTCHvDIB9YQa
xtocwV7VgW93U5lFvyxLC2rbCgmRFPG8KM1vV7SoBFqSFiUMBRo73XnRzpBdkEC0BNBivKbo7nAX
6XVxhLYBdiAQJ5uHJFJPvLEGTMidgGFFve6QXZmaRC+OtMT7OmSCoOfSTTQDf2bQ9zsAPaLxCiQf
0XFyWHoRSkiv47z40XEgplrff5WTHq4ybLTmCLvV+wUHSMcH0m7tiAQNVO/5VNABiEtZZQYckJGT
lD+9GW3wYEPmUsPWhWajaFMvGDgf1AM5clblOCG9JvP8klfgEiVd865ORgCq/nQ0joa9hHJEyKjN
M9Lex7dYOaKkso7MBA/xaUSqKi+FLh7e8juD6ebrEQVq0rtbhb3Uv7XpC5RC8x/I9OnL2JfT2QC+
6YgGdlCEvQUUfRw0mQY8n5Z4G9l2a1tv3YMjQ9tdIV2SrgsQKQJlBI15cscacw8x/j2gH4JeZYbW
u13G0MRO/zLArAMT6P+XbgTTx80ObpzAylL+8pd4R9lZ7JdANgpwkZWg98jSBr9SlZOkse5FzQJl
YxuCdshd+JUxLiwnbyEZW5svApWXpkUSEsmBM2+6akEsm+BZAaWVBr5DGlqO9b8n1YYFcF4hT0hS
laC/VQcNPJWAF0I/o53+tSlHApkyKMIMgD3pTiDBblwZXn1MhJRXrg7FaAeiKsHurkZ0AODfigVe
OpXFzzv90qFWTCNQOoKPA8g+SCJHh5spGZv8MPT6VzLRwen8cufprJ1nirjhu6Kxf0GipzuA+xMy
Rt2Y9hAHLbsliNBt1JiGCvl2ZSQPRdLZHE5jK8p/FZmuAy+TjkdsmYygnvphQVhLY0D3Dd7L4aEx
xdAZHcCSBt6C9Hgzg74XAM6q694mNAIS2/WkX1LmQspIa30X92SN4S/XNWEg68hbJakpH0XPkUe1
/SvTgeXiYwX2UMfQDuScBl1HQyWE1snrgf5pC9HqcEleD4+akyPdb+gslo82uKAfIAdQNk3TLctG
u9QDuMUosrTRnV3LQt/ROqzBT0fYgwzIy0Q37A30u4INE58IOI7kLmHVnpalCCAhQdin1fc0igsQ
UWLLWR9pNeSsOpDY1xI0Wg70Ri3o4dlGj23YxNlTiGZWFDxi0ERBiXQ74Iu8M0Gje0JXNm7NTVQ9
1iDHWOgDlNlK/NFCJHwiyAWJlR4l47aLCgAuVE4V22ljGce8BisehjkrubkAmiE94aEEvpbKQrON
ZrmrpE2MZRbmvwVyFyIAYZ2v9aKGCrAqwWmqBBeq0lyGHJDfj+2ZTOR0BAhsdN8a1hRBDqcDkRPN
J9ttEcPugNHNuzPZdaENkKSBZhb69Y1j09XFtuLhNZw0C9RfRGkV5QxEVgY4Uqcw+ZHjWQ5yFeXh
wscptGDStQPt4AUZoYaFcDqdQ0FdWQRdh7IU5KlXvv/Cy1ZebikAqVloCwhjbUuJA3LEwhohhC2a
FW6w5h05MiZQ8y6NFxBkZHu3LAvc+Hy2sfLOP1ctdA1yO4agQjhNS71xk5d28MqFO+Xht9qrz8OA
hPxinF4rbPjwVy1bdJD09a/Uyp/tIS1eOw3/tehflk/YD+QrXmTi2vUlEgKWbZw8Pk5bGbndvtb9
Aaq87I8rl6P18cq2urLGq3MlS+RZyuwVRfuPV+679Dmpcn2ZFFZ/meJiDRIzsHFPlraxSql9Mwd8
z/0uZQ+gA/ECUPz7R/T893vU0Y2NOST6XQpCs6Ur6uqLLboXBdrG/H9AbYRK55R+0wxNf4l6N10x
/OjvoizUNujfTvZxmojT2CZTYPtT+ejyEITR3DK+Q0jj7WMY+BhaGEXfOxNJwE8fQ07+Hx8jtrzy
t4/R4MXmZOI9edmN+D3XA+QrUITIH0EFW17NFrcVNbJ8HQdg+QpXFmcy4W1LrHxhdhsa0nQ+AatE
w9Yc5+no63bFUk1FYwB6zEGK7E5WvOpNbkMg3siv2GoBmNDaD9ATsB/6SCVhIIJ0IFsTRQr1q7iu
QHL8AIRRfnXCt+mQBEM9MbaRTbA6/di11ttBqLMU8HdH64EuVSMn7ifkVjITiVPlATkPVHsMfaeD
pXJFug6WgewCSiDTEWyw0NTTf5AZ6qKQilFRpFNDUcUk5bGq9SveW8JlXFXgw5SD1Rx7xaBCB9b2
Pd6PQQYdg/5xd3NAGgHR+nu0HJugbMMt5Dq7pYn82Y6Kd1kK7iswTHggQwXOmrzgvPZ3VPjL2QQ5
Xg/0sk4YBjNwYBo4X4Th4G3K2GjMFem9G8oITQVvQ8LuJBZPZ+RlYHFbtMpbt8DOdEML1XWQhF0m
bj4yYqlVI+noj0RhSz41uvlUpP4e+fs8CAzPkZXZmGgkAywsHGwZpC04lOgVcH4bJOMYV9AJUS+L
VCqnwxxttSa6fFGavx18qclAVnj7HbizTSzNBEghlq8Adq2qzE9fZNxUaPWDnbhp09gHk0WdzXZP
KoYxL5Svyn6LN5j1C69vA+5hyL2MirGdDm3K0C0ydDHSbbDdvJGKy912AtiBdotFlvNzZODB1bYD
Oi2kO37x/TBajWbO9lTdccu7aZLi5VPU4CaqtrjPsIO/avhP60wHhQsvdq2VV3AUOJUw62CK8VpL
/JdSWaNn2LNReW00NfeaWbr5AJadQMPzBpopdnfUMuzXSKmGZQZe5xhHE5HSsYHsSwFoOhcH8raZ
vZegrbiPIm7RGmTuIS165DnWoCVN5MGAR0rzRc7LFApWHX+oZF2DfgdApdqM+UMJ4n6QtXjLaQT7
7LI2e2gahqG7ri3nzZtiW01TyfS3+SqCnC4a7AIbmjToHWjctlL/FDETmLulVR/xTxEzZ7lu8+ZI
3klVxsmL6jiCOfjNb176NdGQu+zj3L8F028Nd7X0OByK2B2XheNrj1ok/ziTI3uzDe9nn+K0BFru
o2jGjShS88BHD6Q76ksLHMS9rEb5YPeteag6mUHVEF/OBnTfJnYvH+z0ZQ7/jR8ScIFOfTk4elA5
LhJEIDE5TIKzg2Sts4IkvLkg283xtyFyCaxe0Lyb2ywmZ9VyKGR/chhq/QxP3FXrmZD40gx+oUNe
Zo/oX3WBePzXRGfgdfOX4JTPgpL0MslYJQK0KY4HCrTfo2MOsHvmfL+ZTRnFtyvkbvl2BdcGdkux
xvlLFvEsoBm3YEfLH6Ih32kaWDbRvZQs6nxM1i1UPqEl57FdO+n1WVeVXo3n/kHvADFQlV48acW9
QM4JMgs1dFtVBDlyYe0M9JDNk9Be3K0ExM2kMYVnyJG2Cy3zq69thXKkzXJ+yMO+eoEe2WxvJFSK
IEhkBXXa1F8rvKsaRlnem0UItqJcAmms7L2ajg6o6Da9huTqQ+R0zxC5KFfQ3ksfBh3pFjoj26Bs
Utno7P9NnFYivVDo4JoeR24sfXMC3b66o9mbqZftF4txeZA6MMtkTbPcWI4D7igVN6FfEXQTSLB9
iPBoIMhbNyIxNiR0Mbnm2TZK/T7Nx/QuFuwnmSnKiz19U1iW/KKidN/dmDnwMKVmPeBdszgYNm4C
qMfbD2QrOV+NaHK8mrZpPyQQal65QF1vKIImWBLpTiUA+0A2NaF3wN465wE8FsUA8aUBWLv5C+DS
zS7sGxZwlfpyYbdb+6O9xLboVcX/zT5MGdRn63DBR96d02Lw1inry6AseP4EGkNzC11Kf8nDNn8a
eIOmZTdyF5qPYTKFSEpUoMekYMMEn0+fD2dyplUy3acgIYvw6jRAZ2uVRyV7ZN0QXwe3HbZ96ng6
0nBOu6/wsMwWgxGFO8vcGLYQ/U9yaCXorg45G9v9HA7ZPujNQIQK6KkaLCxTNZ6tuOxe2pUzWsOL
rokWglNjtqBhVHWKYVKDDKzyQpW0grgCWllomI9QMIvs4QGVaf/qdc6JzPjrgqEoAsi9Shss6UEF
LYcQzJa8riFfQ0u26zTD/u72uEV2JJOLGBkSaAF8eAzT0/b28A3HQDX1fgggHycFFjgnyLzMz2qa
yJCDjkGGdLTA7o49pDGse1Vly7uxvY+ncN12PLqQqdM96B3z5if5yHSbdLP9Pqkdp/pgdMNPiv+/
nRR3QIuB7QEfrRMe8qTuePGTCFCPSgxm/V020UFL8Lb5UIRt+Vik4T+Geuuq3SZeeHiZPIFO0JyH
zu9D8t6CkbESp9twSNFxZmRRvfK1XWipzuLR9KY7jCLqM+7/OjLdolgMmVPfAxLClnbO2dVjhlxD
Vro5ggiu3w8CYjm+64kL8svmSgNg4mmqIaQhy7r57tV8JwzgbRcl4NzgJ4BQaG5+h/IO/+Iwly1T
lNvmJXtN0T66xduSwwTAUjfYb0uipfwY4bsbt2L4opWsBzUjziR68BbQORi+FALXpLNB2f4aV5oT
aGJ9EJYuxzbna9IGC5FWOTkuKC5qECcHNGy6BkLhUOQkpTDSDKty5p7e7SQt5iCBgYdxmuBd8OQV
kA1e4MQK8fxZQKpjPvno+h8xOgA/+36KzXXUmd2KT264i31ffnEhZ90NZfUsjDI5ZWCIXozQ9fhC
YXGcajtwBENn03IXFev9bZKycMPRrLhCY7IVxEOF/+sqm7qVWWbQ/aCxbK0OtCKWFYwQFYIuqDMF
pu5ugGX6Gdoy2hFvPUBX7YXO3u03E9kn25jjieKeTLYCjIyw46ka7chOJnL+f9o/rY/v+IfP8/v6
9Dl9QnS8rz0we+2jq21taI6FL+S/hx5EtpJ1l65IwfteDx5KF0XyvTHdMA2AbUf+p+lAMqImzDHm
lEDoJXGhCpPgLv3nUjfL+3Lz9ASUvs6YQyFcqSFYpa2+RaJa+oaXrclG2gkdmE/PQ6YvzJ6BFxuP
UtOKjB1Ko/qMGxu8zFrYwutOLljmn+LafHsAJ9Vb2AwjU2F+W3YnsIY4T+m/YVM7/rHa72E0vQwj
/Bc7+PabEzbGUGC6tJUNTXqzdq+xiK0r0J4D+ofxRS/1Y9aC2YIihWW2W8cxPXAlMmxKVHwzxaA6
5A24bilGarazaATQdAw1ljlGXQHsy/aHK+irOTwbwukI2og7iqZlRx/3LXMuDuli3I8uUCtWqOXb
DDqYz3qFkkTohtGJhqD62zR5Gz9oUKR7yKW5kqrHNc1Mhq4nUS5oOE2GuQUZsz57s5EDCDMWxZa8
tCSH4MaJhmpJmYGTj5YsQK+TdVF7sqMQtCiaj2QFXzLKm6iDaHLAxCEHd6RcShdVEzTx4mhNQyPl
w4Hp0Czqa148RqgbPVjZnEqhgKYG5fNtuhC1vvTdLjBaEyqFUeJfxxqtakyphVZDD9oJtwXQuOvB
/vBnxOC1h2bEo/5TBJBTSIurksdf1nCxf1+NsQl9eLyz5CwAEgcpFce0cJwU7X6faGsi0p9tsx+k
+iDZrxuwwNqFZmzs2kJVgoHVFHWw+ujSECWTeUgIG8LU8MGeTTdMzfskQutQ1LuJRhT6PpGhHeHI
I7RSJ6y8dFl6gPyg+wBosPvgMvaMNq7mBJJYF5LltRcgvz0G5GxdzT9JpKxa5SRTUWTn0s0YWGkx
O43tJEBLfbOm6Z4uDOxEm+/zbDUJUhobwPvjOzLpXo+XKhA/b+gTjL3XHTj0gBfkpTUYanCFzvor
mYZKQwfR4KZb+ghQ1673NnN0AED+/UQg/YHql3ZPllbPofo0fQ+TuN9RAk6AIHcz1V01J/CG2GzP
eNBeyUlfMlRjIfqe8Ct9wXjaou3j9+kir6oVdxjom4vU28V4DgC76+1av84fbZYUjznek8wxHS9R
beI7bjNraTMutuQEQnramiBKWNKE9+m4X+UgcZVu4DllcjbNBwJNMDyEVoD0TmDfAd99WqOo3Axj
/B00uN+cDvo+IBrxdzmHGqObZcYrJpKfJspK81Z2AtBMsdL0hO1sBcE3tFpuURY3FPRCXFEXthdh
1WRrD6wFA2SQvnRpbILtNEMFI1NKUkrKRdmBrGUf7L/Ho2Z4Yn7Dux1al0dAWFMgFVTm71MOsHLj
amnGKGjcHB+ShQ1lAt0BrJpFjHt435fg0hjCK1S8wqtjoMqC12N/00PG9gqOAOT8HbR+DZ5/pAgW
Jsbd2H2bpG0ny8znjqIP/xW6g5MsbcUO3KglKZbWoCXtuoFmn7pC3TMkbzuod4c9mt7Uzg73JQcy
flG7o2HD9BUHK+xTjJ0HXlv+DKNHRW9DQdvP27+G1Wo1AjK/h6l9zLwa2emiWmeJ20Vpta4Ho3Kf
DgBOQJhs005peoAuWHbIDc3aSKAQLnwoAWMvDe+hC5G6rpldfmUx/xrzofpVJ9C7S92RL8wREOiG
l786v/4qNV58zesigTRO6j5Ihh9zpfHsAoGKt6vUxvjxKo4VJwHqYA3oj19rU39jjYHS9HAAZos4
Yj6YoQ0508r8zUaTFAWHFxmQ2PC9IEPu7QEiMeXeRskGwjy29UC2SHxpB6u/Hww8DnwbssPNBC6s
WzykrwBpFDreUhujuc6Hl76dIFpaWne2HJ29qV5WHWA31kYqE5SxJ3FBsX0E2vV34yweT0ZTRSaB
tR+F5/0sU/2og+XkduI6xmzx/z35LaZMfPkct/UrvSPT2zK9KMseYvMi1HdkH3zvwk0P2Ids+tpF
kB24pXcpDazsFoPYueVEa+o8kMNzFUGpAlIRxipGnRGSc8l0NkOhLynA9p/TtraWvECzeiOibCkm
PVpPsW2dNSBu54PhM370hRX0eYj0FjkoZIDc0rLAj2xNth79fyvdjiMI03Xi0g+gC2ntdFyXhcDf
ry41JCCF3OOlUX4Be64LiUpb23dqyNi69kf3pQJ5zcH2oN7HlXa0kU/ushOg8J9crQATVvWrkqb2
qk68tHo7McCPmwoIgtgGqouFkRnPtde2K94J6zIY0BZImzjfo2AARodw8oOKQRUhMcJimVUg34mU
PF2hzjoPaG8AeTDWDRT9klE3gv+OoUA6JAnYTriKvi1GZzz/VhStj+2WeaQtZ1/y6Y5p05FkyNKE
yTvlox0m+RqGb4vanL77/tc88KGA5X60XhvIMixAfMQfuBl6a+kBYzOAxvDEEj8OuloYz6XWfcvL
EWrmMXjw8Fb3A3TP5mJUkzT27ySAb8cTGnoSMGtq+vM0jvMkyKrOk5oSCS3ATbSwTw9xbWvLbBqS
JXJO6SEKR5C0k6cNE/l2Sq4p1ZFAsfNpb44ooBWqrbLU0AgeGxBehxZYfPRDMGhouWjuNSuplmUl
+KvMh4tro9dr0Q/feuG1v9Ay9Q/3bO/ZzUzwMHujdUldPYXuk+B7/GWrUypNFgjLcx9YIl7iMNpM
qn5Eh6GUPrA1HH3jNM5MlItTe9wbVIH6EPPu5h6Xexq1OhTnW+lPG4IElSN0yvsGGb0ZIaTgQ6Bk
+btNOGCgIFFqCqa48X0uoY5oPYr7z/XsBu/oXtoewb+B9hTd1Va3DEtv6Y9gSQfmRiVpCgugwNJ2
QFWm0NHqQJNCaDsFN9uU+GdDe62x7d7Hnl9hl6xrI/6G0WoejkPuXOSQJ+jcjX2kC0CcFKsDOcBk
Fy5Mu+CbD9F4W141MutPt2DbVcTeafXwIQxC7nEw2nkDLvAXEMT4J1FWtrlokQ/Y+Wb4UjEWnqXA
vmUF+P3aMcFANoeg52paJHGo4e4i8xXwRBA1uN2fRpZVILMO6MbUkt2SnXUusjZfDSqYPGGGCtxC
FwAIJmIO/nTzo9VzZhogW0RbumI7dBQ9YsQK9GXSqU7EhzcXGQcjsYDqAzZDTSENvA9xvDdKvqJA
OzbQHmRWrrlj1jDb5hVMWW0byLRZfJFXOeQmDMO6i9Op3tpxm+0K05aXCUKQ0IhL6q8j5B5dLdJ+
eUO9dUrmvrZuPi5pUu4k9XbIDDCP+J28mFhynpTrzonuCFbRbpEjcuZJIXBtd34iAwaFvkWuOhUc
1alAh2qsl0ha+SfTGgzgatTWHlwbHPRXaD0AIeNbHHZNYC4RVQ28OVI+i/fJehkPG+ijQd4Y5ZwL
MMPjJU+H+sQcKNQLljsQ3wEFih43cl/6+pVGjjLRGXhLsm3nqPYENZUWIUehRelarwC/c8OmeFvF
z7J2xTpkUmPDC+OgsLDRHFMGQsLbpVBbwqcBgmZLq40y2YZJIs4CpAqB5w1xQL+oUv2s9Lh4gJIb
O9KoCf32VNQdeP/go4Nf60PgAHERJKX/ZkPn6jUsNW/+LaKrtjhVk3mhePopgjxeBBEf6uC20BCK
OxOyxSdaB8lh0G9IN0GSCZQqleK/MtL4HzEk7p3dQ7xbhGCtJ7twbHdpNAY7NFExPrGEb1rpGV+z
wYCSddHIDYWlKKFnBjb2zdSz/X8tOzGtWjgDaLho2Twcir1JsMBG68wtugbDILendk0sZDRMkFv/
MORqSJRlelOHwc0bDkhK6MU/ER4LTz00hfYixb+ShhZHtrx0PDQiKG9iK45IXgGXqIZ6AuyhUDT9
NETJID6lVZvOw0gO+imqtF/zSqh4nJOo+EajSNj2uW/1Z3eapqe2EO1Fg44Y+bhh8rsm88/kG4Fc
vGukCc4AXBGMGvUVL1jbEAQrT7E2acAUyTX58p4Z9w4IA2leZ3fNg2zjJfmqKYofnfyfCt+8zZAA
696FRf8w5EUKWq6sPziK3AmwYXObMKuClg74ouYQdNPUpm1faZQUGQMGMDbWNOwNYLiL1D/TiCYV
eEFfIEHQH2hIS7ped3XT5FEq2pOsb9J7TWVti4pbG7xg9JC74dVuRO/+mUJQlOFnaFDsbhPaXOgb
NAIAQaEWoUOXx2JeJMrrfmcCurwAw4SPUnblLJLaB5q5sixtwTSbQ2RL+Curm8K7KivDO3RLZtsY
8kYLnWJqhja7ourO5KUDBct94UfO3RyUNri5NPgOzOumPpiSdDuNtrdJt2sV6jJGAgpbPy3sFRqu
gCHxI50dbPxx3t8F8iEGWpvGH57+YyyzoHORBK9afZN0Wb910C30EHH7J0+m/Eeh+6gcuOVTDrq0
vwWkjfvky7KaA/Dg7beVxKZLrZBhs3Tv/h/Wvmw5bljJ8ldu3OdhDDdwmZieh9p3lXbLLwzLsrmD
KwiSXz8HSVmUfd19oyP6hUEkEmCpVCSBzJPngEdmETvQtOdGWJ7dTLOezWYzBnn8XFZ9denjEDht
ZRZcRtsUwPENklHW8zzovYnVeoJI1jgWx+nN2Js+7pE4KlDeB3mkTwcRAPAWdQNUftFRq3crnUHm
3b1gwxNbvb8ii2+aWOekRbENMg41PGb7kHXNmjVrzOSxybEUjNuwfSsQq9JM2/7ZII1VukPywloE
NTLgs7HTFtgeYvl9MMoaxXZqeACxm2n46On1I1Ie3TrJsNqvFRbCUfiIprbxunTFhVquDjaFsU2b
pTEYwHeoXuHJ994wRLl8xQogptTQj/G+1/ON7oPBNAaFNWIBKITvVI1KZoFWBTfIPfL2HriisBfo
XFP/KuQD9QfgdluZlj8eaWCmBrZU3DL2D1UWDwdXlVVUrccvTJ1RM3QC3KdBdzJGaG2DhQP8jFUh
T+RGHqMWFttWgCx2D/CRWHosr5DxHLSpNiDIkmIRG7q8Gp1XXoB90YBmRerUkWWB32epxEl/jbDC
1L8FISA4zDP7u9t4zZFeTqKO/Qtk0LZthDf9sjbDbgMmvXo1L/XUAEdm7ZFMEjR9G92zAJJGeLRJ
nP5rkJV7EO9oPwxmnCBcOr40YBZYuqj3vwFvlrZjQu92KC8FalMNchnqFhO92o99VNyMgc0X6cCj
c6aqUtMY8GgJSaCp9WFnDePNKpf5gVvgUpxJZgALha6PJlywq+r8QB0Zfl7rIrOR4zcDKLkKfThX
YEh7Fj9LaYjn0OxDcOSCFc2vfOu5Af/XJjFkvyEnsLa+jzGdyn42vtthtpMVj29FZUX3Zm4BGJ/p
oK+qk/g+a4r6hCfOC3WOUVSeQVF95r2TnawhzVZQxoXAomr6Am/ABZ3SIdASPMJUz9Cn6HEh3KmE
epw1GTv2CkhcdmsPbnXJgB9dtJ2vf4nqXlsVlcn31EyRsYA6pnxMDbUFA852EYEZ5kuQVD2wFbq3
dyMvOaLq1FliObQQadM8jXkYnXVt8EGgCxgAhGTblVZ44aFQTeXWKDc9rKIz4pXQRAtrJMOAwlqB
yiY6UPPDzVCzASwGbjQCFYz1Kyo7wLBVFt98BzF1FTFP9FoCaSW8S+/z4oSKOGf14YGUBEoAEimX
jvIIWlDKkwc0iYpvYfU+B3loUJwDFxE4kvFA0u9aJNPWY4UakL6ojDuU0ht3WeNvakQpb8gjjxML
iAO/XyA6BZ5dN3HGBZ42w56cbQs12c1QA3OFoTSiVnMiHFmv7UKO+bJ0tE3fsRcTmlr7FHRMi1Yx
w7AxKI/UhEiN9chE894M+yHexChVXvVV4+xKDsEw2qs7+Kt3TSHjFW3kqZeatFufne1WBkcEdZIF
ZbVauwVVcMK7TVx7GkDKuTg0tuUddaC2puxYGoCSq0eGlQaQnVJn9dDH2wEYoGmmecCfcyJSBFXC
VRph2WNmALpFeZde/RRvtH50b6uAwwQMwbE3va+zqUscSCLYuVyGbSaSpRvlzSrR2nQztctwVJzl
sbWf2kaAl29V8AtNUeROeh16gf2hGgy83TR/hhJbkNT1hyw+5qFMT1jtvB9GLwHY5892VJTdMa+P
ZKcRbeBboFHViWrGurgKbD52AQSDXdRSWoFmLsjGVAf+/cWSAxS1nmlA6AxhdKRRgbSL4vx+ZAN7
6BvAZIb4RjQaeyCLpY170EeIa6NMnaVXi6QU7pE8ODISq7qBElqt1Q5WVCiVbCpwSNHQCFKyBxRj
+QtqoiTWuPybK7lWJa4xIC41svC+yBgqpccqP7bqEPcW2mKIcmCGxvxIZ9Rd2KIHObHVg7fxY0xI
7tRPnuVYgs/nz1Pq1+quWkNKK97aWZiuSDd8n6vqsBK/k5VZ6/IsAMA/syxLV5luWsfeKX40QSpO
hhTvhzCxxYlsjgd+PWZnR+oclYcAWwPiaB8u1NOjgg6UzuBVy7XbOU01dm501IfqpfmoLLeRZiAT
panooLWgqFRe1CJXGjhG7TRwymj9mmue/ve5yP5xxXku89cVaWaTc+uIWmw8PvEwqlJU3hKC1/to
YrtjPiYtHitzL5YTn5vUi4R4lJn12WaaPPdmE+zxaju0ZgLEDtmmUw8AlX1iGAey0YE7JeqZ1QFl
BiApfY5a7CDA29W4w6MG+L2XaM9lWxWv3PKePfwQXkEFPZ0ATzqd/NalB737BKmMg+rmauS/meJ/
3AcSYKjyAn/3mgnGTlXv2AsiesijLNrU0Kmd2CEsF8ouZamzS4s/+cn0HuLRtJ7/NijwzHpih/jX
QX1SWs+hZccnyVF8KXKtv9Khjd0MWpnL2TIiEHd1YrUgTyMl+qorNkteGlsjxh7VkcbwaWgmllpQ
FcE0ZWeAq0PvVVBCXUHF9K5VEBnbNAARLNlsZCgXdetyUIPyct2hpn4fuE32NGjjllcmQK3Krlup
P9tlWLzbXTC27Svg655YgT3kh332/91eVKhfo+zVlPhS2StQXkKTeZiSZRVoa0/Crx/m/FnWmdW2
Y16/nPNnEilMRGFjbzMnxYQdvmSh3R/JNNmjZRGgooxybqMWpKfIKh/mSws8cLZVFQ3LeZo66D5P
TR2DkU1T00Q6qJyvwjGXo4EKwcYZERjMAEm5ZKXjLLW6yVEH0AeXqQdPqGGPupbHXNnIrzYDKCgC
QbKlGaaxNMHHLBLsPihoUpN+HLA8nWaaTfOcVZxu8b5xj9QJHNhdwjJx6lDGv+pzFytutZCZVh54
8ZWDjdSsMnngmd4V2QCqLtWk5QrjIXJtMkiPZHM8EBwAFH5DnZObmtdBKnwz27j5c55WG7zP09Ig
X0MwK5FNin0UlkE0bQdGa+qkQ/sxbdBgqzCUWFX1rcb2ZYuVHa1nvBA4CGrSeoaajtdJFCIhNTE3
qRe1bLhf0pMXYtfToYJ4G/TjN7/Flih09e4EQnGs8ajtKiOd0SEOOCRi03pLQwOwrOO1oYZQe54h
KEDwb3X13R/2aeZPFxkyP164HpcbhDi6fe+G96bd6V9dCLH6AYu/5yLplnWfeBcI/rYn0HignHAo
/G9GdSYHBlXiZeGCU77qy/LMoSOyog5na0Fj6hXKztXKqWR89qMwv0QjsAdIbcXfHfOhK43xm4Wi
9BV0bLlaNgdbpIgRe2gg3Il37vA11+1mEadWeOXcsS/UgS0AaitUh4YSu6mj1MC/HJioo+irg2tE
oFZkCgLVN/KObLJlQNkN3XBXITK4sUJN3gRZZN4YtX7bqEVtglQStWSrRRsNjPlQBIbIY+i65gFR
lT0VtcyFLtSEujM7gPx86iR/stNhQGrpwGJn96ddTQt2aO1QGO3uk7+y0wXSUYuOKMiZOv8Yjupd
5I91OX28ud6G3ACJ5MexzLbztCYw9efEk8tKa/qz4yCh0wOTf9MFeF2j0Cy+a1IfsN8Cig197fOl
YRvls9vUKOOTdfbV84ACkJJ/91OQJ3FH/BQ2X6Vp7kI/9A7JoAS7lKxZlr4V/ETqDDDuLH3t4zfU
6FWPthDDOsKj8VTpvDgayK5uRs/GohLkA4sw99rvlhkutTHLf4KD+0mwwX72tR7BfUTeL46m6/vC
Rum+iz3ZbcK9bilb3fg62N1eOkb2U3fHgxj86itAmxDoAvuhK5pFJLvxXjd5sg3sKj1UbpPe2F4U
rgy/k1+BpN8OZZr90Ifoi8iS4amT/YDdp8FPviHsE+7sYu12bvHsCoQDlavVjvvY9aJjVcdsWYaJ
AAU2a46xZ4z3bWPcg6eDfYVGM9ScArs9QT+svANN2yvZ8ccgKtNV8sxBW3dbNxGA1LG30nwU14EA
M7xoOY/PlRFhs29Z3WvN1k4S8+8A10AmSzmYjTNsUUMZrRMz5VcUv/BrEaDACwGHEvF6ll8NaK95
izLHJx6zGzKhhktDZlr6VrTotWIXam2ykQr0gX+1dmt6WbxA2FgeLPXemzoCVAuMQXGlVuQExTk3
o/M8KCvw1h+iGCSeHxNxJIxXuJmSjUYQESyo3ycmHzcymkXu1d+J7G1UfJxlKoZjmy84U5RvE/Hb
dCQfOnxql304HhtgXYXhHSBhs2AOWDyKzLpMmIUR0hgIDiQbwjiE3GzOKNB4ok4yOZFxNq3u3b8B
wh1pspAdtdpjS6KjsIv6SxHbxp2JoNnpL/au4p/tidl+YVnz7l8BALQk9gr8br74QWLe9SGqqaZI
Fg+65p3fFUmQk+uAG5QwCVSqloN/oa1bcE8E9hVfTPHYQZJp16KEe9MOlvFlxIM3FG70ilcY6FOa
VDsNgo03UKn2QJSBgmQ1Ejnd4rFXI5sCgaHQKaeR5MACFIHRSAuIihuRQHTc/TWSrqm7gCjSSBZ5
+pcG4CNywEoPtRfhOg9r+w4I8WSDf4Z/kmkMvmGIV++sxiqRF4gsqIULHXrUFuhVLTP9DumizVC6
Y4iaxGgNji7je2KjshCI2eSJjbpc+aY0bwoZattu7NqDU7XDCXl2iI+7RXVX4TGP8ryOv2AZ8RCk
APcuortR1GAMK91SqYrYL42m8+XfPtsorH/5bGGpf/pssaZBZFfVflHpVtQ3+bKxovYwFWepJlDz
7YHKvhpTu0MdSbMvZZrKBSKroJCjcJ1Xu9XaisEYMBkdpG3XXh9pC6SxOXatrbvpIWa2jPoA3zoZ
myLGOzpkp1GpePXqwIXubpoQYudu2W+t3uUHDZCQs3REf6YzOoikAENZ4DiruaOqgte40YNFXrv9
xkpCa++5ZXTnDaqkbQDVL5AnJ5R4ls/kMdiWifym9YjqH7mEHnt46PEosea0/qcY/3RKTiOcKAXg
JjHbyD7Cth9sdAOCu8z1UIMSZOtKwYobq2kXRgtkYAdY0IPDAJG20/ELuQU6aE5ZWSIC12GvEcdt
e2mVWxeilk8N/5tbjzt/ywFFhIyVKx7rPN+ilBt5Pdx5G5NF4zZXTZmVywS6Ic8pr/RDajqQHddG
/UVn/Y8h8b0rEs39Ddi0UbGu/C3Dd5aNcJG5UtPmgm/Jf0jc92kLxI13Y47KdlBrg2F34wEztkR2
Md7T1paapZ4k+2njq3pRsRF/aiKWGe+TSkcmukJ1qUfA1TBm3cIwOrb2ua+fGKFd8ZLonA3KM67v
V4Q6zTFsEafJRrM9ocgE9BI5iKpPEOgMzE1Yoqi8cHu5oX46aG78LXFKc9tzU6CGBYeYh925aKoC
pfwZA4OM5/QLMsZF8+5jOUIsy6ZB9ld5U4dwwx78l1BaSEskb6G1Ls5CBgATQl9q2RaQaJQp0PxI
3eMUK692A8a3duEhNNkvyFirHjrzgJTZF5V7M9tLwwT1x9QrrJVRAmjYY2XA8Bo/NnSj4RaKzm1q
456j08i7L60sgcIZ4uZ0QI4qkwjp/mq34Bfi4PUny6eR1B7T2IBm+ZLmmsdASAiheHUwc9da233m
ZBfQg7UbHVzgl9IIrLMuHg0F96IDmelsjKS1dJKBr2OsVFzsQQLvNIb5klxSsg0+r6HfE9nreYY6
1h+xO4lA0+cJvtCgSnbw1YHOwpS1HEwKDozYz/lrsrZjbQO+q7yYa0PpvBl25EMmmxW/RtOUc5t8
qFkUObOXc49juMXKcCAoWUskjCSP3w8JopE16uXRznqvAuFQ+GOyZdRD7qx2i02Xaz8pAvkpSJnG
MVR+IpCnt0Czn7B3/BzN/CO4SYM9Fj5qsfYEFLR1NjXwA0orGqAUPyTnasg4uJeEdosiNHNZtZGJ
GE8WLsAYyd/6MF0DpMiB/YghXMOC6IdIqtcidNov9YC8veZE+h0WPB64Jxsd/8ci3eOl1YEFp0Y1
v5uuHbxccT8wju8ikcNpOtUsoR2MGmsqnlaoJFI9dHAkkFkDaPF67Abb2ETRHugwXgC8vIVYZ33v
jaV/QrFgvSS7JkC+WNRRdZMG1nj1WY/1ixoQgSsAGaOCHW3UFz94BeR0pc4fw2KsFz0Y+U50GKSW
n3R1mG3UFFI0S5aZm2IEIFzy5tw4YfHoAwV713jBUjfrCLiWVe3w7JH1bfGIyCvgjaW4I8ewyC5A
SXk31KqT+q3n1TBNAr060KpmEe5DNWehNrR4EMk9NbORjStggewtNVuvRHoQAe4NNYc4aLAbq72V
pS4KrtB4j+yGtaReZOK1Q1WA3oJ6PaeLz22LFSr16r1Z3yBkcEudWLrGi5IN+i7XNGsE23JaoyCj
PrRYHCCUlKfBGb+t4Exnmiy/gC9b7kyjYOPCrIIOAfgBTPBGjo1hDmVmdUaHEKoAhyDGYW7+zW8e
RiPIhYbNzf/+VPMl/5jqj08wX+MPP+pwGyn2nXEfRBBZ1qASUizodD6A+IOtCqvsFxBKyI5zhxuD
kr4q8l9DqD13e2rGuUlnf14ga5GRNFywHP7X00TVxwejq9AnmYzzVcno1JVdLBzbuB1FjL2b+hDz
EGpOLnRKQ8oyeYbyZrXXrLi4tpCGZEgFnbhi7KRDOTCgQLSgXA6m9W6TdJakGw2iRudB3QHARotm
U4sUtRIfY2lEkQAt17vmebaPOmq3xwxPIrrq3DGAXkc6Mr1wL8LKXESds07L2F9OV/yYGFEqFG6D
w1vStTPBsUuujGQ1TUWDI/GSuTK6mabKhFGuo1irJhdf8y8WSIi2YJgQB0fo4jCduVn3fvYXG7n0
nu1muLExjg7842y2OWqaeVbqmG0VWEKXiY07HvRu/l3ZueCmisCkTs2Apf6dMCGhLVPzJlIeFeTV
dlHLuiV1Vrbn3xWIt+SV1M/TICmgFIgiHkS+ABHlouE3nmVdQJNSvZUju2iOXr7Zwr1ELk44LF6Q
NCc3zsDN5OvB3q37RwKkEww9VFh0RAIm+2wiD7Ln1XiDKvOFPmBDkLHkCgI9+zaJE/eCB9KaWnTQ
RrA5Z1b71g1hikxfC0Re6VfN0nMCsBi4eXisM1vt5yvnpf04SxPj3UZnXWY7L1E0ZAu9yN2XqTfc
6oZ/nwqR3jLG0lvwXjunph2PZII4RHrbAoh/E+BZBtW8PlySW9fdRiBjupIXHdq62aVWIc/U6uMk
va158Vy4HEwaamYy9Q04KxzNDPezrSuseuklerolF+rIRI6iiwJFPGSjOaMKcqJha6er+aqhK6xt
2oOBep4vtDJz7xo98FqGhw+cFKN3tJ32lobRnwRcRAWl0vLT7EYFGt5k+gjzn5BiRynB/nWZTTyo
r73vRqf5kwk3iBcGaBJRk4ovjHwbpw4Wmua4n/6qygwAIzVBV0UudPBHcIA0RmNMfxVN6nY+RPfy
XCzny+ot93ZaBdz6/Jd2dacddE9+mb84BEjB+y+y/fzpes78myJ8obmm/6HflyrqOtxMzbG0D2DY
kKqYRu5dEyIJWpH335KmfTCzPH1IINl4cHUdCF1lh56dpRXtZcQ6HOBPr9m0oDLae3lpPwoQ3ZGT
7pjGsnX0+hxbTFtprMgXAgJ8911vPMl24GepWk7pjxtgRcCcXPnGfe309dUD6VXrpcY9mToD1F5h
HsZHsvVdWO7yuNCX0wBmhve9sQmEMMDECYge1tVdsqfJwYmbHhAVMRbUpAE+fiyaY/S3ZOpGhBKz
vqu3NDmqTfJTYvEf1EkfV4uNI1K44c109daSQJvFzpom89xUXnS7vJA/Hfwk+VakrnGiVo/l4TZw
zQ50IviDRq0Pb4FUWVEnmQpIZC7sOugP1EzH0tq5MYJ15EIfQaIyTh/vyaC50Hjxq1Hf0QcArYd+
CEWPrST2VDJ+1mOrux1tV1zLUb4F0ve/QNp9WEMRcNiFPZqR0FYg3QJGM/H9U1nnUOBDBfUX8BTa
oMTN22PZxYCumbeTuYMCn6gq8IUgRrN833GDQm034fRmbH6K1Mex4+XiE1DPShqIiRvWnYaPXYbB
M+WvQ52/ikYUDyWSbDvRQOIHUVr/QTlQahtrwFe7+aohyPmaMAAgU2n/TK3sps0G80Uk7QA9UJPf
Olbcbb3K7A9B5aSIU6Q6WAPt/iEdoIzLIdD5XQ2HRqn9M8ZwN0cwGD/RYBNYGX4amY6SBFVHHnsa
mC2MFMVnWdQ/QaMCXM6wz25SVZ9nvos0IgJqk5uD2ntyQ3XE+2yDcptni5PvAREdQPJ4AM03yju0
RT685W4EdKlvPkN2uAIo0ch3Td+mT1Vnn9zSiF5Rz5MtS8CjL8I19XNhDEitWUP8+jFSZhCjoJGF
EwK2bVn6SksSJIhCnj3RGQ+ddDqTf7H9zS/UDR3PzTL7lGfTHGs4ghls9ymrN+XY2HCvsdHZU3pt
6nWRJVszrUKZyUeOjpxplqxqdmTvk2zBRyR2L2VXllsH9APPZl5OfFZO5hnr1PLqPVBIEOfNionP
Cmtp2JMWBNqmrz0pfw9xMlSpAabAhgI8ymYpzbXCzi8jxwcPdhWl/0lbLhOxCGIRHP0UsiOAyqTF
JR8ZEi6GXFEH8oTFJYaGoLVKxn4FDFVwnN2CgUWbIczcZW+jmlMCqHEUedc9RNLka7CU9ZupOYKI
zXZqfCTT7R6ENEYQuGYn6qSDdEEYhqKuW2rRbH1qvM9mG/J9ttDSwk0neIuIl2emC+LMgvzQSXpG
faFWo2fNLvHzeklNOiDIC2LOsLnYlQ/ApvJoQCC2tJWUCNn+MsfkoQb8PsffrmJV0H4tO3BPRoNd
3mupcSRuhgDqpLsUtVbrXt0U0OiLVSxa3lQQ7b635XjUIf66xsPRPUZNGC1bb7RPTVpYTzro0ifa
OsGLA1goy1UI1NwXcguyyj4Zerj1zKJDUb3zSndM00C4okLM4rbV9fbYhp230sM0fhX5uags/2uX
gnZ1bMf4oOcZv1cDqb9OC2jomIALWXHq7NMM8ziN6byFCPhEUStfkS2Vy872o2vqGQbEXEewjFrF
CBHl9N2XQZFFQI6RrwwkTzsw9IL7w9ZXPZ1Z2KpKLjyEC3A29aozK/rG2h4q7h7KhNQBpJgi3DYA
9G5ZayMpK/AkarGMAL+/O259PGduKxepdcWXNv0zonZYNQ6CrvS/zKIuuYWynNLgujJfZ18zcO1C
TFF+NcdeX4o0kdDSC+WudTptpyPTeSNREr5EXm58qfr+RBzaPgd7Z1zIr3qVQQ4S9ReaTPIHjtJ7
lG7jLKxLyIbikfygJeLdNvfSGdf1Zi15DWYgGw9KlGjkB/rIgZNlJ6eqv02fWP0pTgmyL/LII7GD
YkHy6OflqSg0/yEB4dMBTxR1F8rhq7JnOt4WZhTZB8cFVcrv9hGJjEVhNNUOj7/+jAV/fx6ZI6EP
bRfb1CzjRaX3ybCgHjeKx0VbsWhbyAG6Zhp0EDxfBbVUc7a5aTbsgG2rbzt1aECsj+wFbNSkjtlW
NG6zqQKzWxLKjfBu2APfurYT7AnfNts1Nxm3OrDDi4xoWmdlK9+qb5Fba9Zc4OkRaoZ5w1OmrWN1
FjrD+xnZ/tYLYCnoc4CV3Cb49Rw8pA42zeiWj3XN3yxEGd/iqtkgECe/GnmQroCfGi7C8xDZM4pm
wzPXWZp81BaBlxsnjxgRKFBMbYaIHNY54YFMdHBVFJnOkKaAlms5QogW4NVN4gpUK6uCOwJxkQ0E
ANC/sZwzAjnFxVePXy7MF3Ns9V1iMzySS61P97au4S1RpdBA75rQhpiOkbwFuCs802HfSj9KVgZj
+cVPde8YjUWz7gUXqPVGvTjUPN/sJv85FF374EVxuw2CIt+HOYNSmpqMPEYLiutxw74htJ+sAnfk
K1f3hh0oBAmjTgef82oduMxcU1OieO/OeXewLbZ18hxw8aG9H3mA0v40zvfIaaDAEAoPt1AGebdV
7lkLkj2PnPXfNCsCC69a1TmqVLzLI30FyKLU7hFdw7cg47BcUe1/itTVDrleE68wqDyBSLG+jRCM
mWzUpA6g29udtdRcECB0dmc+ogy8O9hmqbipPYQPa0hDzE0HBIr4Xq1zYoVASHuOv0wVwzikWp+c
pg7vXdZmp25IgyUxeju/7KKwslNhKXkmRODX4PLNIEpYLnDbGq/g2xDA/JvZ1RXOAK4X/CMyFnf3
uleDcEg9aofo3beLwGhsmSK6iwyQV4sAiSzsDcevtg5lnl4Mz5CLebcTEAMcmZOd/EeeBOtQG1Fj
0LbpzpZxtEGSA3k9b8RzEblysNugKCTNsp2R5u0X8oja2N4mEOdbYLGVLyfq+VbT++1f20Q8j3wZ
qmSY5+9MB9RwkdNA/Yy+UlF/blIvIv5yT99/Fct/6f1j7OzcqakqTxPbMRwPckDSFVLo1bFHBGDD
a8O654CEQeaYj29FcFP2MvhhjdVPi3neo8gM7CzDPjgBBV5PY0Reams+oFKJ7jd9sOttokUFYk9q
DSTUgkeqQ+aP1lLXv80103NddQkyiX1eQdzHRuW1dPIGAsWDeK/Env2gyYC1eZc/2nqj43cqa3DT
5NYmYwAXx2lVnlEEz9eAPVVPtWt8p9JGzfmOx1b6No/R4zFaaQF7EQ7+mVS1BoRxtZmbftNXG8gj
R5vMDcMTG1B6xfpnQr8XRQdpuigYLp7tyZMpsJGJq8D41qSTg9Xf672xQLagAkIEt0SBFSbCwnZ5
IhmaXDWZalKv1aG2k3qxVzQfqfdvY1MnQuYi5yBQ1fgFywSsKyFAa1a9d6yEjqWmssvaAWHA0L5U
wiusnyJ1vTvo0a7AcBvmt1GoChhEfAJTN7O/c9QQr0CrYd9oJVT/Bs1NH8OsqNdQkhrPKPnKDk6Z
OtuxLKyrlZRs2TEneulMfpdnhf0Thf3AN/riLap+DXcjAfhGl5og8se7AvwIPkIxfn5ibRcAPdA/
0e1PdtPmztYt60l9yB/M/Ira7iPnEEaaBYnyMmq3TEQgwx0hSDR3GKUNwQ/tCgYbMFGVQO0juLKo
WCyP1GyH4r1JpYd4O3zuHX5vUm+iozzsPx1bjMDoVDxfgdr2xBqX7321wAIaEYpsXpVHZ2rTQbkE
xcj3SerGJwOLT+IzSIT8EbAiujqyt+/0Mb0QGYLFpbUFbDTZkNeQjz9QpRdesbadvMhsDha8+gxe
auX6MRf4KyYv3pTORniNtUaEEgDhvtafYwvccLivg1seNeDjxsP/jBoZ5KCCLkLQRVrnEVBxiCM2
1l1bNO2yMHj/JfGtb53vpj/MqsVwlYdiWYWtkp6+OT6EVvuQ6RBkC3FPhw24UeSANElnxOfA0L5l
WmBPC8ouNfJTkUTfaJlGGwQPVa4Lz+rSAy3WfBu/QRTDl2ti8yJeL9EH2Vmr8apQzF9kb3uB0g5l
t6W3nF3JDpnODC8Gv1qAsHfcomgmf3YhL84NL3rNA5RBu+BiuyRZJC8eCqgBNWij1wTSAEwH94bp
xsH295GpEY9XnlvPHCubMyiY+BmrXn7GDiTZsV578qw4PlpJvAnNvLrPsqS7OqkLQIuEMmiPmMuy
DnR9R71ax9pTGHpfp159cN4aFH8csTjCrsWxNUheIkJGvnQAcd2GSa7dUCuufGf1z3/87//3f7/3
/yf8UVwBIw0L/g8u8msR87b5j386+j//UU7m/dt//NP2PctjzAaHBfPBPuI4Hvq/f7tDEhzexv+K
WvCNQY3IvLeborlvzRUECPK3hAchatPCCqFb395ZvmJVQCX9XZsOKMMVwn1D6hzpc/6901bTPjaU
UXpExco2pRWWZKzbAWrGsoszRvnWI145yKXai2io4u2kMpjG7W9t1BFfIgBh5mVGkrJkhWxMDoEQ
MBPRIUyDzzZyrvJspeM3foA8MdCz6sB43p8tdeiTtt4UeOiBkelXb1aLLyDTz3es07FiZ7lTA4/k
dZMLjSVnmgBqCvriv/7qbfNfv3rHsR38shhDDtqxf//qQY9XaLJxnftWxsMOSeAQqCljXOe2Vr3U
KZImajkhR9RBV55dX8nDQc0TSrV1wMT+7lXzQDvkkfdpHqkrmg2rFxAr1g6MNdFLFtfmKrFSeXYh
iXmsSvBkDMhNPY0gfcbX67wpV/BPA+OtXPUASiNhNpzoNjPq4UZEiXWwbRPPXJQ0uP/md+lbf345
to6oL74dG9AQhzns9y9HemnlATrP76dFulMy1OUX9hMyFMUtFGW7W5TqP9LjMG64tqFHHjWVF+Ba
/HYooVVsRv43xIDF2mE5B2saHkwRbyDWwFj7xRT12VVrRLwU73iiF89MKyEZVEq4DoV9bNxrpBX1
FUD7DRL27L5QbPoVuG1Bd5AGR7KBMizdtiX4H6mXBtRxv2GKlx9RM6jW1rGNuj0rXyI4lexHl4O1
P+AoeewDcGZYMq2XTYAqwqi9h3Y9u//D1zaujWPuPSh3/LG0J4U5UzD/oDpJfm7sQlQnSQQ9sPzV
T4Yd/6ilnz+06oBIYVmzBARgaOSx0y06lB4ecr/kD6Yw6o1mjMWaemm0lNk0ugB5780Ub7RLU1+b
dpt+IpfvWlc9lY12Qx2VqUf/5hdh+7/9Iv4/Y+e15LbRtesrQlUjA6ckGIfkZI1GJyjJtpBzxtX/
D5pjcyx7+9suFwodAXFIoHutN5hCOCr/mzhm29CQbX35OX16UvFk0SakZIJnk1cU9nFivAwq8sqS
ZxhVX1S30b7LRZih9OMpMP3xooQuSzSlxgoyTs7SVfbqEivNY6/2sPK0dsuyXLWL21sECBDvnSrG
XCap7uQg2SCL/8+662SBSPxd0zigbCbdSff2MKt3wnDUO3lmjIlerfJoAm1FokjsDSc+3Jr/0eda
YdTd7n88e/7+2F8+TASgLENYjqshROdaf/8wk7AWapoJ/8kem4lUbOauVPgLD1qkuIC+M3XTp27+
XghzI9e6skddh7D0BmNA4RbhWdKIpQP3uC/3DXmG5TlbL0/XTwdIRue+w8uNDrIajw+CTmpIOC2Y
83WdqMi7aiJ7VN0kWslgi2wQmfLRQHYmIkqArLtidPk6Lku0bHw3fbTAufz3p+La//iK6YYtTFvV
kNwVhv7Lp8KKygjyNrWeBHa5Z30xzEDaJAHCtrjcSk3UwIpjbywfI2tOvU/SywWGBlIuWdahnwcx
1kFKXkor+/YEDm60Wq+pYwUt7qxZSyhgYSLPgRVycGcuiME42Nldab/dejUW6DRbYN04LKGh0o8R
xYiUYC+L3VI3ODCUwkn/R53sVy6hpmvnpZ+smxqHpbahvNeLvPfKDmbjmccwviJaEKPUZVUH2RJV
eGz5NTZcsvVTb9doGgxyDfcUdtryFZi+8XUqt7HWzPvcBKiy1ItitHhGEFRENYUdP4L9DmB801n1
jTs+awuBpISITOqWndJSWtqGCQeltCUsh0VYGOTIOw+qf8Dcu7x0bYTM/Nz6d05mf03zrn2SVQWv
Li8lh7GVRdmgplCohPr9v78jmvmPn46L34arYi7gmga78KX903NocgWvu0mvnsJQXaLO+Vvc1NGP
fAB06I+WeCDzEwHPAwCMvl74o0QRg/y+/16SVtrim4pKhm1FL38f6da9YAMzndxMieC4osViDXFN
TAq5Wll0onkTlt383Ic2qiJBvo0WR7yyUIozMrFATZciO4x279iLys1SzGrERyvHHPeyCNHoY0pZ
xAp5EwE12zg633LJCIp8rdlEs9V+ol7DFmdlVNdX4hCBqvmQGlDdrtRrM0NIAicw9Uq9xm2uuPd1
8xP1ugzGZtMNWXe9hLzOBDEH3LeW2O+aZnePluYG90kP/3WExPOudxpO4UJkJxAK9osaVAc/LNV3
VEXaLc9Ufye7xTH65yW5rqF1wDv17CBkvWW032/T6sFMBHgZLqctuyIgFF+ems6YwY1i3ThVffiC
5roBPodoXW03h6khIwCtwF6jfhH9zvIpX2Vz5b8m/ax5vjKm9znY0H1X9NpBzmS2ZABvMw0iC57c
coScjE9W749rDdM4gtNwk53lIOvNup02jal3a9WaP+pkg+w3MkoXQr/O4UQ7TKyaeycggpIbXfYN
AfijdIZs4/bOHGf3HRCjtY7tKYQ/gX2q3dbqfowI2KuarnMHTvbNiZpj4+evkBmSe8Hj8HFiY4Tn
BQbXZtG/kOcKsLMLipcimxtsAsp+J4tWlXaHpgc4LouYMOsPTSO2cacXj0TYVa8Qqf2kVUV6Lyp7
p06j/SSrxshvPV/z562+1GlG1eDcce3uD2l+0cr8IIO1mAahbphaBxkwCmWGbKlrRxtsdC8ghLNY
cpBue1dy9TGqTYJ6RXPQ/br62WvJdz2eHTivjb9mm248VKre7Iy0UcADzcg1wOLcllFXPP3bPGly
GLOy2hGw6DdVjyVeHpVP5cJGAQaJS/JCRMmVAtPGJs35SVEnDybGAbKvNfOUcqKKnPw4fXWKwpun
YnqNEwgaTmWp5FrYsbO6NSBoFLxIF3FDMy09iEXjcajbmgzc0A/JuYmLat2own1EnzTc6U4Z4ThT
TKdEIzoPJNF+tjQSBVYROj/gVG3SLDB+Bp1717dkZORw4ADuoxGE0Q5A07z97yeh/uvbklWDIXTB
i8FSVZVnyt8fhIShqlYblR7DeJUQ6+CTXpKUAeSmHtywU/dIhRERkXU93lFh27/MrVVheINKvmWX
6mPc56wHhir7reBbCbjMeLv1AMMfkKj2o729SKxInZUOkVX2P727kaIq3WJgK8+wcMQYdx00TXZd
R+igj9edMSWXLmy1B9kgyIA8/PfHoP66Ll0+BlOwblj+syy5w/70PrDHEZy3I7rLB6bddhcmKT95
gfMxIl6EAXRtRi/z9qNPA90zRr369WEgR5QpIH/56w9L9OzIlMXr/75lQ/1lnWOrjuo4/OUcHh7G
P3aeME1VjAaj+HJd0M++XaOEHkTfiAmnS1AetZ1kV7m+2P1ZLd/xtQqU6p/VAbqN12qhd9E3rDZu
vZu4tT0zqnI0mjYyzJnZbvSqmWi5FOlmChuEg0l5eHmihk9KUH2cYYRgeEMHzSMPVMOblrNbvxyL
vP+xHZf7h1skxOSdzjbYYGOhW64hKP/96zxM8xjVs5nsJx+ql7nWMWXpZ6y2bRaaBJDsp2EeMNRd
CCdDlzwAequ/3Hr4ijGTH9LG1RD4uDZqUBmiccTKKURgOuWdAwu0CJ9NkVXHYWmVRXkISARP1hic
QkPgVfXX+HwwE3jCqvpDDHf//R3QlujC3/+5/HgdG5UQQ7NtOFl//+dCtcgmMlnB/srh0sv1NSJD
bN89a0FO4hINlXo5JHPQoANOfT/lcNoQqF4lFiqOQdcjzCdswtaBpu8mtJxD9gtQdz+Vb+2SE+bU
/+PbzB9JX6IBn/4xptD4l7iurhHhMRzn1yiWwNW3sKOw2aVdYhw77MLXIIVAsA1m8DXKXCTwAJ47
dg1T0hijlawHAWRv0WIkAR3l4VdXFClmR6Z1Uck5vGbkRWW3vDDzuyAk7CKLhYksdRMPAlHHiNXy
2JZHMmY/AFvFP7PywqKRN1Ie6GSkfOd9kRpeExnsngw/bbeZqKpTm/b2kSTysGtrY36Amx14PMq1
t2WevvWjn/P8MY+moPRokUwsy4sahLxAUJDsLwDtz06QFEeNX7e6hIc6FKiC7jwrrzW6GxfZS1bL
4tRV8x7283dZL6tkozxMfeV7Ksv+9fUKsrJZpmzUsV91eR7sZN2nizl2u+umuLn7VJf1eXZqReWZ
Q4XfpBwiL2VC/tppaZ19rpN9FLMuFg+0noDFP+8aK2r2hI5wd6y0qkMgUEFMYY7h4qjCz3TS3IPt
p5mnuNQI1yeqj0xep/R3slw4RbBuAzVidTttUr+xcFWbk2mNgDJvFKvNnu0utM+z4d9bRkhpqepS
X101rTDxCjEz8jeBcacY2c9bj8EUPxHBtnm0GwnrRUaSiLMPrY3NspzDXSZCOB3Rgs48yx5GWiV7
YuMEoJdGWacnxobQVfhwvVLmTttsmmbvOkfEijee43u73kVNglLcMk5rnHyjuqq9uc5Q+NWjjr/l
bVJbnSMPome5k7Mac+lfojQ4OqYwizV0QBwpSn/ap+J6nTbwjRPWLW+yu5xnJK2/ahHSPMqiHzrG
wtoB17ncgjxUAXoaqaWd5KjACZR9XfI3kXcl63QNOgK57ovsHxkR4hy+Gnrys5lG/5teNNHJQRuO
Z0y/1ULDeELo0XjSZ6Sw8JNwN61lhvl6VJIVji3Zo+wCxkCHwoYbaaRpxUaLjXbn9qgJN+n3dEjT
7Tgb0cFQtPJLOvssQOz0OwjIxrPaQrvDdXR8Uvr+h1r5yXdwUSwl8la9OIGb3LM6tVayIbfGn31l
K4+RXySnuWlTT16AyPids8AZi366INWHjP3In0JeJPVfitLVUV8d011aDu6uMZTyK9bb60nU/lZL
G6ilLmkcpb0b4orcQ0cwcM3TJT6oiS3gWPOREXkUq3KMRLX2eYj5apA/ylbVinrPYue/k8VQccEz
Ybx6narmO1wRo7k4bieeMcSItr5GIE8Wq7wW91Aa99e+7Qg/G6uAYus3+m9yNru0lR0mu+aaXbj6
rCmj8ZTpd7LtWpPDhMhAvF1v1VHa/MieBauV5c71lP0VIiLQhhpemsRjP+55iYnGJOt28j66Qhgn
3cg/7nmwnHvgxPn1npevwxZtg2Ijr5qaINhn2yaTvlxgOcj7Jt48XO/rv+5ZDhob5R/3HCQ1gv3k
3e7bfNwOSmLuuto9lOTm4KB1JcAOpWdpIU+ntKuBrZITKSPb3LuyxVEK2Ip5iq3btWcLqSM2nQDX
tgUXsswxgKje+pHzlughRtKyTiAvGp7k6bW27DWxAmrn50rihREvAD15jpsKPkeNyhtLkPQZ3mX6
XGU4Ug7uo+wAaEDfCKhUG1ksRaI9MVh2lENwAHO8IRzyraxrHJLFXbTGCnU6FH26/hjGvE3Ygsvp
KnS3tT59FoHZ3k+qtbv1yKqp45/ZFXs5Vze37plPJO/XVVneyX5yaB2M2LGJsTnIunwUw2ky4ve5
mruDo1epR2Q33hntaB5FkmfnYKxZqY+en5cHJymwtxJ5tkrDcvojnLdpbjc/p3T+jR209sUpSC7E
tZ+DCUf4bm4MNpZaGzyOPjoyea9l3zTVIVfMIACz7HRa7Xts6gjxt3P2JK88ToV5jOPROiANuCsd
C3khbbbv2jj8Qx+0ijSpgril5ZjniLfG1igDFTYdltlTUrlr4YN5UJpNZSDMkYKy+O4E4oKE9pL+
JGrjjHzIMUCBMNKK35Uu+K3C2fWrNYpkbQyT/9ygT+lhwyCgfcwf14bFXx5/uW7UBc4jfAhoc2E4
fAElDMFZBVHwt+th0Q2fr2jKrTuVKJijfr6t0QDx/BQLnbxXWXBPvfodYt7K77Xm3W2g2oeoxu0F
sYwvrmEdq2yZtXbVtTNjdKSPvXqfRwm5HDmSWKQfVtOz76rl0cZMeiMHZPlu1mLnG9SSFIOcoTkA
03deZtd6kO2zFRPTVavhEpaE52E34ne+XClzA4S+DPuFn117GEWYbCut9r/59fY6UHf6jdbNxVEV
RLgw+ft6vRFQsysl54NL2BCcNfI362KZEODSsYi6/MvshNNegwq+zdque0/KaSU7KDr8PLz7sjvE
l6on18F8Sl6qMSFvN6waHgIwECcLBUxPNihms3V5ar51jm7sHKRKd2EyKm+FwV9+uSYSd5U3h05K
ChfEDx7J1fXjKjBWX4F3CZ4sBYcafzERliPqGMQPgaT3draC3TiX9R4XkunLXOCzsnzQSYauAgKY
2dmaFRcIXqytZl5JrySrXqsJB48IPMG+CBJsw66Jb7LfJtoJxLMsUpeLEIxsUAP7WRkx51zeprUS
m0/lcnBS1naVHisb+fqM3J4G57fQGpvrC7XMonlXoPuzloNkrx707sRy8ixL1ti5uG4MvIaLQtux
zFWPMKhWNqiY19RQlMckKO9Uvw/eRrvgw4HseY1F1rUKzElk40a2WlmQegqpu4MMPoIk/ZmWjrjI
0jKjBoriNV9mRJ4OYXXil2bFdf8ki6chfpOQQk5gT51TZ/asTvtq1PaD3d1rSwNcN0hkn5qVsdzz
0LcOcxnjYQcuyzn5pvbn6RRauOzM4++B+m0wAsS+uz4jCObqyTq0w3bt8I7cVbowkjV2jDutd/RL
A9/kaa5FeNYzcf/ROVdI+I1d5l3LGvFCGJpVi9PNMlmT40Mq4sc0ctMnUuME/EP3j85KadM6J9to
bcPXTF6oMYrfurJVNyDRxQa8s44SlxW/pYFibTLFLTC2oVgNSLL7YVKeZHHUtT0YNFZRhW8+53O5
KaY8eQvCmkzGYurFQjp5wy3B2dXC/2iN0zHxUGyaDrK1F/Z3owjrezlUCTazLmAspFX5QPDlVV4n
y43qKG8qW+aHMv7vNyVbM6KP8qYUFD5ZLCTVzp9mcZIozyvecynmJMBXPjuZq1iA7HKVEfiEDA0U
nwD70smWYgK3ia6d5JzR0snMstmr2mDDln4NLCl+Bgcyv+qg3ZMWdrAsiaFgiYYauyw5qn7QZ5Fc
S2k5nfSgGB5km9+69+h1OfeypAXiuUJa8loCVfnWjbZ6kW15kP1QQzO6qoYLHObJjRjD+XoJUacr
fhv+SWqDI7Bar3J3AhCy3JzfFWgWqKlzJ1tz3vMrNTPI08hW/N/5TaUgbbtAvFq2m64zcW6tOjmQ
GiteZsuOd4kiVE8Wg1S0Z6f2v9rCivgW41MaTKiNyUbRcqlCb9xj3ijFy5j0xTaPCdHL1sHXs1Mz
8US7jm3RSXHSF9k1y5EqJ1DPwn25aNgN/QbHh5TsOxO5KDAcQf+n9dBcUh1rgTTJVI/8enMxK3x+
AeVwGodgLCYcG7bXyip0aaoa9SHOeuNA6GHCEm6ZQwAEyfTsaz2Eh3EGo444Yv6sukN2qaLwIhRV
KQCLzmzYVB07oaXVjJr2zp9AnPlZVTzLOoyuvpmZBhBrqYrcAdP4ZSM0yQkmFdaCVjQ8fRk/qkCn
/BBzR1mUI7RyGya9eJI1ashabzLTZCvbwikZHgiDXLvLHsOI4XVXEkmSRYewJ8L9/dNsj9+QymlP
srpVgDXyBe2Pshg0lQHTCLqALMrDUGsvepumZ3kld4ZeEfH2grLEjcqDMD28Nzy+KOnDYIxio4uu
3/CkqbZ5W9ieHNgXqvI0/HH91zaVO3sTZHNgecwyx7p2n6TxTgun/Fl2N3MSs5qYtY/bdwKDPZD5
5ib4Ta3hi8LHD9Y4O6Hsbev6Q2IvyGzFOd6q5Fky2luQfONZlq5VGG6QNhzHHYTaj+Ho/OtAx6d+
jdLBISxHe5Ma8BwmULAPfexk14PfOIvhgn90uwKZmaxB7m4c849+utsN287G2M8Ny8gbkkA9k89u
zyABMy8Z0/A3/yDDzLd2YfT/2S7H82rO2PylxZYsl+1VpIjuuhZuvnRHvxWliM6tCHUI+ZmlMzRF
OrP8fr21yrENsEyvdsV4cMhg3Te6+lOmhC0nRKKtrq2dTAmzajtPGBE8taxCZS8/tl+nAb3iIBvc
7dVDSVNf+y5qH13DrR5TPf0ikTBlHDhbuyzdbcerk5TsarKgVUIyLnY3na1UqbNTyLYlSaKwBAX0
ZxepsZWMYeUhhTNupqFIppXt5g/oHsYHCZC61kmYlDW2jXc1d8PzG4BIOaKAbgmHDw0h5XA2gOzm
EGfQ/dNfZSsWYxgc4+uQJkOwHQPidKUyoKapaoU4h4m7UcmOPejLYUL94iHIyh+TVidHWZL1Tqd9
DJV18iAsZfQmNm33po7WcYQ49d1kN/2LmXTNpq3CZjssRUNR7YMVB9FathZG7N5XtXGUjbKq7HvP
1YX6KEv45SDPO2XFHR7sn2cT6jYKausRp+z2SUnOnZYPj+pifz5kpNBdvxUr2SbrrEDBxioaCAgt
/WWdm5zbutNOfZxdbgOtaRQrWfxloJ6bpMUZBB9sIEwxf1xJDoiz3N8XmuOkl5x1AqILKiGswN4r
Sq7d5f5g/eOMFf5WtX3QXy3RIyJpRCkWFgLwgKHqzZMsdaNi3mGM8V2W5AHI/7SOcTrf6dmAUHfv
BE898dRlsJzGj1pl+XVHXt8kqG4vM7ahaZ6GQQmfrBCQVJrjATl/0eQ/KUbW2jNCy0EClY9PHuK6
vkt1XTnL0jTAox0H9Yss1fbQn+rCmXcpmbNTFIQ4Si6H5K8zM3K7XZtU77JHqlYfPWRxStO1aZQx
toRGiwQtJKAZy9qVi1r2ZahS914sDdnSUBiAWRGEhaZfDO49ZOOPEbBdf86lBl3HTA/9AlHQ1dl4
NFC/nLXmKVtgCjaP9n1TEkaRHWTdsIgBKWBhr4OaQjEebXeb22fLHNdWokWApXPjIg+DO2LDhofu
tsdQiQ09DaGzAJ2npcWAvzjqhNRkP9kKuPClx5VtL5W1ctfCEsVy7qSwlquisb+SDbK8tCp+8BuY
T/j3IV5CuTtoz7ezQJlCr1zqlIBWI3E/t976jYV5wuzmRzgM1TvBWdIh/Pkv5F21p4pspKyv8aAn
bNaUezFG1XvINikbS+tL37HgQYKTLfdSfxue41JzVwPNfmg1FGtmfJze2EgggL6c1UudPJN1slX2
G/o6/LXVcYePsUXt12t3CLWdMuuQ5NoQkSSU+I8AUDay6lYvzwqrDc6dYzQ710zmFyP1zwomHb8v
J0AmB3mCKfy1xq5x8r1akfv8Jbq4C49KrT6kPnuISP7l5Gnjzpj1ONNAgIS/qbUcZIM+a+HR/XOE
w7/0cqUC2Ri3gPHQZ08rxnY3OJX6wp9S2Q1pkHuymDYgjU3CNitZbMaEbRorhaCOtG6tK9p2GOIY
7BBDXRCOq4pf3p3S6uqLnLiOKwKrSzG0mNjNibX7RHjRCZ6cBwTGNmWojRd3IQclIxahwgy8HtYT
qWy/NfQ3FMOQNEyycq26qfGmWDnRWiWv4LlV+ltdNu+TqacPAfHPl38ZpKiT8PJCs845ttqKEies
lbwgAHXJL8aL5Mkwe7yxrL2lW+Y2U7R8N4HxJj7Oy1cW9cZgZ7W8fGWxxU91PWdh9ThNqXHUUldZ
IwM1fRWIJq37zsxOhFz6NzBpuYFnguwVloYC3cwdv7oOor0IPmUnvVdkLzn433rpClyQXLVCoiFJ
/2YoZzlD2XYfl5XFXy5LryYdim2lDKpH/jC73A6xjh5cKc63mkzlPb4Ck7Wua7M8yQbcRfIL5Pfu
JBD2/Zpn/JZ5z7ziEmbts6kytwmZz6993XjpglmKbUwMgrJ1TjFKsPdjj+X5FczESL+Ok9e0aj9G
qn52HSk7pH+NrLRMv46UaCcsJh+not1HeFV8b/LdiGDVzxonylVV9tariUrHpuiH6FxXSnJXK6O2
dU2reCbSQm7L7o3furlbyVFJMb134Ry9tQTjPVBl4SU0SK2qJvE7SLDJU9z44TrI0upHNDioPJA5
S3zeqErZfJ0jt0KzpQnvkYvsD05dvLPoz7xqNIhFYbyE3tPkfGPBCaa2i34uRicJrLf3PFPttV+Y
0YPa+trecRJrX+gqSSLw99j0DuO7YRXY2PBuVRX/veOF0Kmme/ErtXjpoRCsSzxC9qpbFC+CVBV0
T3del0ZYvgzTIO5b3BL53RUvsoc5OvtgntIHWWXVbrOOHSc8yP5z0Ju7KlNTT7YSxG8vyKM9ykvJ
KiccPax2ukdZakPdhW+Ej4mcO4pqZWvhqYw0LDdjBXoBCLb8JvuORVZfssiE8R0pOmY6UfZC6OrS
p3nxTY/ASBtI+hxrxwFbO0PqaNTi2+RPqHl2Bl8KvDy+luKH7K6oYJNGh4W9LKLLYBft8F7oXbXH
Wa/Zymp8TL3WiDO4FJl2KLSw2shJe8U8FvwYX6y8hZKnGwcwZMlTUhj49hiAuxu7x5+q6H1ehRXv
aqLJT2ULyiicekhe+ZCsraDu9qh4KSRIl/L/5+DrVMvV/nUCNcAFNG4L1FcWxYYWZj96Fq+xihhZ
p5bmStbn6jh7ZTDo1251Pn7q1jrp524Wi6WDYJ18niJpCU4S8fcoad1VY6v4JbSz8SZw3s3Rg/4i
hBveW1YVrublIcr6oN+5cDM2smhVJnl4AgUnWfT11z6w2i+hXhuXMQsS0phM1lsmZOIOicO4X1nk
/H+Dze4JLSc4AbDpLlZd95uh4yaHdaJ4Qqyl345Jq9z5btXdQe52tnpUKo/xhOBbCMf7m9l3F02O
nxNkoIao/r3MsagY7XZAoRXv4dJ384tdTt0BGetpH/tNe59NCqrCWJF8IUH0Rxb34c9A7E1N5z4q
VXt1UmfEjYbfnrKQzOK4UncwA7pjG864tfa5uYnQ/nwRy4OC3fv4Q7EatKyJieEX2e8TXfj7SakD
r200/TWPWmdfVgQhZHECUrZPlCS+FjE51fea2yTX4hDwK82wPvNEERuvqRjJlut5zvuVYmvGI0Wr
uHa2SVfvK4wUr61WHbR7m4jQdWxY2Kzz0hCrwWVsaZE9aSYV+8flrqD3ZNjGKf21NTMhknaOQIVy
aXXdMtoHqjJdW1PXV3ZBr4pr65zG/o4UO2SMZebaJhGCJbh+bTVVnJ5NDcFxOVUYCX0nWnRUZZF3
m7qbuwbZgmVsPg7zTjN9TFOW66q9Nu6wb4OqNTWHxinbvT/lr3gPjeMKlmVzlgf+vB9nsX5vN/N4
+rWH7BZCeV2RyEt3stiUmAznoYlp0mIfmRmac3bnFpxR6d/z8tVtxFGsaFsFiJ/KStlPHoIi/mFH
IEtlSTZaCvqTXTZs42X8rWucEotKY3Jhtzp51mriRcuxNL3N3eDMeueE5rGJfN54spsfw7mt0Mrx
5MRqxsNnFcEez2BZ390u5hfYj1RK8ZCwIf90fSgcDSJHebyRfW8Xs7XkYDpNebrVd4GSHdGu/iKv
fJs7yjVnTWBMvc5hP/u2ClV0sVuRByXCaSV0ccmeFlbZn9VpGprtSpY1rDL+OjVJpaHfguSArmSe
AGBxup7Krm2ZKquwxY9PtvzHdG0a7TQ/ILWwXHJa5rGCjl2RLBuT4iAx4mobNXZYm6GD6w6qe6gC
vuWyaJmJzb4pLM7CdIMvNR5usl4dHf1Q1YJlLOCrr2oDFcxqgDuDcjZeM6IBsj7J3PEwhyPkQDk5
tjzkSMAVEgNhQauSCpCHso3dU70cZLFtzWorfIjism6oKpLU5PjLldCEQWQqts+x3drnJG28ztXn
O17CBrGxpcHy7X5D4Iv3SpKzzpYdZYsaYdu49A6Xsbd6eeb66scwWbyOrQPzaBRorv6o0mY3TZpy
AtKQOkZ2lofJiBCsWg7yTNZFJIw8cND1+pcGpMYhIC5jZedY6XeTKIvjL/WyhxxKmtzf1iyXr1f8
t4vJsWrt/iCAuETmCP2mgz9txWKPOC0HcF0fh1IaKKbQSg5WIDa1LN76DHog1sJVhp3W2PHKVM0I
Q+k6ONhllu6GMEi/RH7yKCklc+PHfC3azz1cwOj/3cNXqtab5hZ5WBcFUbdrCV61QX7ShL0xdLx2
b1V2GiOOcCvfRtRa0u31ojpDj8lOsv7a2Z6E7fUZjnZm17UPaM3DbDFw7BiJnbik+2p7jy1Vsaom
s324VpZ5swPQtwi5Ulcsh6ZOow17bOHJaa4Nqo1/TIKa9iwWG6fF22lUJrFOU79b3+piJ7Tta7mQ
3k23JlVFTnUlR8rKT+2y3DRoYfwy3b92HJc7kC3yIGe0VOej7lbkV8eLXfZx8gpHmG0CAc1zybiM
qzKYyvOIGyOZnaISdxXcFKGHFGVL5zda5wVtDbeSv/JWVlq1tZiCTHrsJTXap/rQPFWR4FmiRfbB
cRPCJUOdPGrOV9kma0CcxnubyOP6VmeZ+HhEOWw6NTHrpxCswFPxJLvLQ6q7LNuFY1+vIeuMUMSI
hoTNXiucYa9mAgxMlqVngnHpuSH2sQ9Rgaj8Qh347jocZYvsA5azBY/do+O89JYNcCfVbdHrSIZl
qXYszKRvXvwMw1+zwgrPdYLnzIzGdzUDs16bWUseusKULg0ASOTNdJwqSPUsHIMHhDQxaFRgYCZs
nVdDZky/Q7RfQ0IZglXaDWCNdBfMkoGgQBp1L4pPEq/Xa6Q7bKS3RZrEB2VZd8FdKjb6OI0vZQOY
PLJQ1led5HCdCaNTgis+go8dP780yy/+nCGi2pZ3uqmRx7WntCQ79GdZnslDEzXF3mh0xJ6C4Gz9
dSC0Bvd95LGWRY62E07zLhtv9b/0nccqXLBt/zrHbWiYOP0RT76NnPtWL89udXPpRKcI2ezlDn65
0q1O3kwyI73s4EL4V1cnN6JdZeUIbQVmc0YYFqN6O9C3o5M1mzqewe9nj64NkVMpWuelzLWHEvul
e0Ei9aXp1Hk122161w+Z+zL7XeMRd7H5DGg1msHa6iz/N9pSdBcv3VkBgiNnivtaxTcm/C4bTaSC
nnx+Lqy5T3ViltiwBfzU8V7n6C9ytmSgwDLIsjxFJn04gmhdeB+j+5r5+Hyn43CRJaicz1kuhvtr
KTQIbDnjw7Vk2ftsLsSjLLkJERIL3YBct9/An0MbHtr5Xh40gLCb3NcFEAXq8sr4aKhBVGK54jib
VpidBcN/aUFUZRXwhNrfZqjQCbiPg3CXpxFm9H/NDDne3eQ66EsXE07oTpmxQXvMemgB3TwYhR3v
J8OGWdaXQEuWg05U5JxhPa/57EZYlVLX6cFOr+eR5Skl2TeODG1VWxF0dex9HjpMk2JlPIloGryM
yNYPVHgq1fpRo7TniSTTTrpS2pepJ60mGyrY5vh2ivd+MOFwzu0fELKc3dS0xTHDrAERwNtpDDz7
SFq3mddxoBXHVrXw7hoV/4ClAzFnCJWWWZcvYQ8MnDd8fSC4V75kLHB2NVbYnmzNIBee6yH7QjA6
bdfdMK+cLmqeyiWpisrMvDJtXBz7wMUUAIYUtiJdLo6N6s/XQ5IPn4s/lNnKEPpVgjuiQvBSljN/
LsJPRdnwS1269CudHAtaOUSd2w3PFnNfAwcaw5CMx5SFGzsUNazYKH5UzRomTNX8H2Xntdwqk67h
K6KKHE5BKNqS87LXCbUi3eScrn4/4H/GU1Nzsk8odYNkWRId3u8N9c92sF+8STVe0n4yj6ljRvus
GqJvCjKCCSrNz3rBcrQY5u6aqLlxP1HtDOpmKm6TFGp7iGOUaAUsL/wwxuiktSlZka0ePejrgV1T
fR1XIVsC3B/CgWWR3o6kxnByu4wp+g/wdXLeXmM7CFtCAo/3yFLhpQlzIdscK0PTmL8bVYXTJoV0
UqH65CAHGOHRYIlrgo/DtawFnq9tZINE0Pw6IdZmbnZQnwxCmL5OKLZV3ysQN526wDm3aJ13I47w
WhaNc7ERFn8b+5/22h2RAXXqV3CQKkHtw2COjxpaVxywRoV0VFu5QzxshmOcU/hZT2x921lLY5uL
WTvXQIetAzwIfSVfnJvXwRB3HVP+VOfsqa1r5aWC2nVsF1PfZ3WhvBeWEmwXzCRs7/o6Ne+2Z0YF
VJ0teoWYkadcU6nv/hMF0VkZs11q3BLb0m8gkuM+zhUSRP7dtz1qElEHK5yxn715QEPIzmiYJ5cf
Js/dDlaT6VevfNkaRskA4eeQ/k5T6fx2mrlPQ9bdWWii4Nt9Patenx8b1eC3c+QcthPbW4ngPhDh
E2Myv6ZiO0jxlb4VbzOZ77eh0mKfgj6Ac7PMB6dunXC7zI0oEdimx7y7nv1/P8saZP3aE76kGPrw
gDnR8IAaAasPg5xkKkl3X/29LCgUL4vLdpDLthNppqp3QKyn7UlbP/8vpg/duEJcjnGj2g3CPrr2
N9VS3zdTncQ74Dvg/FHiFvt+za3enFaxd4MHv86IRXdqSYw6wswyblbV/vNsPtF32MN/jbj/w8vF
958+f5sDoLNa0wiLFCcZEej5ZQ24neiG6VZkqbrTMw0ycOvezxquapsjVTLoh1iV7v3W2vrXru0q
bxHR4bPwqxclhD/TFs/VrEePSv4ESRjJy3pYiGTaJfUk91sTuugao1zPhzpZMLZ0+7tW6+abteQY
WVJ1D5BULaftpHSmeU8KcxFuZ8m7nS55QQ7PdrbJcfSa4XFtJ7culBZQbc35trWsCIwhau8itjeF
vlvzprM1TmOAULrLIKQHW/Mrr/oz6GZrT+s1ba10wZZprTruhDZam59dF9tOXSHIlCXv8qyg6mEz
Mb3Oa2vrUnX9DZvY7H67vuUneyAmnllnvcKFRvQ4CBMAnxfzEFNgsgFTTCdGR5dX4rFYAk6MPlX2
OKs2q0dT3lOXUne8ofERWzudha3PuPk4NUMFuVJPgzmfydtTBlIC+ve4s7yH9Gwz2Dw6aLuzeaba
muXOwQRd37uOZ+/NMnuvkkqBpG8rgaA8eaQce8IIWD56EYO7hkbxuwvQbXY4NGu6aeBxYU7X7ZFi
QTeqKwwcdZuvNVHGnPj2ajU99gLwJ2ZpoFiQM6bkUY1IO24jc+eWOihuujLJj870OHvrisjD2jfm
72OBMZdnQ2+W4FWXqLyxzzhz/08+NLZfJRZ7T5VqxKfYzT+8If4hktg7RFLzjmmkgG2xHWaWlPyK
lldLztnBXtkMbjudkqbif8U/x5XEFJuWP2Mn9VChRNwLbA/SCPZ5rb30hvbd03TXV2GE7cw+Au1U
HL8xKBCpM8SfMe6DYeTuASUoyJzqiO3CM0R98DwV+3PqhL6+CARAFCJCSM8OwtNqandUOsJx7JmX
1Sy5TNAWfVF29z1wfAxi/zu1Cixma6ML41Kr91Wn5P5oQjDVsyHAVxKik/zQ7H750dX9gfzCU7tY
N6Nq1IvXwm1lchpCTzaFr8n5b9T/aArcl9n7/sEKm8+i/cBl8JB4xbchh0yiVz1S3PJJh63mjw3h
8rryLS7SwGpqppW6I35MmD+y4h3fr73BJ1N4hOZNTvtHZZmws8w31AD1GcoxuxPCXnwzGYAMFGUM
9KXIIFhZ33WpLxC+WVN6shQBF3wgJg2rggl2zgmbqqv0Km2Y1UtM3c5KySiYyv4AW/SHMhbFSx/9
rbHQPSBCe1VAR1knLNdqAkDK5Wo4NWVMHouzUzX9Ch+T/2SpcWUCXoAiOf7Jkri5arNBGFr20g+D
9mo45wEGZaBE4kVDF7IrcTbYTYwBIJ7miXjxq7lM51KoJHGl+XXsyHzSkMiES8qXQaF3OEj4pGcZ
n7y6Cx2d8MSobIjIMcfHXpMNi8+uPkgb08Fh6B+gfuzMZh5hIZtnrXQVX5Uyh2nXPztLScFyLpdd
HxXNWSTjqenh5mK1RGkW+rrSq8dxRGNWmgXEV3hd2NZT7ZcOESoVZaKuJy1uIJVBRvbVdaA5k5oj
+to+dL3EO1OqgQ0DUmC9cFwWdAwmEUC+FhXamW25G4y9wtI9ak5g2L5ZdzMsDvWceAJ9eF1LPazn
uj33Kcbpt+1hje4t8//j3KKrdBSlPRxatT+VFUAX7Eietb2Ktp3+fIGYjKAk0v18WsYDYo8CtbPZ
+ES9T/hoLO1ZeFLfW716U/WqPkMkX7jDpEtcCvvjXTtDMun1+Q9zlY1MZvEeW7G6ybMy8Jn94rOt
Y65QxEFUOWRQZe7vJ/KcPhKXDdzs1NIv9J+67TyLqPd1anqnGK1q6CTDr6rl6xHe8lCZNga+Fd7N
VODLYjXJHrxbk6US/2CCV23xUsilDrMeInLT/8kdPEsg6jrYplZVuCjSvQ1NdMoXV3mOMPiNZnnR
jP61sLpyj3PJR1dkSuhELV8exo64/wz3qi0GSvgUqrW2fG7l8D1uzA4nQ2kfUpuCSjX2+2hoioD3
m17yfDp4kg8kr/Bs0XNruK9LPiwtEy/5SF1fr9m6ROKQJvl+AVA+2qK9y/MSa5+0fB0rNRBrNgw5
lcREkZlGRTPdd2V011S4SqTcjKo2PFSR9i51B6imbS4q+42gX4YhRLlonRVdEWD2qXnKBCYXTVf/
FVpZ+mRSG2rzF5eexJ/MhGjyNiMwNX7sCkM74tDbxL21wwG5dNpnNRNvtalK3zMmtr5ufpWOHe8b
Y8RfOIab2nj5SddYJKRu+t413uL3qTsHTntXdZnv2rPtC68g8D2v3H1JuefaQ1ls4ra7FlYPmosd
CWZq6LA6oeJJ2favYPqJLwbr3ShjFFlATjehescxw/PEbc+lMv/xHPyvLO/DGnPiP43xVFB58qWg
XMzkPAWzBZ2v1D03AIaejuy8MqpruNlkeX1Jxo4x2J3MPeEZut+vSZ9Gpr0h6J7grjZ35ux6u6Qa
yM5IEaeKMblsh0FYyYXq6CXLGxvpsJ1D4x2e3RSBBciSn9uK33fN38Sw3qxx/tXoHTUwad5Bxr5U
qBCdGRzRtN16hw/Ct5aw0dApshdsxa3rxHTvd03WHKu4zR/yGR6eIvtH0S++2edZmLOo2+kIszDF
Skj40ka4tLkd9BrJyrUuDAyB3PTY5G58RyxNhNuPIS+Ll1uniJXaWchUOyejgUJTFsulTNLxWGCC
fAc13DhoQsz3g8xjFrPIWqHH1PthJBiRWpMWVknqPORdLMO4ua97ZD2msCmmEgCJdwZL4qIm51Bi
/husLMigS1Xq5iaUeEsI68U2POICF1G/tu1xUGzyBorEfe0o2geNY/W47Us8hntoQMZMJBMW+eq3
pWbnpNVD+a7U1ES9tJtOlWVaOySvrd8xXL5PFkofia7lHVlxBzkZ7gM8VVL/emG8M4GRrIhU632y
+54MX6GSrWmRnwEu8h5jiOIzrI/v4Ols2NJ6eNe8aPBzWFLvnoUVkrW4zXtcMkTgY1i/IyGbMNXG
4i1WjDOBg/oV/0kPQMKJdlszEYt+LRRURJN8X7q0CtAlmXC6425fmxOTrGmepc2eOIrN4dph4npt
+V8vk9vsIZyxV2YC2lVejtQyc6x71togSt6DsjTKS5fykY1mMNi8SyyGUqy8pxGPZExh+thYUVDc
fKBGQfuNSdCzJ1MLbCjje1VVWoJT2h/ukFFixhsEjX/5TE1n3g/4iexgCtkBaViGP2hGdqut0fFn
kRphCgTsG9Zw0MvUI5M8GfdLdR3Sej72bRJdF/4XJbHv4Cy+ZjISDwCpvY8nFVNWo6g3rNBx9CuW
B9ucmbDLZg4AEmDX4dxNYYqdrDokfYCYodsbawhqXyQBivj0Zo99efIWklaxdiSDpVq+l31Jzki5
HGpS+cK58t4gB+/6ZkwQvnD/RwuM37l2Bf+KDTeEwOFuga3t2GGUytiPMoDWtsEHR/BwnyRIhkSE
x5c2Zg+2kl71deiOM4ArO++bXY93qIIPGxO3QPgAIIAXa2QFvZc7vpqXFCKZHroksp/GygNUt/J9
2xuVP5aAGqUXu7uUADi/pbIctrKyd7PbDGeMOuz7RGgJP7oF3kILXKaZDKgFS+ibUyZ3hVFD0jXu
ZqzpwsGakwvajvrAwt/ind3wTauPGo4ZQmmjS8etijlU9ct0lp4gNmEdB6xopEyAkGdHC7suKg9l
LLLATF5bW6sf4nnSfRC174zeVJhHMZ8Lyx/mofJlGys3u2r762RPil9Qrr9vxSgCPJv5x1XvLIne
KEpgnrRrHkC7ITf0EH/KBgfKwiJA29E0nOnxvPQxpXVVLb0ib9zzk5iuXUu1kRhF7xxHLompuXuP
kfthiJXMH1z1ZgLohIY9z77WKefOK1+FsJ27olP+NBNf1GRpxr1Z1UXYzunv1oC/02AqTnLOQ9k3
yV02jJOvJLPjT6QMdMz7uEIwrah2fibIOwrniPQgMaCU7qOI0DWsO4Sj/DEnc7yYEfStqZKB7Ccr
aAW/k77S87MiBiSgBsDoPJUndx5IBnHL+g7PsavasKUyoIoYRCLqRG5AlmVFJnL70kweiS4Tiyet
GdoDIttQTgqStVosx9zKWqiV1UvXlo+KCuENg+324LTthyYyPTAazeQOy7j5PPO29BMquSU+uTGp
RSsm2g8yDbGDZgUfa/NOZfdReVKc0SipVK+W721rwJVjWbDjpkBDQc56sEwT6UO995FFhel3zgDW
gU3TlOEN3do3SqXTdYJkiGdRu8/c+M3BrCacPJ00U5GFyxTbbIYHPqBhEHs7jtRQONkbgUDTrgYy
C7FcVcNMwiYslRijFb26Kyb8sNqIKSq3TcN3sITbK8ngBF2edIGI5AEMLjunWO/aqm5fWOPfEXbZ
YWOePBiaphwqbiQ/mh8yCBxjnojHlv1sbFFoNlzqJgJdSVe37FjVRmelz86uMuLpkFe2tksg2PjC
xU42ucVisljetEOQw5DcWU76KD1xsS23CTsscqlb5+p+QI53XBzVQ/GLyQljOFKaIc33PcbvS2+X
2HklZDHgp76PZjVsHbfxkStn+8izGEkiEYe4PH1o+O6Edd+Oz1oOLJSjvql1nagvzyOz1MD4q46S
aUf44zNflQvG4v4A/sz2QiHpYjZ2TgZHJgaUg63vNCSaNBja6VEOzWcSbxJ8Bp1roMANhNTeNcHA
kmJfWziY1zhBwA4vu6c6Q8JlUAj0qPk3Ewz6bDJnX2UlbfZEgzH+/MRmYbyIJHtUonoJBlWL7kVr
fNgmdfhlqM5Jn4pTMTNcmwp0rpJqRuVcHHaZSE8vZO/uNFLogrrWcEQqI6RzETyltD13egHJa8rw
dIxrP8Jg9aAq7FmG2mo+D9YCC8Isc6KRbOsx8tJlj0aTMIwUQWq/KOzUpzyBCODVJyIv+/M0iuG8
Pfo6xLbZn/ME6hSaGmZqB7gdfvthLjL3wJdbnY1Mrc42eNe+W8rrjNnvGUuk5ZzkbNo8dEnB9mpu
RzGgz6ZDTYERG5oL6IXrA/VfheY157Qu3ho3B0ApzLE5LjJni+yhanazGVvifj6PRo+XudOShWtr
ee5bFu4semGeBmUNxKsO07wUZ2aRgk3QFIVWX77ZElZAN8Qlrw/U0pKzm5tloMhSspdyo/N2YPnK
OlSmVwvYfR8panNe+ga/rNE6NAyH50ZN4S5KlqV+3ZQvSdr9arui//ystkfbxyQXC+/zOVpcnF96
cYjWNMptn7E9ctfmGs3H971rqmLiTXOwp2g82/EroqaKgS7UsPpnd0FV1nOSN6OICy1o1To9dd1C
wX3ZaWP6qCleQpo9/xjFNwsbSpwgWMG3bRQFDFLrG6hvQ9leU4XhAgvdQKZzlPtSjaLDktXHsa0x
VihIRUzkaezQJSos1qDBTsZ5eweYeVAXdpZXynYVeRWGuwTbw1aTFdvfyPBlB4kSqxDk3y9l4bG1
Gk3wGgKpzhAd9LNAYx5UDjq2+qe7ZD/BXVw+2QgPuUG3XHbHtMnAIgZVitP2XVX6VJ6b9bA1t4OJ
mQc/8/Wr/F+nI4Lo/+Pq0fHa/TwKwMXioFVjQNjyB5uTPmhNXOFCWzExGCnS41DnHkUdLogr8r9L
N8EsffYbr4GfKZwayh2HAcbffv4tyJSgAjhpSncXZb08ZUqOnfutJyZw38vhsYiqu5Rx4IxLNglp
Vf4DO7kYoLxFptWTMbvotxZveOBwxQ2dtFF8iNGUE+JkeYrqvGDsXvK9NsaPDlWxKH8md/21UV3j
MKwwgWpZ+XmKsYlsGv0ya0TbHBAiOM99wz3sDS58ybx88TYZJPEDRYyQchhPSmmn3DrufBUzhmyW
o7SsmsAZPcwb6iE7R6rAl7tTWFYhxrrw0ZzwglEsf6Hq7CsTJC3X0P3Ui81nHI+KqkrPXrn85ssm
nwbS6skcC7I19aTbSUpk+th511EsxgFQuUI1FiRsIXZW05Y3NUfUOLCNCkRWJX6fxeXNSqg4Y2SF
aX9xQGi/7KjCeFyF4bMx4WxLxo3uLuk7rP/mEhWJGRCJXOxaZanvUowzDK1U3iqG2b0zNe4pI5fo
kexMatLW0v2aUnFwlo7s+c58dhxRHrgFimMEjv5WFhGOCYnyo4/MKsCedoAxKrKrorLvab0hrDIp
fsSVfAVJCkjgNj+GWDxiiOr8yQV4GvOCXij2LYtYvhRxUvuNSmyb2do/QeZdsADGKEft+iNgyROl
QTQufY3QCrRkV8ZtetJxnN85ubkccTFdDgulgx0sTWO3KF0bsnzcldWYHNR6xTs8EKkCpLUTvX2F
6E9coRieCvQkRlLKj0ipbJTgFBP057RSy1W8IkPVsJendlQ/ulZ7L8auxp0cwSTVfuowZLUkbuLh
AzQWOzyX00eRpDni1nRmkAq7Oc8udV6NF2tF72aovqPR1EdvaJRXoq9D4RlAqij2dlGfhVOcxK8w
BX8KgqbuzUZXXgzVUojPUMfQ7XOYjVYp91kzuR8N+HXjuXDr22i+AHzGu8zETmmggnzEkX/n4uT+
o/VGI3BSR7uxAzBOTSXbQ4v27FmaHap3KuF/GuyDLS/53RBIzHpaMx69MqvW7BHz6BmDeDTqCGhD
EcWvrPqDrYCkRiorf2ls7xm2cbSPpYNguF7I2FrS5QbE8HvWu9Myi+55bDv3scfYQhbwmQmabg44
gTMcbfXvjDd73mreKbW0zP9qf57ertw6t/Z22C7/evZX3/98ie20vUTbOI9ZmXKKQT5Rf6yhxp8P
y5G44629Pdrmm0GqXLS1/+Ph1/mvy7e+7fBffdvrbH2z1hU7Q60mn71dhvdbUVRMqutD1WEJA5z6
r15jMFkQrOczBcpuSB7bP+3Pp34exUwZULGUfZyK+rwdqnWaHc0S87Gtbbbzv9q4V7OKHJK7ctbj
J0tTuR3c3AggEcVPW1+V24zuiTketr7toKJNV+UY3X125Xb6EDOMfT2pI7nxZOLm/9m3nSjapaG+
s3odry/+2Zcora9pg3r66mPHGWBmb9xKM9NC6VbxwaqwGi+V2rqqlaleo9yTTH1T96NxtbccIvKz
rirTeYlEHtoEED2W88L2KZ59LN7KDwnj4pAQAHmkMIJqGXUiIXs7TfeG3dBkYClRcW+XQ3tnJtnB
ZY69kOTJEmlJsxPKsUPKlv9SYNl6wNzltWgy54r8UA0Vtl0MK7F9P3ZTwgpfvU+n7owZSn4hvVcQ
qQORGxbVEhqeZhN6kuMfVy4/hIPtJB+09wygf190jfqB31qxE6NdhOqiPVBu7tli9tg0lukUtLgb
HsympNKjYsik6QjlWHrv0mFQX2tnhDDapauaAiQpIx+KCKrYeE+q30bbt+yUITT2sfW2jGa1y9HO
PWUSk4JqKn+C5c+XrauJ9f7qZflpa20HhMLxvkX6vduu3/q6Xn/1rKG521qDLBcqTNN9180ePLVO
7Mo8HZ8KERXIYOUYKvE4Pm19smSxCznqurU8Ujkvss7/YEPzzwXLhFU1qCQclPU1tkOu/5WjJR63
l/GqRZ5Uogv9rwuGnrgHU2my09ZXc9/edUp09Vpq+HO5wy8xftCWXCXEM533jhuv8ATD9tYXW/Ix
L6igbl1WOcC6zcpf27i+dclxmQO10vTD1kzmtnyaQcU/X6EgAluHqLRxXjeSK3TQh6RKnGPSMr5i
2fIv0u3nJe3C+lyLvn31//d1QPwFdEhD32+v93XhoMnniWocO5t8DHBwKu+xDDRPxrT659Ry8re+
7TCUannfrYc4UaBz6vOyej4hzfn3ia+LtXRxjpWuPnx1bY/mLCrvv/rcJP+jeg2rn0Z6vtu0yX2p
UzIWhPV+Pvrqs5UOEkHjnbcrFCpMn5cVcZ0dFR0yTKfjOp5UJmEoat69xgBBYcSaYb81NVHmpCH0
6K4dq30VUbSSfFascL1YjiI/JkJAql6bo+grEoPhmWDVxN5L2K+Gl8FvK00Q5rVpUlQ/6i3M/W7s
7depaMajUFixbWezqU2PXVPNu9hEKz90tnOOGhYldgo6pyqawCQts1+coWAL5om3rWXlWvq81gm2
lnQj+8UwLVySuvxx6yr7mNVEXi13WxPGlBmQ4fhR4/Ow06fae7HkoGAJJpXQ8jz3RWNpdFQLFnVb
s8TqBf81FjnbxQbDxQMKhst2MoLR8fJN52c9BONscF9V1YO6vmjasdztPK+42y4klpg13dyTjERw
ob/1jcw8oWhxofLY33uyGhDRMOVN28S2zU2u7kTAnWsZpxuQiwSGrS9HJ2v3whkyuJ+xPBS4hbzE
42NVNfneUwiGzsbV93K0nwEJLIq/Wh+WsLJelXQAncrUb32cMrvPRf5qadPMOp9RjtCYjLW44VwW
idwZH9HsdVAmii1e9IYdNBEcE+bPXm8etlZdjc2LY5wYHWVok2XpwAo6O7ruId9KsaIuIvHaTiBZ
WU1JChmNftSK2AkENYEV5XOCAaZLKDOz3wNjrdiYy3I+f557owhMPY+Pnr7DfNR9sNc8mO2gZ0fD
VG5G0XzrdYUoHreeb7xpbDjKCbw6Y++iGMgiE4rHQWxXSA11PARxzSp/dMXwEEW1+kKS4ca48RvT
i55zcK20Zq2uKjWfz6zBLloP2yOxrjHs0ryPizj77NKmSJ4VY3hK2uxXZbvGsSXG4ios/OFmlriX
vM7fWXu3v1xTXIcp1/4Qs7FPvdZis3Rr58VnQV5Qw+466BJW6nuYK3+LV/61KBo/Jhvj1Uzak4TI
+0vLMYZTHjJiTJ50u7zgzFvsSw2ctlCSInTHpKLoLb+x6KsPg4uQQXSewJ8+7R7MoWwAAmz5qxE/
1HixD16rrez8wt3NKhhhkYiS4GwX0FaFGWsv+uOSjMXL2CerujAT562Z1fiNQpq4Q3lvP0T9TB2q
H2u0Gsb0IBtz1Zcl7R5WcHJsazxCLKU4EvdEiENmN0dAvyY0V1k5O3PjiaU/f36hBkmBYgcJKkwU
Cv0UtTI/0TsJeGP7pv5I6uBTvDACGQy1+zjSS9K+C1hfila96k6HZ21ePFrs1l6HxdUeu1bfb+ew
PvUuPRna/mT/7hmcX03heM95hT0/ERmvg2XMpGgTwryemzCCA2sm1XRtqfgtPtUDyP3aGigWPxUk
8W4t/ICrp9ZL9yKqrNeurAnbLfLDdq73LPXRiZrjZ6sy68duXE6mmqrYWujHtM6Wa74eOnW8LEmn
A9fQqvp22A+uYuNlpNvXSdcc9rxz7oPo4BmwdRrrmcRijpnn/JLrjX1VR42z0dwtoSnlgGHt2t5O
bQcKmMQ8Ddet8flSed1aFFVLYNR8FMdxyIElW0Fgmms1AsEQzmFbs1z/AEUAm2evtGeqFtCJaE6d
ztWLqy6nXswvn83tjNZUw1la6TXPhnezTMpTDuJ1HYb6nwMOmE5Irlwd/NeJUfWme5238nVtZzia
4beTVvsQyLEWWV9FdoBBk55gGGBG8c1I3WkvBsSUWqbGN+4kRAL2sMx3a4bR1rdd5xINdNuabm0+
oLgDZVif/9W/1C32RY2t4MsYNyzlIm0n5kigOOVQJF0BwRiJ5ZhVFJHXPmkyemIEFEPnsLuX3Cpe
q6gW163leXO0UitJJF9Pjl2iHJTRTthIF/2Lahf6vU3uB4yRDtILV9TQUtkcP28N0VBjwq9+udua
WgeVAzFedtia1Vwkp2j0YA6vz8TGM78to/z8w1uXbc2BbLL4aWtZ+QjEOuKJsjUl2e+hba5A9Pp0
YVvVGS2G7W/NTHeshwYJ7tba3l8X68fMzpuH7b3nK89rshKFPM31fa/EolnXqnBrVoTL89MsSLvZ
3pudY4OUYAS1trZXk9HwkFVAvBSWKa1ZWqEGSt02Z5tiAUDyXDNWm2V7VG0qQzHhn6/OVM5+EsfO
DwjEl4ZHZNJxP7XW8hfc4m0GCf2oeuQiFOXFMznfTPUsDX0yOqsrDI7sWJV2dO6MRVyiSJFH6pDF
scTE86bnyVuGPdvvbnaezJm8dsetfhd5aRO5nE5nrSLU2E1g34D9yN8nCvEtCD4bAy12k2s2FQlM
nDi+UCI9JNPyYi+F4WPHCX2jyuz7bunLxc9rjZ83d+qQ5bftoNh2dgMNxSI7+uHg8BgMKQp0d6yp
p8X1AOEK6jkaOhWPzR4Vi9dNF8jyy6lp65/EZionS8vnF6uv+dlNDxp58G/krv0qFjegQI9zdxXt
hS3+1H2e3mQi8a3NHGWPTF99q6xEY9Ha7TVXt1+FfaAkln0zlmXcG4pMQlfJLrHi/WK5rp7NRv4x
Zfmzn4RJead2jhqMUapsLsFZGI1NTZLhwIT4wRNG+n2kSJTNlgsVqaZY6XBjp/Xk7XRBeamGCPBU
lgcQ+YSSH6HnXZEQ/oI7MVUC7Vu9xN7R8qh8QnzPwlpgj2k6kJVGuPBtO0R31ncX1fd1LLQnQ23P
CNFrnypUvFdLEDELu0uAlwm8V2Vt3jjGbZq+6ySeGI9lZ7vHOe+xP5wgKDcBOKNy1BTqamia6j3a
eR17kMg4/4LqoV4zELAd/kr2rrCLNUd2OTE9YrFpxx917jbPi86kTZd+cyjcQ+52BIgpB8WcxN3k
Jb/mgtDFacQ7l6jFvwsymKrTPdIA4zawBtE9UrzVDlZtiXNsFaDysnJ3caEabzA/f45WUv01ccGk
FvRH9n2N+FsA1pcV5hBj1/sqJnUnkvvGJ7XU5EMNS2VrbYfa6rQ9wnnAsfWK7RBVOkyXybtEiFWe
sFHRoP0lR7gRYUIWw23QTPV5prQaejq17q1pYaR4zRO84NeTA+zC59FAjD3Zw93WZaA+ODjSrnet
m2rP3mB0sDwhEK2trUszLAzfuiw9b09YZ5+TwczM2kUeSy1a3T6r/nmOoLSasnrcWmRSxWHmRkTo
rCcndjbUq7vz1vJ0rX+WSgZDwMGSfuvTyQg5DV5ho6LhCduBRcmeW4N40fUJsavMYVqnKmwErmBV
nTz0OtWH9aSyHqYR4E9BNHDargDqHs9RiQvU10vGbnbGfDX9fM+5HMtAevPznAB3zJamP7cR0WhF
I85ZLpjpyi75a3c2vtKsnZ4cYT9l4++KTNwXMM1gNqyJaJLCeKmm6pdIMZrYzgHRqgHmlN4Rxqj5
YmvkGSqDN4bbtYWhx+eamJpgOzuqVHqIX7cOkfnAfF9Bhmnm/OwJVhBI0eTTdsAcpQzrNCrD9N99
+ixzP649zLttXT7N8QTLK/Lw/jYPmZDGs1v2xnO6KAz6cFpOWzNRvP6kLdBDtku00TaemcBmJ5ef
1xctZeQJl9ajvT69jps9dPcIQ3S0bbXSO0/bIU1aRrt2nP6PsfNarhXX1vATUUUOtzNnezqtcEOt
SM6Zp98fYnXj7dN9at+oJCGYNgghafzhaHmh9VSjjX7rQwmauQoALdM92NE40uxFY3YE/Ttacqxp
3Dpdg/qtttygfguw+c/1yuZ3lkjuFmY/wChsU57g0qlY3FXNXBR1tV5uSoXvmShhYprtxwKA3VxU
Xc4ak70LcONBVPXaSDivCWVsPQrvWdQNo3tSUl4MUSprqT3URpnRgh8VSWsODzngkOtcBQsSR6vO
WWlWGjxaNq95jXaWOaj6itgukWKt855E4sj+Xs608SZKvWtXt6C095kaB9F6rKZd4LKwVuJoFvCV
jw2VrbMqCndLneZEvxxZ5qPX5tVdCWCV/bLwFu0r+Ukk9CMUPFqi1Uudq3evZSD3FxR95KfWc8NL
qZiflwYR6xSUN6pqv9TZ2JXV/XzRqu0QrEBGaG305nBRg/Cx7p3kxjcwuRFCP7WQIE6ihFGmKa9E
1on9J6XW6+O7OnGaUWXfy9r1NkpeJIB8UusuErtkl9CCEABDnbpclgDpEospu00ER/W5DN382Y1y
ttecMNiLuiRI2asMgZj7aZavh8KVV/R99yga6xoerRkqxZoO/CeXscOKGWa3XhOUz+WYP9VsFF7R
ey2fswiRW92X3LUMHRSvh+5sNXrLDeCgD3xqQyAVpJRils/yUIYPVWgfxUFRhc+YwuZ95RyVoctv
g96fzdJveZ6d9lrpXX5y+rIBFTR4ybX08m2abyW5yzdVZZUbxfBGgEdutdMlzbq2ERSNsHWjyX5s
i4/bp0pzM/jw7cXN26vReii2+8Sk4CV8d5twZ/gIHkQGK52MGYCTK8WhD8yfo52CYCuPcuvBnJB8
MN1yq25q5iDritlH6uAvpCarEZTwug8kiKQuX3MR7QMfA7teB4MuS90JxMSrUlrB3uODwAa3DCQd
kHLbqmd5RGuuViSN4ALsJFvax736xrqLwQb0wibX5FvSxEfMqKVL0eTQY9vOPiYtBDhNew2rLmT5
Z7NOBu2ZtL79PCaGchqIaLPfUbOZqGWrJB1qOFMrucdJF3ViwrcDbgBO3kareuQbyWL4Krd3xa+c
x0mEb4DEYA6FDu/R0y56Fco7CWOUVRa8jeP4QkRoE9RKvsvM2j63CW4wbASQXZKhQwHe1IozomWf
QFj0uNDV7S63fHxcVdW9telPLuOfkFvRVug+d2tL14jcZpJySZirJkYv37WYK3dFMp4NBGc9H5BI
ImG5GKlw8oboUCldeSobt9xiH9ltKsvyLrFdjhu5Vj95Pf4BIKaarTdC0ZDH/G4A/7gXqv4qhUFx
SFBrvCCTCK6Eb8o2rqz6kmcZuyRqB39rdNdeMbQXgASHpkSQsS6jdVrmeyfpnWOqDcUmZt7A0kr3
VxpuWuuybQ5GMSECvUbZ6p0Z7QAIf0eq6dtkJnrQiZKvuVvtGjhcs0adjR08+o1ZScD1oro+K6To
JADXQkuCFXuj8bXXTNg28vciUgd4dXp57gAaHKVpw0Or7mJGrUzTaqYodKOGOEjsI8ySRkhGBF0t
v6rJt9aUbnEMzxdxlHUc3kEv/x5trTgRf5P5EkYlmmvyacgK5UmH4aHT7Qn3mmUXgb+xirWW+sGl
SQvv5PXMMBKF93fw8eWJmxy5vW7qvXnClpXVoklhBa8Y9TLBjNhDNYuy3Pvm8N3WZfvS21G9Ziuw
9tkKncEOeKsRWzKto9f6OEJ4kGmUFNOyrJx2Sj5BBEjXXRj8rJIcl+xAP/AtbyMQK8hblTtu6O8y
xiKmZxue6AOmHHVhPLIxoq5C0GUbN6yeHbuCY2ZXuL/JWnb0S8bBUNLXY9dW67xhT6BMH9E0lS9t
ECiXekosHcNKCxJmnK581XO3egNSz1dUViiS1TD2GtXWiyJ7DShrF2TeT4nIA0oMAYpCbGX8aI0u
f6uRNeejfWhSbOwsG06T6hEDkXvoqQ7T46tXAeQZ76xI6jVxzyLXb9iaJyvcAF7jUPb5ecuYINSb
AXLxQ++wwV6qzUBU2HtCWIXPZ12AUHLlBhy+Hl56kJcrbLOYVbAobCIZDo9es3k9xt7OdCb12aL9
6dlugkCZBrzRVmNADHoK8NDd+yNWjSqE+VWjQGWqf3WQBgNgv9vKAc5Xmha7ztZKT2t5jdB0tpWz
BoRyI2HAosgS8pHoxXieS2Aht5+HYnjqfbO6sNWYrMdmQBQtqR9gLz+x01ytDPTkj86gggJVXeNo
mfZJclvnJEWufTImnE4RNt8q27nkAcOsXkkMY3FRHEYUlrBQ/doBRN0XTfMV7wMNTrDpbaU8Gq4d
XkUXi83jbCIQe7H6HFv2GfzDwCy7d7mD3deeVTu7Gx7wpTDcqlrjrqoMEkUSFmxU1J5O1C03DoVd
ZCsjMus90PUMUJxjALrhY7CDzHyyUoJSaobmFtKxz7nR2OzyZMomCsN9PtT6vi0L53PsvMBlauTa
/TGa5QbOO99SZ4LISD8CrV2nRuKd1N7DH7GQqw0rdefQAjzbG+BAwZ0QkpJcFm8NhHvLyNj0kPUN
c8ar0xvdY9yhUWRRQkwm2ta695ImknlekqLLrLloMvM/miUUMWy+bobL3NHpDHCMdgLQs3Ccneu5
ztp3UF9TGPrWLJlXquzxKrq6dh7LkLAps4+fcapuUy8aTvKIfBNCUXcl9H4Zk0MUVJ0LusWiM7I6
40M8JZN4jp72ykXWy/retfVwq8Np5Kbk5F59LwOmukUZ73PPkv11bPEYwYQdpZr1R9PGzDyM4C2K
VXQO9ezR0Hpz16cB6+8pce3r6DTw0Gol3FbNPbaq6OSzPDjFrhVstAwCAGzs4GyY+l31NNgbTk+P
wu6xA3HF/l647aTyPmJQycYei7NmEjhTkoPAgJlTRBqqMLBE3Zi8rkBg/p1IDfGiFm3TzMEuQ/OR
1HJzkBp94tRss+DXYCF7PgUCpFHdqi62rhhuwZHADNSBY+21oLEGrxtYcbqcy9bIBUHpIx01O1f6
8Cj7Yw+1wzU3Pao062EqIlMwrFudh6XHNkAzy4/hlTRIT44K6CJHz84gMg7dACMFuNKt0Zu7VOP/
lOphtFEx0RzXAjPnTwR+A/zZ1uqGFE7BaN/6WFGYCjbJg0No7hRWxdsI3OgVrw3Qhtk3vwviVznF
Jcapf9qZS+cWuwTWtFVQjiornZgOZTm2chXJwCcMgJUjbVzRGg1w7NVykUqAPV2QAkOZ6idxGVwr
X4LSS49JmDNk9421wbAbeAghBUBw2bjOUEwLrMzkvTDXOkPetVOg9JYABfBf63ZRxe8hOeJeQzZY
D9Hov/lIwSE+uhuwlttYVg/BfcIbAdDeRApPF/3fWFrHbfmbdU19rrtkX/Yln0lQgZGFpbUcQRKq
4XGW5dHyv2Rprn1CQh5Fzv5JjTzjEHfS08gmwERvlfeFPhkPhF/lRjuETu8Trd844egc/cC4hYTS
1rGKrFItpwj/aSDGzbOtq8NFicOXXmaV6hceMoo+lOHJpKlw0bWJKn4PKNDbrADhJWWzMwl4g+XK
zVk4Ih5+N52lPAPbtZHGlgYWAjrjtDLh6tO4rTZZbDqPsACsB3l4GUHwPWqAEczUq3ZFGH3KmRgg
XxkArcwJporiGKsJc748AaApSfuosX3mT1oM/MXYpF6jrYs8aw+wI7KXRi+rQw9bZC2KamRV4I1L
A79QqboyXeb/qRtzo+bez8GUhn0WxuMZ4Y/HdgTsrdtm9OAh5fLgVUpJZBgpTKu14q1RmsU+hwau
ebAzpAiJuYQ/b2Jq2B1SwZZPkDHzVtbYJ1tW0Q8a+xyM4pskeWh8wGLfUvMF07L6mEyYmXzC1fkg
LI669RBMuNFSG+QjwAh/QpKKZFCDN0nS3G34d5WoF82T6bUrT7nHfXVq6HSrJItJBdCzUkFOK2Xh
bdzdgCPkwfBfwgqkgPvcV16886DzmrUGt6jrnxEqR90Qz7tZV0NghARuKNFZMNihhZL3JLghDjRu
DEmy/z7YlXcCl2WMWyar/CUiK95oo4BLdhDZaGQHCRYW/15XZqB97VpFQSiX9sMEKWQum5yyFri1
V+H14K4iSZn2Eaj1wGJtiap8saR0E8keDrk/9bYDxTzduGq6osgt+ERTieRxK6CKorIfkyE5iJaB
VXNnkEX0/pxfTxcRrRRfHlamlcQb8VdGaE0TgEX4bHL123uVvBcKI5azhuTeHcFw/mim59frgXVI
UaMWMWCRROL+i2zIEpmQFsZ3opgkxd7PJRX/melvSsF9enhnHMRPij8D52U/KDrESdpi6+T5T3Fe
3HtwzKfHOD9hUSnwUqlL1MWYSKNLXZ+rzR6pFTyZAH3M2F/RG6DdEqHuh7jfymr5TeCBRdIBo25K
+HXspyI5khSdiRlRYcWM8Xa1FUHvGefly97XFubi1ql8nqiJhOiujqpn8ezNyH7o2PfZjaXGsG50
AXp7TN0Jb2Wn2GL5V/toti0PDeywCoS68jbicYmnIXI5Hp/RSmRFLzB81SWu3KycrE1P+Do6oM9E
dkogItA3pH2B1ztjSxeNABGAOWM1jBHou6w428KRAiSyraWnOTvGLWgoMziI3+urij3qahPW0aex
V0/izs13CWrpKjPiYSPutbgrUZ2x/q8VxFcmDIB4JuIMkRN1c3cQZZFoMY4hVeMD0UT0sWuexIOf
u6a4NUtvEEdKdj5XBRj2jbgV4o9U25L7U3uZumYHnVmuUXyvJ9sQ5C7n+6unVjsCvNJ2CbMBet2z
UqQ1TFt/l44QnWt1eFKnoUN8tpPQtPajN4IExo5vJUPnRAm3Qk/IiNLs//zwu79BZLG9guyu+urc
cn56qMngUNpq6kYMAeL73iA3fjABZPVPMVze+ebOcIp3b807UMXHO6gRxssCWJNjtdP8VBm3oe1/
lZpE3i53mEHwpFo2lO5lcJHbxwQTy534W1q3eIjNUd6h0diO6yrxL3WnSsA8pnFoeq3FmSL3r3VO
k48IB/jRRvSENox3TGFYukwdQe2RdtLhWC/dZ2pgFiMNdHXdIcF2ED24b4zuMKQGy5Jim1odxkf2
BK781981s/jo+mCFnVQDrjABUpa+N4ZXW50AjFpmlpO8DcPbNCyLniSKS13G7s80IhnqaG1dq+jA
rMSPlicxRor2Ilne1ndddM6K42PhdAen0teiJ8ynYCuwl97qigCBGAtZsFd7FLqPyxu+9GVRJ4re
1Avltt1VgPT2vhXsxDFddHbRYjn/YxcUZfHURG4+R5Tn7Ifjovihbu62eWGaf4YebOUI8Mf60YMr
t4qBx2QxILfWBOE8fThUB6Kpp7JQHdQdPhTE6ZkXiCfemSrGoNZDOtZ3i7kB68OLyo7FKGd4bEf3
FFBKVzZnY8Kqjn1+Tzu72en6yFSiUuWN7GXs3bQIzKwI8O4E72BIJ7tIfezKjRfkDxbmxcuDF78q
ivPrtJRF5dJNPpySdXF9aLEfFJ1RJOU0XIucGkFf0kM4T+Lui4tk4BkHMCt0u9aFVr8WbwmsdmpF
9l1tZ2ufUwMRJbFuGXAN3kKq+2IKLoXPDWtCKT6yDw41JJzwDX2kvgYtcHdkTLbiHotEPPZwmp4g
lMsaeYi/p4N6ckIt2cljf470HIEypzmIQUZh1K7h7Oao5278zJu/AFr9E1J+chQXFE9e5Bjp64kN
Ywbdz7FzHjGLs2fMshuZzy6eZ7tU9IhlMJAV2Tpy3vL3qXWvbNoB4v1yF/PEYiSNps9MYifGxjWg
CwlSCbyAz+CSNWbiDvKjogmxNSgnGroovWJsZx0zMdkCr1vsB9s6DgBziOfuoUeiURyY6wTHsHl2
Na+iAsXLiLmpyjwIw6W+lVqk7cT1xd/lmkF/rNWHUUvrnaxrd/FUl0crcmnT/Ai1IVj1WYbSPxTy
Pwu0ZeCQxLdflOeJHcvTHEcalg9g/LdKYqaw8+u0uyLIrh+AphUnwdrpgqY40Rd+536SzM9XPIll
jFkeDB/oXzH0TH1wyo0BQRpZDEvD4STjJbAZwTcoBG5zbpl4MqJbezJ7jwbwYDfDN+TvwVw0WEb0
5UnOHXoa75ebsBwVOdHk/78Uc7Ue9tJ1GerFHyOK81x8KYvcXDkG2H4woUWYQUx0pcY8yHgsiibi
Z+cpl8jisMmrNmeJa/+B1c8fSvF3vptlzOfmqb0GFnAhIIg9Bh96MX8lOMLWtXhNxgw5mLU36F/R
WmE/2W+jQ1b5vrwVzeesO31BA8AgjRfP8zjRU8WMbkmWumFMCDkoKEUqwMSmSZj4d5ZkRkmK8ru5
7PzX52MPE+faZ+i6teQr4Ok7kyjVuEavNyMI9d0Wf4henlRblY9iWiYmdSInkvnS07RQFAkEoXnt
QQBZGosmS1HklmR5jEvd8hsfzg3S1wahDsYwxkwxcDYAAdKDKIs3jzsesYyfjs9//Jgr2SqQOvnd
NFI8wrnnjd88iPZH0V0DlHQBTU/PwG8aJDdET/nnrDh7HqoA5VQHO483H6kgHkyRZQn3gRMiCB7i
6HJgWQOKAyJZ2oli5/7olDI9zn/91JNnssfyzszzmbkzi1pHTRviJ3+/dyI3txLZj2Vx0nzVd60+
/sDHsySFwEZtvigjUrNiXFlmD+Lcf6pbmoij8zxbZJdEPI+lKHLivH+96rvljGgtGn74qX+q+3DV
D7/kTQM+RnNl48Pom15xPJyJVRTjvFYVL7xI2EqBnAmNiMX7tM22JEvdmOAJCv2ONkWtkZ0bieFW
XHxp+u6IyLq6B0KIEPzco8XLIt6T5WVZXqp/rVtOE++daPdPdf/rpdwxncj9WQjar9/YOLQxrZ3m
wuLDtSTzSnYpv9ur+KfmH+rm9cR02fkXxHU+tJl/oYuciyJ1v+XG8ddiaBBrUJFbvtFiDFmKIrdM
yJbGH+o+FEU7t0UwoP2hlEgiRJkJkY+Xk9g701vRheesqBXlka1sltVJkexUJ3tehnfAVNDGl7I0
TjRyURYjP3Mhjx0lIzHseevI9Yx6XIvhgd1/JFkrlIH/0NXmQcOU2UMQo0uWj5AwEX/b/NNwu3QF
Syz6lzZLN1jqPnQXURRHe6+K2bKwYXp18qhvGkuNx7VY/0YADNguivoXr+6C3fzGi5uyJPOwupTF
7frXojiwvLqi6LGR8mf4FuUPVxB1YxKBnVAiXqNlsJ8n1vNx8XyWMyu8Sli8JUeDjRFt2iF5t3Jc
molzRSImBktR5D60E4PoUvfuHxdHPpzSOYW0HbUrqMDHEioFrgGiBTvlmgKSY/pw5Tji1c9i6HKT
KEkO4s7kUZsmh1G2VlViGQfxsi9PdH73321mvpsqLE1FTjzeIGvZ0ZsbzZtcqYXoiRYGyKSoaGV3
o5MTjkHNRRlu4hWd9ylFD+hHNaw+ixf5z65WKXtbrLMJnVQEB9M0OUZIBMMSh7QmkrIiWrlayq7h
Seif+cYqn3SHrdHAgIwBedn5MFTF2+uqexacbYMAQCCjXSPuqnguZQKVSS2ylzyEZyL45Or0gMca
0Z163s/8cPvFTX33iOal63zXxZpFZOfXPCA4OTr6sBV3Wfzskog/YCmKG/uhbl7ViSMfyZxLS3F4
+ZdU31fXJtZ6K2wMsYrzUvetycJ+ryEEuFVhzFKEeoYAaXbEZ5KjhkrsTLOQ6ZmOOg4wTzWK8G4q
vedASfbKdA05KpNr7pX1SrQam6Q/SGOub+Q2AaTXddmqCnjVReIktr42HQCeCpiiSxzZOznwjXSL
ZBCGy6zst+xKghoerGOletUDnCxizYjGQjxPLNyLQvkSu/3LhGh/8pCBfYJ/U25QjetR5aAo6hIE
j5KI8ETZowIRmkX8FDoWyoJ6cx1CtBAsYAs7ldj+3jHc8TEuqh/wHQ+truRvfarjqhW7X9OcKXmJ
D/zJ9WSQ4kn10jqj8c1ht57IrusRcFBq1HG6buVVZfmpHMH0siTPX1U5Ntco6gCvCpDtkrPJFkBn
K3lMjQL9JlneFEgEowyVg+PGiLG49dMRtpIwE+hwFPAjZV9lZn4bh6i4iZxIkiyz0D1LU4SF2YQ3
stDb5AXyQ+7QfdEJnu1reZLyS+RCw44EJY7NtAG8sl1WbmEWonotQ/jUXIxEZRQMN3WSgQly6o71
cJXZJ5AahNccNttrVL+GdggeuymB6BI8unL0FVlN6Siq8gSTbnQXUeXKED7TDKI1lvdYoYb9KBMJ
fYwlRVkPfe+xguBAaDpAq2KTe5liKYqH7GrouuamRI3zME5JmQDbM+lbsKtpsRzw1SReK7mFK1pH
dEYfMJvrexVdGPfXEAXjbS6B5kD516LPLecXgeE8oDITrAu/XqF7qm0txdA3w1ClaLwBps80RT+Z
FlBnYK3KRjXVqF5hBY8MBg7guePnlwKq3aWakqVI/9xHGXuoHdJGJty0XD2lox5ra0XXlJNIssH7
qzJrC2k9OLDcHT9msxlRg5fWBTBqm337JerSzxqhdHDh0P15t3T4zCATQStkBSox7fiLcOcnP43U
L0MVgVZAEOfF6xNg1+hgPYwKsWRjiIxzYaftSW3D+hDHYXbjEShQ/mv5qeolOlcS61dZa19KVIOu
dhA9dGZRQX2VyqewJXBkIfa4FUVxgFDoK/Lr6bbsVy3GHathah4qMaZ8IViu6Twi2FRZErRbxozN
u5ON9KsVj/pZXKqsdOVmOf4BchhOnQmyaDs+OMVm+QtqL/rt+2M0X7fUxvqhauptKiNrs3axWG69
5BmjwpFN+6xirWzqZ4gW1RPc8/bG1vFRlDDarZ8wrYMMlfSINU0tRJ2l5R9PiuwX2UaPC9dAgNrQ
ftixmLISDLoL+mntpezYVs5j1E7EAQsliyMymBFoNm6Fqkv1HrFNZS2K4vYksTx9qiwwYdP9Mfse
oEsxTfTCvdn/nv+dOErdvZmVcM6m+4fqNIi8ZHDwp6fP9J2OcorIiqTwRhjuS1n0tr5GQvJdpTgs
jjSQOzbdA8AZEHhetwLXhaVCXjAoqeXnsvT8Q2t2HhrvfvE1z3fieNj55S5WUW0qRsliw1qycQtn
P/BYeYF3aaaki9A9sTV3/+5A28bYybx5rhluoTCE57xP8DCcEpETdTqrbCwbTBTVQiWo8Bv8l4bi
lLn1cnbTYw74v5wS2x34ClnZf7xM3WSI3N77Wy6zG7j+8NeJ1uJHhixXq0tcTzwKwo66UcOARZHy
GkxJisDEVRQH10WxMHA7yOtyyOb6dDiXUS5fLY1EDge9Mx++hjgyJ4c2uyp+Xjh4YgySdLLeDKD4
KEuJox9OFUXxwzWqowcLIfD5VPFr785IVH3b5AA0Ph6Y/qohDyE73sfM/BxjTwpyabTjcz0U8dnu
AwAnCsqbTUKcUSZasY0yX3mWc7+72Gr5PfUV+bkzM/lZ9ctbwwB7IzYN0wXRQb5+rYb+l1XW6tkE
WvJmJ1yKYE5+jVEzeAsK6RN8ZO9BHNRz7+pmofkojoEU3sYQ6p7SqWVfvkWdor8obpC9KtFRNOGb
kzzLVQX98uaX8XBpPSW+9lOCuJ/arfSoJGtW44oxGzTeVBRtIJoSyHHtX3LU4V5qs3cJcyl+S5wS
HW1Fq9eiqLVVd9BwTd3kuoEi/so0mvYJGyuki4xe3QYQKt+qFlsEGb7efuJXvgEFyzdm4uqHHsvM
x9zsX4DQNF+M/NtoV/YnQ7LrU5IHSCeZavOlGgFSyJaRPiKig5au3/72LLP+AmRL3YwhLuJm5b4o
gM/QsK078J7kQr/ejljDwhf+qwpa5J+DH+pUwwIVm4yXvHPKLX5tOQpzVvaSSIZ5quJmQHO7zV5U
GNNPWL+vxEEJGNsLCIxPMHnlq6gy3Yr4gt3le1HsUZM4Ks4QrUWxDG39cSRKJ0riik0nX2W03lQY
0WdvGMElZIavnUu0YqBFly4qbGZ6ZdM9bDZg8ZD1RFp2W7iddRJH2tp1trrSGfQ73E5Gl5EHwZjg
rZWLdg3HJziJohXIJjCFoD2LookRET6QqnsRxVEavtl882+iNLTJI+N1+qiF4Hvc3jv4QSfd46SW
r4ELjdh3savq0uIRoM8W2Yn2njv1axTW8hmwQndX1ZpXJURVvojsi2gg6tFF3OVSmdxElUh0VI4C
EwJD2agYrma4xyamdxfNQ+hoj6l+r6psZzd2gWFhuUXGPD+bg5Wdgway3CQWnJ8lmaRqChuZWXnY
hE6L6LgZVA++YmEFPhgvKITFX2SjcLboZuYHUYSjA6Rezd5yvUeSUmvBEkzNlHZwV2j6gapJe9yV
5RqgeBF/AUWd7KHjWzuV2McX09DOqS0Zz7qfWNc8MgBYTM3qQf41gJY88mlTrkzrFNyIyNlTMiqx
u2YHrwK/+1fd0kTkDKn+VbSqsv+n89UaAExjhg9lP1a3XiqAS2c20negunS+RL9S2X3V+858q6we
faBUzS6Jr5koGxcxiLhu/NQW9l007bX4Ugaa87msUnljl6FxjXMHA5ayRC0FXdhX6Eg/JMSvtmG2
toENXeScl8ruw2+NAkDM0OzqwdEb7ySZVrQPYl9+RlWlXInLW+NnOXeqHw1xI2BEeogO46Ad2LPN
Ud3NjbtjojnO624hbKmkqygpM5Rx0ai65IypFzP3N62rhqcScfI/B+Y24nC+1MIjAfyMjP9GHj05
3IjjPrjHi7haaNlUmgV0wsLSj3NRHFYdJep3vNrB3NJT1LuhR8ZeNju428slDEs/m8DLT5ZvSNtY
yVRsqTrrYID3PeJ1U10UTbd2ZpQMjwM+Lpu2lqtX3kYZ6I9tfWXufEebR/pdOS92FzEl7TNjd382
60z/AScRsUidcZ7ex0ubRBYkFW/clkVR3kK1Lg+6VnSnwK4N3H3dHFuCxkIfC7AqAx/MTDVHFstt
3S+h179GgS79kkBazj+UpApScZnxc4i7b74kWZ8Vs0pQO1bGZ99EG5wpivcAhdreJ5OouCy58bmN
Q2PPdkD8YEMFAuNcGeyfMZCZ7uh/YQD+CvlQ+ql6+CCDTmKGzSQ88mz9V4Iystq0Lx7WHFX91DZg
ltEprl6cmjVh0xbKA7iNBngODkvwrqwNm2uue1BVDQ+q3pokDeQYtzilSc4iZ1klIUAkEK5NhKwL
/jVPitU5L2nsfFaGULrqreNwD5DvLf24PIlio6E8l1phc1TDFmEqhXnZscmBumWV7bx6ENJXRefL
17bI3degHL+ohqfeRGmcEOCWajyIpo5inQPFcB9FyW+9fR3n8ZOeqe6rOxJLzIzqOdcs69Xd925i
fQn5VO7rXq73Vt15XzN1X3al+TUHkYVlTlEeOq/LPmNzt26NwH5iHXnB5CG7la6EeL4HeaNpfWU1
100HgoyIM866E5Ol3yN2NPASIbymBdovYXdoIKbmW17zujSotFLbFGZj7DosBW/NlNAxhk2FN/JG
FMUBArbZrRpx28Ky+gzYiV/2mgJ0A4ajK/busps2JSZSvGdb0q6pVYxP7AJ8bvJg+DoEE9Cjhs+B
DhSSe7H6ORy74WtfBsa6n+qDqf6/29tILi3tXdvlOsDT1pVnI/j21/WX+n+7/n+3F7+rFh3MbUff
6qkRrjsW7Pe8G8q7aunq3pzqkMso7+JAyuJ3rhNNEIqs7vlU9+FcvpzIWUnOPlT5JorEmNiWTlHJ
O3pG8qdOxj7aSfXd0kwc7EPHWZUlfAMvf5CS2oAwCeerV8rO21q865sWHZtN0ivZg0h6neeVtW/q
SqmKrepH8sUrIOIxSIkCCu3ypZ4SUTQ1CdL9XE6KTctyDa3Hv46K+qUozhB1aNud0wBA21I1X2kp
xwx6Y28/5Nyuby32HyiSOV8i+Ex0qjw9Oi5cUrW3ngazdb5pCNCxW+h0D4ZtYzgaobeSxXJA9BU2
McTjY5VLO011xk8oMnT7hqsKwdM3aFlH8Rt+ApyvLWrjihO2c3MbhUDXdG3MKx5U7toruBED1wFN
26lV3Z/U0kezezLcEY46s7mO4WeQc1l8iQMiadHq3tqArGCit9ZRj/UccZ3avSdWJN0RiG426sHB
RiwaRzRdNLRjECG39BVTEHgxYV/upSJp9yz+kMXXfhd6/RWJke5TEOIEHzV1+xBUrXKQwzo5un2s
33xPxRNDyse32I9/AzpMfnOyjx38SdJ11LGw/r3jJ7PX+sa7FVlV3bMp0WSmh36GXOLUQFMnKlIF
ZMOo85sSw4tHMlnedk7W3ER70QyDpy2mkQMGaIjTRJMnO5B5vGTb6O4h1oGvWhU/IjqEQYSBMZrW
yP0OH7TyZnhNtC+g1lyjBFKF1uvjxbJBFsOON89W0gXHDCnjs6MHxpFtj+zkDGN3Soq+P0pykJ8T
LcPYx22DS1S5SDx1ln2J8gGv15JNkqCJ3F1Y1zIODHK5s52sh+iK6DICUO0j8Yl8G4dWc3dRe0I3
GOwgIw5ooKJtn8cGqx/MnfuXwEAeudFXbeOzKeVl8mtFDHrt97L21ts2Wt7onn7Ce6ZdFcHQX118
qJCgTuNNMfgBSljox/FtgvDhxuP3qLK3Ln5kn4leV+jaBBPXfgyewZL+Dkx5/C5F2nc2fqGXGx4b
5Z6t7pKaj7Pb6ft2uoId4t8BDizH4qFnQWUOiHQCMfmegUtUG/2bA9aAJWDSndFG7R9LjNQnNf4R
0bXy6hhDgxQybwAro/yQVApCMoj39bcQtRYm5f0h1aXgxZUc62YpsGmFEbyvt1DuDLc7tHE3fNZN
1k6K4r3YGW+KMqQZsgFy/zkAALj18q49iLPUMDqWWqecUkvpNuwlZicYQSFL1QkZbDgYcrj1aq7S
BwQRRRORe1dpTkdE5ccjS/M+EfqE/MByHVFXFDY8NAJ46wTHwJuR11g51lLz1mBgeepdOUG+gluS
oLfNvmUH02MqomjnbIc6w+dyKqr6AGlJN7KjKLpxqaxgJ4YrTB4gyZkWi4IpUVMfv6dcH/Jz70QF
DhbkRLK0ETlRh9M4rSsViFKXgsb6H84bEYzKIaj/17VF8d1PW/9h6zyWGwe2bPtFGQGTcFMAdCIp
U/KaIFRSFbz3+PpeQN3XuvGiJwwSoAVhMs/Ze21yBE6MhNz/Wvbzku3zp7habvLsrZ2j6IlzbuCW
iWWctABvxVDoj4pjBQd9jIS3FPzNllMm92ZdHrdH24uk7jx2fe5cDUMcQRctt07fYinsiu51mKza
1Ucr/OxC8YShyPmWqrovbE4HcMC9UC20mCcA5e3z5C/FjDvoIMnvOm4SLjtt97bG3Xup0VdX6txn
BYj7FaNAfS3UOtqDM13cVCr19WfFtpYB1n+eJ4nkKTvLU/oXJDIkN6/vsL1ke+LPw8GcLNcaG3qW
//sh/99biynFL6QFLxkaVYCZ64f8vMH2MBuVI82v5Ma3R2Fd+ikkgIjoUBJfxBBhIdGsewnJ8T4z
17OvWqIwkJH9bxlOXyKVMvtoUSq4WgrBJYkC6v/fw3UZSd3jNV5vtmVIMNUduWh0Qda1Pyu2523L
6kbJ93IkFWB72Jl6sYvBwvh9MlPer5vfMcYFp1SadzWcsb8N1fxiVUzam7kNHoulGHykYsOD1ifQ
MK0pv7N1oCoJELfrbAzjsURVC8ExRrNPbNXJyByYIOtZfLSU+LbIlHqfM9e9V2DtUjGgep0ZjaCw
XubPfLvIo+Ztv6YmBBRjkfKDTNG3oM3Mr8oIbhQKmSEkHHxNaZMylH4uq84E30eRgYZG/3eanUtQ
FOWX3iafQlKl5myJgB7VkGEMpGFJUAsGSM98ycfnoBlbmOZMILa1kxVV5yjHCritLYjwvATD0rrb
2iSLcjIvYcpta+fOzG4bIT/S9Z3oeBR3WVM/busSaVNzArTEmDy+qzpF3CYkCXE/NJb4bru33Sh5
+L5oSn36WbTdIw018hNyfP696metYuXWIaER5W7LrDYCN2m3+E6Bg3o/z/v5HGXMr60szZtg0Xju
kpBKhRPpcUqdihZRQPNEzdSzY/fqWcFHhWc9Vg/ZAipmW7HdTDbUIE+sz2mEmOv9z2vUQHxVSwXZ
7n/f5r+eYlgJHrLtzX/ebSCmwxusufL/ve+2OsgSPuK/nrmYQnjEYUlfNx2MYOvbi7HBIoiD9b9e
uK3495HbF4xyJdg7Ur78W6Zv3+Dnw2cnZRcMrF45tVHn/5+/6efZ/3lf9TsP4Tb8+w7rVtju/deX
Xb/cv++0rfn3oX2V3yWAXbGKH4zOVs7l+rTtCYFsKPNsd7c12828bf7trrR70A3jb4eO0FX0457R
BnFqU3tt07j2GgIswhirWdgWn0bZzjD00DQOysmMguVgOf0fZLmznwFWVOKvQUuJjpQmeRQOfDBn
7E9R1n03eeDsGTOdbRCmca3FvmrOK8rW+TIFEdlJ74qGEzmgWQkO33aoMbakW9lN+sI884gJ71m2
g+MOHHZwPeanJqgRF/fPajjxZtj8IGKnt4PSXqwE/2WN6omCzi6julVK7TMqx4ug6zmXRCLOIBiq
teFXCpoOKX7fIz5ipqlOeo6F+tB0qbhXEqa8FXlG93VwloxFiJdbF43TgE0qS6//lqmEuLhLOean
n1eFVPL8vAG5RG6quN9W4EH77BYcV3U3YOVcHtv6sc3keD8yEOqsBhZ6wZR8XJCMAC9L+CLhs6gI
WSEhh9iDurcgO3STO2E1lQ56QyO7HdSJBLD1Zs6Ch2bEx5+XZyscDVT/3JRUiz08ZtNeK2GNbcsK
CAyHhZQ1Cqb/b1m/MJAAaaodalL0StsI7vL1BhyFU1n1fWeCa8o6uDgTY5j7Zb2JM7062rM1u9tD
ziD6fQKNAsNQ+2/Rz/LWlK+x0ek32yJb1BpcsmkhLrQtd9uy7UbXAo02EczG7Sn/tQJinj63/z54
W2xoJf3duSxO2wdvy4JodE2n0/1ubuhYr19yWxmnSnE2TACE6yKDsvqtZQl/DKPkoax2JYbg+05V
4wd65n+nuA5Oo6pfAZFnl4mwqvvtxl5g/YO1MvY/y7J5KAhxg8yfKiIRWBoDnczr/iY1UuOeYr/x
77V9bO6WMiD9KOpaUrRsJm1BRsbQYlT24d9jEpLqfVNm0kPny/qoMrTzOnhOWvtucRgdDEtNr6ju
5b3jpOLOiM/h+kCPk//cTEbz3lO1vJlltk4L8fuQ/ocw4+d5UwrlKFs49W5vZCmlSXZFfE/gXX9b
lbP/b49aqjhEa9y5UJHbu7LJwwdJkexBS8rHKgin8/a07YYhmeYSC1Qdt4fbc1Uo675RoxzfXrUt
w1GRYUlIr8zhJs9RQuc+K3TnHi73cqPr/UcYNFBC1uWalQ8kSSVukNg4/7enQcA80bmPrtszGPnd
K7Gqn+OF/a+c4+4oQse8xyxq3ZMgVu/UyCbLYFqs+22F2gH3VCqaM9vDbQXAFHlbZwwYSd4QkGOj
jlayrntDzPk3HYzLz3MjaqeEmbXWIdPqZG/PKCbAWUYPFW4In3iWdKdbkNE8q6uDve7okMPhtzyA
eo4fZNfiDdVT6gcT9VBbzwgVWrNMthvGLgtpWaR5asvEaKMKicMThIUEK6kvADz8n3vrQ/h6r0VH
lh/ZGg76uzVaJSAc+ma7R1xzTv/6pltdQv0qYdzubTfjJpRcb5jUIpzcFoKu7Q+ORsd7SgC+lPNT
9E94teq8FYbdzZuiLZRZOmaxq/Hh54YxMlaH7XG+uR4Gmb/K1XjUr06aZv0KZBPhPDI3/5FRA3aD
BklRAO7uzXaj1d20EHDUrPyN/72rZc5XnGowMNoC7OO2ehgWHKLb3QTsDMj/NKHNATifph2UvX9b
zJ6JIEnhjCS2SQtx24r/VgN7Oa9VmQPsE+IOcJhhX5A7MesCi13/Z+7ldwAtIivrw0T8l2+ojyG5
jjdlP7xZbNZzTBzYvlPlRzRLZzetqtqUtymdM2ecfLf93p+tvd3b/gF6WNFOhmwrQUraWek1v0lD
eewIarsx9bI6mUwS0jppXKH0h1Gazxm/2jAmHPqYOhT+YXYBtWFMbgOkX4ThJw0m5tWUVqyKa2v9
s7Z7OdCGXQ0WhOvuoN60kC3C2qTRpVeQ+NJsuvzXhsGizHYznRaEoqV6QuQB9X4KbnVkfMk8Ejvd
uJRjM920kTn+u9FlPN0E2rrl8vkjV7X6BstvfeMUNdDx7W5hO4O62+5u0avbve0mtYIatZMDDWPV
zpdrHEul1xh0GHT8nztW5VjFKc4BAawe0fVnbjfbD/552Oc6ZBmV3Mxg9TAtq0Zx2xzl5jnd7nYL
Ba8it2b/55/Z9tOfh9s9Rx2Jt8LAy8m7hBPIjb7K/n5ujF5Gh14a53TV3m/7wXYTrw9HWhz7JW4v
26IqMAh3CG1GI1uswbAlGphi4P8dyvJXprYN6aN6gQdsdY39u2v12nhKgXxhkmebrnyIWhJjsN1s
D5MYCrEai78NQ8rxTDBk5y6tNZCKIpLpbNmlrxPT1ZXT7IY50boR+dS+YtfMYjQlOFD7+Xay6Umt
VrAu4xFyY0sC57DSz7TOd1o+4BtNr3lZRy6MMhqlSxVdTLQw1zDoPfrtrTvO+W2ucokonNrwHSir
Z6XuPE4ZFS10KotV3Z/ADaxT20V5wH2vHZeRBCHTJpPWeu2arthLmjCo2PuBLJY23McdQZSycMWQ
0x9BJuhzweWkkdxJTTW9WZ3FLhAdsTCDtof9D55uedZldiqqivodkURxK9/rsSazcM724JfinYHR
r+z6SxQ2isvFEWdyVJZ+iyEj6i+AX9GTJLR0hULrNUwoquCl8oCyxfuxXjOiOx0VLiUKmtPeUmkj
+cZ261cgKlqbWuMw/W0tNow9OESl8PplcC7hnCZeTMBWUCQKXFMiSmOVcvWgAL7VE+j4hGbWw98k
wJGtoKTypsWwDwGsG1F1x06L2Ahw6GJpsqVlhFe8HSW6mPHFsdfSJUGQjMfab4tL93puUVXYMZZ5
KtKDLmaMwAK9fz+KAyOKxaP/+MHgOdrZM/79SpgpbCJkOvbC2FPizbHBoyHf5IeHhTMfU/thAoF0
pOOpXBDTkp5hk8CgFPzRFS5dPPN9CDDYDm2FrK1ewpzC9RSJv11AtkwzXdc9SEvM7ppFyx+DlV7R
cqGsmWQLK7gttf6rzqEjaRyinjoOhDXNI/3GyCIxR0mkT0H0UqYtCbgmPjEc3H5GOUGXmMKXVMk8
s1uRIrCW3UnrXgOuFz6UV5dcZvJBc1o4Np9l1k4ME2IZPFQ5M0Qv49rXYp+HbfAwQ1xfavt3lZGq
Fyrh5zyIfWczERzVwV8HgIOpR2e0cnvDib4FHFa3nMgmVqflzakpWFCAVMUfi4hEuEZ6fNJVKnlO
ojxAXLA9fc78IBqeZtXeE4SLfCRCiiWkQreVGZJIv9Ja7fdLPfX+HGXVXtgvkSgK10jyYNdkBfWZ
odgbpigvS8Qbjh2VwVhV78Ip6UBTzqde+WTmH3nObA27vnlsU6JaG/K6qOfvTKd6V7sBPAuAJFsn
9LgbXlDk6sCOksgjxTN3GQ2q3gJ/1XUITHW7ecrdxIqOhhSKO4DsMhP5AkislogkwXxljI9qxS8S
0ldsiKGK2h9VPTRYN7+GzvAZhHUD1Kn8Tpa3RUuBr2XRF+Lc3G+1ZyIUnwf0knRdoKWOZwdk6trb
6Kbe9qm1TXNvUTJDBGwG2l/KNyBMzPdkNG7LiaZ95lykxtNydbzqCqN/zunJbiB1uKvaS7D0BMgW
84F4XpN02SI6zr9JzqZe/ZQW/YfaEyivdPO9TBj598uK6y0pBBKNTqNPcoYugEz2aIYBG4bsE15T
9gDBks+BjeQ2FaHAQhenamKQFUm19roD217xM4uCP5ECZ73aN7kRPJBt2O1o7STeVFvP5pT7etFz
IhBgaLPsjYz7zFcdGt5t08Vu2+av6EUxOXbMoac0Ji8J9abZECS85sSijJ52rchegPk/gE6z3fZ1
MCHQ1XGK73482bH2XYr0O4+1r7bWCQtsIPMrzKGocB+KsZ/3dk6zIFbRstsZOqJoDt9UqqBTDuxv
nMtHJalv67VQVcxrI/aP3lpEL4x84QipbDtIF+5ds5uEudqdq7shSty4NKmWrELdOpxOpcpFIUcj
ZALvg/XCWdMMvUQ9NXl8ZyHEcKusvM3T8m+uW6e6Nj/bmInXJO8jO8t9qWRHhCrUg4KOvJYxwFdv
jzcdaWYhqGq/RoG+6/UEIs84pL4pSKPXRDe7wigmP9DFlw3ZKAoGhOixvpOESmmdZR7mqXki5o02
dC4PVAEOxkIlMyqei0nZS1K993Zkoh9GsxIb7GaifHOUMrkZvDCyV4bYr0GPoI1nL/PSZT78maeo
Wb7KyXzVyvlhMD0tN+u9GU7XBTRnakKea8mfVE3zWoKxtssWzmCp0VGT7SkNAmTa5mGMhW/HZN2/
z3H14YTZk1n1l8lE06iML1GXHVs0OOnEPpF07R4kG2ia4RIBDkTQBhityQw/rZiBi8bXG45PqPJG
dqzbcqSIO8OMgw8NNIDsitD4mLvpg2zq3LUy8dzagGy6WHtv8/RrBKen19M7/rI/yHbRxeqHZYhP
vcyfZmzkXqaUv6oeeHkMh2lIUVSzPR4lIWKHkjYAmj+d2lG7HGhAAlNrT2HfP5BpRIagTX187Kw/
rWxBU3CFJWObqPdCgvwFoOwKORJ5qRRgm7KL1hUPKWgeV11GYycd5zCZzuk9bwH0QRs6lZPRwdtP
EcvPyCMicjRJYz8TilHe4htGwmeBTdc4IquAyg5V4c74UvLukirjW8+XYur3GiPCgPSZvTiNOHPm
e0RcVrl9b7Hpw1uVZPrS0A5dMh6nMti3x3Ys9i2bhZMEM396h5NLby9m/D+CAraq25gq1bEjT01p
CRabnEtawvrs9ZR+SrEfY47e0Q7+ZBkRyin6tGJqXs2+u2hOd9/bmUeew0PVhR9GzrwRCxnRDWP2
buGph09aDh6tGVIeJNGfC/sGHQGw8QXDhkYdGdFMO1tXEBj3B8k84+QwWy7zW6JHG8YBsUKtisOl
fzU7ispLZk8uHJ67LJlat7YgAioSwZGeh0+lmf2puqlx8y4b/drpSYzEdNhEymlQnF+WziByjiBn
F+Fw1ltG2VUffPQdx93Sa3sTmLfVDled6h3klNQHcWeKjG5oHYASRTsFcvcVBiFCp5ASmk7tsBl0
NrLFZiTyZOGEruZ+r1kOhn/bdodkzP38sc1hRA2pUPaaDrOhbeJfBMB3AWx7LnCMJB+cb2Xq+4sK
iIzZmHG0g+5JyBnsptN/yA7S+CxidC/9R9M6+3AAKdrGZBQ7qeNnlAgaGhwZwni/UAQHD4OwWiZe
HVIR6BUlp2KdHvNlsE+ETL5aMfAeruD9UH2rHWPjeeTwLOHrJPFFipKEuRGGYsLuUse/VE4/Pu4k
VE3k9yxxfQnj8i8ho5Er1Z62kv4ctDZBJcVvFXKdvTS4JFQSwYLYJp+zuPZhfTYZLIZdcTs4NA3J
FwF1dcVA9MJY+8WmaeEZ4ZoVoU1fs8EMILWH6dZ2uNSYs5/a/ZowyNXcJEAqaeGo1q+pVnN0jJ7Z
LMqdMeQTg/EsdaXNGMzM0G2E8d+BenZ3NsqVkGVM8N6m8dkox52qGRMDK0IzYgu2g9nfi3GqTrFI
7/WQATmZtIVmFAedylRdLyMD2mg4YNLWWzP3KQg9m1H4G74V7NQUzV6k1hwB7DTiL0W/z7hMT4Gp
TyQDd3Qrb/MKjBmIe+lmqG2PixE2fgsR0xkTL1mMa9M7aFP7P4a4IWr5EhPMWlCEBviI9i6tdlgZ
75NByr1S1O9AFm76YoH4XK6I5o9aElw9OSpm/TJ6rqTFSAgNlE2RwK2VkHFnGYOZRIJe2AdESwbR
kNboJSbmHnPGFWJ8Jj0IyGGcyWw3tb3U5ydNMS91whEYsYVTSagEXck/hhUMftZBHM53kWoeYnP6
WKYblDPPGYpUl1yQeperbCeixG9xYiAbWZivm3iVunktwRuvAjLfqm3zoIe8ae1ZqHuTwCPXMcSj
LOV+AHC7nqRKFw4qVqgZAfVhpcuR/pFyYhP6GXTg+xDpvzVTzPtAG4AlYyGFaMj0NMvA2zEiNBz2
/lLgHWBgQmxihH+FMX4XRzCSUv2vbnaFa06U+w2oSZw3KSEa4AU15SG2FQ2qnOWnpJy6wmEvsQzt
k4LLHzKUq/OQ0rXWaNzPRBWlmvoLYF/uI5XBQKmrvpKWxvqCXUyN2Nc0Gvt2epAGXFp1mo6WOtiM
A5LKAzXXQk/p3hK1BkfdnUXM3lY20m2z6jnJCuxI5g1gTH8pGT+PnUOqL0UK18yiw0jiONTO5dZE
wl7J71l1vqp8SXyEbBW7af9gFeO71Y5fkESPyzx7pqZ+lFNsQEseQfRivgimxoBPMhYefRClko9D
aj30rY0tI8mvg93TQKkVGtnOe2J0JNrn+lPQ/eqlAqobhigJYiTuKFbgT1FxzQx5karJoRt25DnR
x2gU665i1jGUxehHsXJP4MizNpCK6fTFPozmX1FgDGgBrQcaKgS4JAHM5uXNdn7ZpkAkoq0svryb
vK5LGGAzwARfF/qJVvozFFtizt2h6ek3RAdRFdciewab59DsDI7sk15TRfpuSlRmYoPKU7W42AnN
1D37pg0BdlL0Q7tANrjTozkprN1YK28iy2i19NohmGDuTQFheBkYtNrqvXDovqIa6b2hnxhftEXG
AGO0XINRJbOv8U5JT4ykDajDGSlVseOp5WDyMeQhZI7wArS5Ra2rnm0n37MVvUX0Kee5zz0xwAZM
HG0+WfNrKeNsF2iHTNKQLvCh4kENdyY5MKXs39IiXCvUzPyDhH/NMRuPCwK9kkal0kpenTgkmEhn
M32eJq7eBqne+2pkyDGYHW3ClvZwREi0YzkwlL+rgIyMNKpuuzDa6wSJ7J15Olep9jsTGHajBPL7
yhuquy8USc80xMu9QKPi1hzxO0dYzA0dDqVxbG+Lee9AAZ5nyu3ouWo/SEPobCW2wBonQkZXK2nx
/mUBtZA4/i6D7KJYAqh5UpEsFBi0nuL2GAHYcBEtWW5Tat+jDnYqe1ZNqziEpfphqeJoLRP1Ewc1
j159lyWoU3jd3/BmPhlRj/tai24XkMOQfdPUIw0WCsFy10REuN5PXE05FDEcFp9IYpB+D3/Jt7wN
HCKWY85RKkHn+WC9OOp0nhtgJHDmyJLXm7uhkZ8FfxZIlIc4dbSDWCOXo2q+ZIYC9T0u+n0cM09T
GPtX1fjCMYoMBFH9ejo0d004H3gdXfA+BHwbnYgVek5VTfgkYB1eMJIG7lgHqIe+nem1tvVXattP
Vt4z2kSYaiwozoiuxjpxzlKHaSqnqEBnwMuxiciWWm/dIK95V0zto1bRUuVoJijY/irZeG4x6g8i
SykZSv1toG+phuPgk/6z8lSc8BIZ8ilczKOaMUCXIaF8nJ0YAUDaYw5ra7Bb615HaAxJmILVvROF
D9UfTrwBnZ8RZ+UUDQ+ZZKZmNvhpkpFYFKm8RQ1BDbNWkgc1PgEgzfZouO4Ta7jQVsDoJ7JbmYWd
zyTwMq7k1ll/VD/Dwv60+valVdgxU+OF7ItHzSx8GZJTSAQwFHCCZOebtuFowdaFQvzY6spb3xm/
hTVQV0bp1upk1yUKxZiE67+1xDqOieFU97dpDQecEwAyuBXerL4H6+TVFuFlgVQIUvuSauZC4a79
quppX1viJSOS2LUiffTGkoG3YqBmCNhbGMX0RelgFZeKa8jspgy634XEQhH1C1BK5E9N/2hl8qzn
ZutpomdMVSC/VwBUT4kQvlzzeXtH3WEFJ4o+Kb+iPDoCrrhp4mivpMZ3ZDfUqRq6gCSpEqUYH7S5
uk1NAkWbOjtVA5GpvVLtUIV/pmqLXFQjoduId0lK4znp0L8FBeBgY8dXOPfRnRUXiITHSyFU+E6m
GrmYHoNR/xV0WCiC4O9SiCeNKKHJLKMnkX7ATCyMRfNEqKDGGrXbGfaYr3fql9V3J82JH8uRzjoO
wO8uWDd2lH3M6vCaFviqSVuAflXym+Pxdk7Ha5kgzwvCT4YQnwSrRq5VDnujmj/6avXlKVzIRe6g
CFxK2OMaajvG5mulcjrQxYt8faY0q8QaAfAa1YTowzFIpEjb4pJnxCmVxq/cHiUddPG+hONFqUFI
O8VV4xQuLfvQlaXt5SOQu6LbxWP8FmeN9P7WRvVl6NnvoKrQWmrlQw6tsbNyTi5mQ9qS0YHHOy/F
uAvIj0flhFdbrc74jB41MSBOx/mLy+I4j2AJI7JBk0ShqNcXA3sjmvNF6r5CTxUGV4gXpBg9xeuW
KSEpMU73S2idcVB+mrL+yJblboDzRVvNvHKEvJoptDbR+05RosG0w4PWJJ419giOBWlRyXKLeekG
au1yqA19Z4A34PqjkkeZebbG0TUsynAk0wGKPjLwye6BrPOjKt35NVkUbyzqKa7OiI69uLjq2Usv
U58A1fsm6t6igRb4ugsuMxFTCEuUfWiyo+CfuF2y4EBF/C2wulsqt3cBoHxmCfjQslrdkUJ0zmT+
2EXaez6ZkolexLAWP5XtQHmSHRfGIn7cpAKhQlGG4nF1ZDb2SKj2W9UlX8x+n3CBdiew+WQqL4GP
7+XNqC5NFbwzPECPETFECSjUXwSNnEYlbKWfjXRn59oRlRFlvWTWGTLUIfmQ4lJalbhlrvk65dR2
l97ak5dd+KVhjszpJ2efL6BoFpmlx6K5FqWgQcAb7OxUfDHvdWe8EDIO7OO0CHyTOchKQrLCyQ5v
hnhk0gg5gd6+8KrEILZ4Ng5zm6s3IqODVeNEoBNhMVGzIwV7hnqYZ6c+YY+L3WYmg2lS9fyXmFug
8VbaHraH/5aBoU84Ltss8C0sHID4K41rVUfYuJWXZBms6U/Tmy1jYNwEWJjWNHu1M59KC0s6JqcP
kzqyKtGfWnovjvye/aIyUO1lQKUPiD1Tm5cla9rDwAi9GbmGDQ0FyLh7JF/4s++y1dnF1WcR40mq
g3Owgr8WmZ3enKmf6Mi41rTI3RJFhuQcZ++iB6ha6gztzVH9ExQ2Bw0j7DwIfuuJ7D1KRLYPNkA6
OhBnpeA3mZyW7PomHtchWyTOkYWGL7C+Ikf7Glrk2zMn4aAPTpCYAaRTseoc7dVJgX4b+2oW13r9
uHjtwOgm8qkR8r1jv8DPA3tYkCyxFN4wJ5dFMX/l1V2VyMFNsvGxCOk+Z7Z9aipJSdO6SzXc5Jb9
3UwGEP+wvp+N7CFZWweOyCkbTs1ZKuHotY3OEeGQAo+r7IZ8jMKvw3qih9/5DK5HDmv9VAySQB2D
2dtRDyMJbAJlh2JCJFCtCiZqqlsQGsNmlxjVXZMMb1O+Bi1OyXAI9PzvGC/ttYO0EVLeVgxmynro
cIGddfoDur5zIuUtnq2rE/7VWp2ebEMems2Es4rtgtNj8piPL4EeQxeymaNFoR66WKzdqYPlMJWT
ZzsJc2fLGF16qockVtTX1OFsDTuW2S0lliknH0qNz7Kn+mIO8pY59pOp5K9tbmc70cgYoUX4BmME
C7utHXAzKR5CD06Dq+jQInaIyiFFqt5by567QcOsrvEfa2u3dREEQxppeiDIlFdpZ51e2F6xzc8F
J38+UqoMBporIFSwuNNxH7uJOZwgd8kuMttLTVPF0TQ8qRlAQEUH+TKUFbIqClZG9Z0mNeyXYjxm
M3VmNTOckyZPXd717hzSmGoXik+WlX72FPm42pTCLRA9tFkZncJkWAfQ2ruBxcWlWhmCO5maeyXP
aaxoxu9ybT0FHzUVFk9NBWPX7tJSs0Qm29yEWAN7BiMPgcleWZQUO3sF38lwO+Cv89CoVDunMKCk
z7Q9zDWxpq+p+MVLP9IvY4eBjJAemghKBcM7d2rS/qEmM91viTdagfxn6vLX0Ki9rKduM0HUUEfK
moylqlMy1BA/uCJEtQy8uo+Vazcq+5wxpTtbOKfjhcRyqdw5ldQPUunrPYTI01InlmumxS7SCGxZ
Qi4OYSjb80i9PbURuCfp9GIWiEyV7pmuGf9/sSD9oSIbxG1yk5WU1Zm3wqlNTKJXhj0sBigSdRFf
Oov+ad1QtK/0SWCKhQeZOflu6XQuxmP7BqJnVxjr+LPEGrcMJyPlTJrF5UthLvrR0krUzLKcb2S7
9oQa5DTEb6Dhs9KGcW1GnjjejZ2M2C3EKDFgtxQCOdCYZpnGS541uWepReCBXCnQcuJ6rRKPyLYC
ANR6SN5lEx+RzhzCetYYnpRyzVOoL4ZMXjuTbRuonXlM4hQBE4c9Np+XxuQX1wYfiZ+ISkxoclqj
JWPaw6vhGAiL0/wC6nM6h+WDQgmFPapwA/6VXZS24L7bhuken61W856gkYGuM6Msi17PzrSr0kvC
4SiZuBMvnBOx2sviQLNYhxGzd4ZrGRHeglf2UzFl9yvXgt2QzK/6iOtysIbnNsDriQyoORQE0XCK
7u6meOFJ4q8kJYiyTvi70s3et+z+JqSHSuHQ0QCjhDNlc7P6ht/MJpqT+0HpBeHTNg6YwSZ2o8CY
UFfoaTUqdBphIz0JmwV7shGAW+NAwvVfXeXccbqZCu0EqKRcGFYY7HOyUr+n0PhUtL/DtHyDniHc
AlC4Ud8vralAxgmoQwefwLd4tdTMvZLhoKBlCL2mxWRC3UOMw+1Ij9kkxSeJhl0biXenkfauVxsC
1+K0vNL5s3bZYpOOJ+np0PbyFJWRDvMczL2MWJnXHgD7SA8mRupz2T4lejDfmIFCb4OpjyyQ5Fhh
Oe0FLHh0yI+dyJR9Y9/DuGBgqMwvw6Qel1ahKjw1z91AR8QcO08Li9abRkdloJgtfPvwGrXde2bS
ItP/akN8bzPbZxLMVXEYJqRGTAf6iQZ05AjG7McG3/hdSB6JKAmzJtzJH1vx3ZTDux6S65UF17RH
Wyn779GmoF8llOBRVz51FAXIe3Pg/hYmxQ/9eQiYHibQG3YYdD7F6l6LrPk8WUQX5EnyIGQFPd+Y
2eWWqnRLpCi+OjDns1YmflsVfxR9/N0NCiMWczyqnHsOK3R7LLPfaDdIr4R+Sr+XmbFmNb/4RQl7
VZRQfjGyQwQCF7Ghn4rkmCsEOjeBfl+3TnJTtuzbeu2HbGR3rhzkgTTB1doxdlE3jreVvdNRz/r2
JEnb6D/nubzjCpswCtZdWWGfa8oCHUi1n5PVsNsx7yC0DYH8Un0nmKyYKiSPmuIEXlRTeo1KI+Ye
hZMsLPu7wsSZK76otY8fIjzSfVVAO8nboaXNtkzFl2WtbBbJ1KhpEdYN/CuqshxCZ2nv4vXGoPqW
o6S92RaZWU2UEZWHKjX5te0aQRNMxxz5I5pcjXMpweq2cKD4N8PsV//D2Jktt61k6fpVKvZ1oxpA
YuzoqgvOFEmR1Gj7BiFbMuZ5xtOfDynvLdtVp6IjFAjkgCRFgonMtf6hZB72Cu0hasOI+0B9rpGX
WGm6bi99sXMsy1wZk/vsh4EBy42Ydl6n/bry2MikPTyIaFENebkvh/qhs4tpq0ciXHdVcjsAGSN3
THZOVEm55ceDsbHTxugID+RqycSxhGOOhaWPTAXR4bWo6va2K5y7JOMDzaZkkRZaddu4TYGH98bh
oe8UaLI0pDdQHTtX3kiQnzBjEwxf+1ZDRdwmLR+12pOwQBYW9ZeiRMkFRhdLoXTtVvY5JSO2Kiaj
XrJoXXtQBztSrGjmzEYb/VtUjSvP6hrsC2/iqh02CH+DXPRu3ck/+RZ7FbZlm1gvgmWvxMRjtP5G
w3+ARc7wxpSLeJTtXDRRXcs2Jgxj+U/JSP7T4LnkoyBdKeP3Af/gyBPabWiKbtVkqb9REpwRSs35
bptgNNPmaWg6b2Egg7y0R3Vp1yPzs5hejcHZVQKb7Oi7bXGDTmnyrRzg1qp2w9pPwcQoG/1DL4rH
KgZM0XBz6fUDPI6DW4Hw8b1g7YUVKh6tvrBd49vMOGEhjjpJ7epi6en2UQd5nZB/WXe+tXeB/NxA
VHzUZptxv1DItud8ALbxWieQLeER5QRfN4PnIGoTJQ+uRZ5at/EoQgvkxsrHcyfIHpiG9zm4gEBh
Vll6/bRudaD7XXUa2zjZAsvYj513xi4E6guxiFgbgOrYjOmP43OamW/VNJwMoz2zSkW2ODjEHj24
OxUAQfUmNlru7nl1Rh7lbEWBwXK2TomciF1pNnttwAc9He6VcdJOLVggHRzwJg93acUSt3HFmx6L
dpFZ9bOSNxNxrpiHAZ+bDjOzBPRUOcGhIZdGzO1FN5rmqGEWGwXOuFGaxl3VU750jYC7JbwmKDMs
feb6vNoiq7QHM8mjPFZ1+P3Fl8TCTswbBI7Typtvti+xEX9tqmDi7te3fcn3YoSYF+K3vrGm+osv
CEJG0Uynj8igCTye9NzxlwYSZUQYyNiafMxd1W0APjHD3kRN9Mj3f2d/rYrKXfnECwjTEvSvXXWh
9GyrTP9tqIe7WrffiqR5dsb6niyEt9QjBZ18G+MsF0Wp0mM7YGgzeoc8qoJrsGUAycbywFm06VSy
5VfJOtueOCCU9lXzemdZZuDE5mxW1kDPZ6eWrLDd2XeDhfjDzSjGrc0vKPPzbcrE7VnKJ9GG3xE3
y4g8l8M2V4G1QX8PqrfMrp/xmSIaneXn0thoHk9O5nTUld1danSoH2df9dgBmz6sWycEUqcaBb4M
8E6L2X5GGQHYedqrrb+R0HTWweSeBiBpq0xDGgHodViqYHrd4GYwJ20RhcGpyBVcK0V6tGCrxVmZ
bpvRVNfA5kxWF/2yzayt1g8+amNFiQVLeaczMApr/Pxj46ZiU+rD6MTdMYB47ZYNM/x2LKK3IC9n
0almLzKF/xtXTsMiisPylk3Y7IE29k/aFLgHIhvLocZ73DFDbT3Y2UNQVBfRYgSBTDVvI1z1KVhX
h2g5fG/zZMVshUrS5ctwVDGuEvERTb0r8G9E/4aCjNVAEmPA3Ank1LZslGLdF+dmUrVDlnabPlP8
VRmzKCvqXZ5prFuJCYdZyLc3ZGsnmE5hygTkBWW2VovmxncwbvdVbBdAHGmuUq/dRIGu3H1Khmpd
dTVLgMa/KBqL/j7LX30SemWEGaXrK+FKGfUXqynPhtrsUjcZ143GejdpYot4kIAslKDI4vWXxhdf
C+PgC2ZNfAJt0mHfXTAOuWFCc+/cNzxSXgh+GaXzRAZlO2ADB6flINiUBj7LiMHXzxBWzkGvnsO+
Be2h7Qs/STca4QErtS6D7s5QHpajRYmR4gjWtaj053oIH0BYshxFh8psOogamXWbTeLeE9GdwZyy
cex2G1fT1i20G48nOWTRZZuTIMOach1FRCNx7IzCaqGXg1gBo6Tk+Cx2CnAxdUrUHC53mAfbsdM2
dtOwKiHY6OJZsCiU5GgM1asXda9xTa4imhZaeZeUbcuPBsqfl3/SA+s1HMy3tsvR69dXQk2KLeL3
5MtGhBVKdu1W8JWQLAn7IqsInilnkU8PgWk/RfawU3WxLwOWqkqjH5Hfge5hgNFpeSCatdMujt81
Q1mXasEDA2mIzjU2ZskTVu2/VhmygfFXQxj4sMV7grpXyyYSlzT58+S5q2qcjG3QaI8uPqxl6X4O
2hkRHwZHpQdIAdAOF4h0OJopvqe5ToA7dR5VVNxaLz8jeNSBvOruy45YTONDhs1t6wRxDEM7r7hL
ITIs3Gk8Zq27CicTFyW6kDE5CnRSSLM6G9Op7oSZvlQ1XmWKaqO1DyBN7R5cg/CycKEVmM5932gs
2MwVUy4ZaDQSgOEajzEGndBNkBczRfWSqe1KAaVa4ho6hPrZ0mw8Q9ENjIi5t4W3mx955AWepyw2
F0aQwU2H6uOV5rUU9a1ZDc6SXCPbbkzrFkopLklr1esMTE/vgHwcmoPekg32SadUyjeUHLB6JLa6
6CsUJMGl6jZfbU++PEk09qX2nhA8c2OoFTzXpm2rtU+pSggMVaSZkb5VIHbXrsWihIViD1tlTgOi
JxUiO6H6I8EBVr9e/aV0tE1bGcfWttFDKXCGjJmzEbSwcwKabXPqC6M5aXnYnghATKT1emUHfKRf
1Eox7NPaKO4iQ4nv2FbP57Iir+E/olPEY9Py0IL0Al9bVqZab38001EZujW2huVZVgEHIA9hGp8/
Bol6P2Ied4a1OdXFHXGY8g642H2hIt4hqwT2rrelq+7eO8y9EgxMN7zbYPUxEIF0WPq9ruxlP8DW
w3Uosa+fR5UHuCW7AEIlaWvemayrrbpZgrAzkXH5sy4JnaWGqM9Z9kC7awTtEhHQNuP+bAzdjwN7
u6tjZP3Nb/UGawOkdHoSWn/210oLFQvjSJ5Uv/2oTrBWu/VBGMlBZX2Sj1hPBeaFvcim0EvvEuHp
+VB6AKfyom9uZNFy83j2gJvW4RC1D27lJwe9JJaY+X3Lk6NxrnggLBPoN80ys4dTrzL5ykvHyq2X
PmC9vSxGiRttITYYq/eBfa8/4lVI0Gx+2SpBdS7W3rvKl3Lc4pmsi3GSr9SHWDZOnuMTkKB735bp
ju20spTFEObpqXf1x7RUeB+qehalVt/LcTSuJJRRlUc5kJkB6isz19vI1iYylyOYXlg1SX6VBzMp
q01c8dNCKisIlq2Vo3XRp/VSNoNozq+8YLir8GBmFp/7pOEUgLoiqfUxTlyPA/uBbEuQQt80jQjP
hNiDTd4PyYUU/IwcKIorEnX2KvfD7i5GUnNVo6pwP1altfRg3zyw9qqWfm8lTw3RN353Zv8cTOjZ
2Ylpf8oGM1skSpt/MariDVNZ6JJV9ux0UfptKDJog5F4zSaA7ImTf28GVhQpORUyHPmyUwsmjkm9
eAMrmkV1JFoFJDdFhcawIuAHWBOz3OnoPeXbgFzIG4mIg2im8jWp7KsNwv9r2EefnSyoXlT2BKze
avezTu52EUfJuAkLH2sUVyuvmMmjq5nYTEGz4bKs8+MCSuWksPjpyvIqGzRfs5kkvGIti7KhCgkO
RX6isNxhqPd+hT+sLSBmK1ls5gFyW3fW3eCgqPfXa+D1nAOfJo9m9mUeLKfKVjeK0FAhnvvI8V1y
gtuhNLv3tyobstprt1lNTkt2keMPigrOvwvI9+cleDYY6bupi7GLJAV6xi0o3bWlGWEJWgQnfmbK
ulGG6B4Rg3BZaWbzJU2UW90sep8c8XVyvOB7mZovALzd597SHSyQG2izvZ0QVXHLg5Ll4mDrvbNh
89rx+0918uKi+9R73SczR8olMNewB/iCpni6ZnZhfR4sPV/6fj/duVqYb1wrRW4nrbsb0P3OFtdm
74ytab0SZaw+gSiMEEwKLqUa32WTrt+KIkVoQVg9qQlygW0clLfcOCSK/Dy+jdk6bQVaC6c4NpJt
W6KSkmQkuNK4H0+xKZqtyEAVZAbJ/9bQ0pPWjvoWZRv/pLm6teWHYh/jGCJAzoTLr+wmA3SyLaD2
74QZBVdWIyzpNNv65ic36EpYrw378EXd+OOd7Bqak0JU5s+uQ1f/1lVAc75T8fjedo3J7NvG96Cn
oiPeZ9veQ9sUtWXCGbKOgOe2K4s+WPfYha6KSiXr5/XXVK9xVo68aa2HU3+VB+xl7aVATmIji9rc
T+tg4vqiMLcFUxvG3RGxbFR9/L0elsP7dUFEUNnRveqGJPjrhJsfQlVE+sH6X5rCRfYGnhK7QWeX
46ICxrKHDAwv4SpQFV4B2hnWsq7PHe/K6h6MPoqb5IToJ+vsXqz6EXkmWeoDL71FomwnS3Ig+Gnu
LsI9DzgzY8iDaZgexs38hj7qwHNWpHItfd/+1Y/8x0pH2u4sqwrXyZB0q3Z5hYX6kCTNStV70BUE
UJqNEhl8d9hBBmvYiPAxlSkmlqXXZ5vHAkCAuZLYZLx8L9dlhQAfcdz3nrKIcD6hpvnwMYRsyE2/
OVuk1NGcdpCB6euz5o3qTgbuMyXhTXBj/n8qfdNSd4pGiF9eKDvKg2yAh0o6eL54mgrg47Fr7f15
A1oGlbjtiP+c/bQE1oJq4BeihjVJHjO/6AVCFeYEHydvSTgKO3vL9Ny9hj7EG7ckni7rU9u9R+5D
vXfn5W5ZQotRgpb+WX7IC1ShzBG3aW/MyrWsbwN2RH1bPJPFsREnGrBXjUhdpiaWs1rQK4fa5m5a
yNNmxLk0GzqkzE3lIKuqKKZVlt9PZe1He+dCXEtS5ftv9bL4W52pO9o+LeN17xBDxfdqPAT6+OOg
qvU1bPlfJwO8eBrY5ictgnygFnHxhaTdq2kU1otiZ0+NpjV7wxLG1tGiYO2mAtUPNOCfjFwjfQbD
I9Md5lNfQ5epSsJnHC8xNWbCBJWhrGsxHhxUtrwxEitQ4cx/2XA7lmX6NhaIera1/sk3axUEae6w
Y++Vm/55p2sdsqIqqfuF2gt/56UZW+sGapejpy+Fq33Gn1y5QzA7P2Q6MoOhPQFIGNpNmRbJc6eS
RBuVRNsoULi+WN6SAdJ1+9xVfnGjlVWyUSGI7fPWT5+ccdwTjMxetF7ksJ4875AGXXTnGf53+XKT
7vANlkN+tvO0u/V8sgzDfMH8PkBQktOKwAZmlm9skZP8GiFJepIHkQ3tqTRa4LWmg8SBwi69BCB5
EnpoDAvZBy7nfApMGw6ccfhR/GsI2T0tiuc0TfLdx9CJABZsKF2zbkuoAcMw7dFtcW9lKYshoNkd
sveyGFWgWICn7nunvrVJCDb7mggI6DA1XOalUj2PHXnVKDPKz/ZE3jockvolT9JnYB79NyyaTy3r
0be6s6BkZT4O9vm0yB1oAguFjfwcjnZ9+C3pAELG8Y2Zbp/CE2/gKc/icrldojCna8UixFp6K4sf
DXGipPggg7PsCHefwyelw0ZcIEh9dKygdDd1AcS3H6x6H4j2RpbkQXYx536yWM7sIqP3iZc19jUc
VGWfOfC6Uljq7NI7RBR0yFercG6WfSrFU5dJQky0Mk368Fj9xpZeuXm/RNeSZaX75vm9M9/TrYaz
hFmZ9hXCEIP89Rrv1/deWnFn8Ro1kILDUDT9ZtmAw77z4zS78+YtR6hWYHX+qnPqtlnFhMCA7iAJ
B3NFv1Sq4xxLPaqOcFme2RObDyq0KvTGrEtR20jKRuDJbW7Eo2w0UbVfgQMpdmoBTrDpRLHNbPCu
SSP8x9DL7XXRIY6gRwM8KuidmOd0UN2G1HqYElA2bu4rbxvya95b1rEkFVVjPqSMtQYgGx8HUwSr
IkogEIEUuCeauR4Y6yJMYd5PlUfg1NbZYUKyY2+OqLswmmghW21BpnNsbO9Ieh6B0TBMbovaqm5t
EGuk0Kvwa2mnN1UWmU+VKGw4FT5yIFMaPhcKAYS5g/3rleRSa4LqTvAVvMj7lRYz1rIYa/1CbomI
u10mD30CQwkBz/AaeR66UVqTkyJJ7G0/Wvoh4hkBHCZtyWhH+ZH5rdmOqWrfGnw+azuOxTVPsL8L
VcV+GGbJIvR4F2VpONu69aZxkc4eDK09aidSnQmBS1S35qoMBP+pmA/v/ZrKyPG2UH5cIVuaccQh
uTc8LAght5PjXoNIbO8s0Qb3hYVmRYjQ21oW5YEOhm21d6zsZxYQwkMfHWQdHTSDcCARkH7vua2B
M23nH6wsqU590KfrOE2aJz2MvsmvWhPfQ7MPXiPuVYLpI0YX8zUOUkUHY74msYkpVJFRP01iTh/0
3puRvV+TuYm20J30xzWlBS4lTrIDlCr3oDWjeyDlSX6r10lIlFHmb2KeDRVu2DRlsun3UxbBYqW0
4SYZyrTFpMCAx4er7qLmv0flGR/10UeEYWGqDsdsrvg4NEmIATCo14cJIu26HXBcr8NBHPNMj9eh
GSnPkOTPPXfhqxl2F6PuxTO8hYy0eP0vXb20PculqxEMl8INf3T9bVRjUvFYz8uYMOKLXmXiUfWq
4sHvfiqE3YvWWfp7i+b+1PL7NYVb9Nu68gChTGWHs3itDjxjYfyTEFWNtTyNNQQBwvlQuBEKk85Z
RbfrUMXzfk2eZmjQKniq/loryyjDVzeTIGTtjspNZvoHKCPGNiFVfENWXrmR9RDfCZ7KSi0dHHSR
594k/dxsIXu1ltaaO9mhlrXyVB5KxyRXZrfRokA540d/2TJq/pfWrYLDyDx/8flp7JKBwJyWltnF
y7TsIs9YhT41JFNvPuoHz9d2jiBxLy/9tS9o0x99G7R7F2gctMgOO/5JHkyEPrmPUmNtlynaJU0L
91uefvSpR9Idv/eRzZZqItbSYSwTAjP0HxTE3w9Z1qjEp+dTXQHxJc/kofZ5dgFPChYfdZ3ujOXp
oxxbU7yJUnTM5MVQHFFq+m0cwpUkaeraYrpyyJH9NAYLJ3uZjYMKvqaAq4VcX+eGF4QMsouvBtml
TEYbjrgnVu6opz837JoOAb+P2kIIe0WmVazkhfKAtHJ2qXfV3FNW1D34MIslxxaeRorTzPNEuvGE
GUK5kEWoTPm2FigtyaJuQBlV4GoeZTG0whUPSP2hcHX9EqfGg6zuQ7RbGwMPuWjMxudaI9XLFsLe
y1bFVM84aU5XjLKN+zqb3od2E6M99FFboKfERWQ8xjW6QuxH57elJagJ5qYibnt8lZ51D2eSf323
xvxuWYYFGzJJw/PHu5VDxrzbtEaguYSlv5VK6CmPi02T++CiZ7H0d3X0WU/9o1jWAUw0FwiNbJUN
05Aws8tyomafEy3JdrI0puWBqRKKT6Kt3Yi1LrTAMLyg7TasauLZ66G2R6BMQbr0ECq4zVkKYZ3k
maQfKuSzZO/3C20RgJ0undnXI7yYSh1ewJv5bC36a4z/xREB+UOrDM6zqvPyozvAOnLdS9nFj/Vc
nbnwbKqYdHrTxs7z0IhoSSA+PMrWxorwxBjjJ18DPd0YWOwMveI8V5DGNlkVDRt5la73hCPbKLp1
lcR9mqKjfElH6dQjSq9kAOeX8qKIRG6VKVtZHOPx84TvLBpWdfFQ+95avqTbkBvTJpyv2y7RnwxY
Y3HonJpEkPFQVcjFGFmdcMq2T31pknuJNMsDF2rcj2NiIDf0V/OggGH4uGSappFJFIl9k0erMGGd
BN29H7TdPUZLhA4TwKGeTxHJGwxk+vHlo4fWeo99JJKT7I/rSb0VHURLWazmAecs7jyWvKavUnOJ
poi7dYW5bdqxOg8ZfHsWAEDtK4Vfq4pIZiss/zW4tkGXv+LhlIIT9GevAQO27dQ4EP376NG06q+u
ULLX2NOBv1jlJ6Gb5bpBmfBINNI6FZNW4oHk2l8ipVzJrqVDnk/vVeduSvCGG9WQJ4lZ9XdT4XYL
+XoWJMWks8oXrwCqqJQDizElNg81pMp1HlrOM8CBk+zaRPrnzlHhIOqWxpsioiP/h9zry6XNPurP
/yFmD/X+P+Qpayr5P1Swhh7DrPwKfLfbeGVsbBI1nnaAA9KVjrDHoyx2VZyt9EDVH42m/tE6ub74
qajGerkjaZRuYDuTJxFK9KTik75SR7W6BQzf70strnfIJqMjqoTJykY379M4ds9AoI3vTn2oE2V6
a0qmCUTIIwjlXD25XnVbE8/MWwQXepG99GkZbNHLSpG/S/riSGQOy6j57Ldii8gzNsNGs2QfQO+y
7EfYEdhAe01q3SaaWHuDEh5JGznLhLjrWtaXjg4WCKJzdhRmvs6bHssIv+UK4YYYv7iD8z5Avxe2
gauWNtvr2bZ6NAywoHOpjHxQPHk1vjd2VaCtq6pDkWBukF1kq9vp+YEEAir6EQkqlMA2SeWbJ4P4
5smaD7IYJL11mDCXlCVZL3toKfkjkj42ytRZBPV9vrbP8TgKzHQT4HqzlALsMF0fC4T+70MfwGSt
gbOQQuj2VD9arhPfk04P3uuLxF62ml5/QW0Dtnn3ito4zzDgL1e/MLydj3TQ1gmS7D7uSXI0itq9
il5dIgDdvqioNq2QcdRukU7FAa1Nws1QKvVTpWqPfhX3SOpglDVm7rMZ4aESaXZ8bIuyxwNEjKj2
j/6FPQZk7My/Qivvj0JvrKs5Hwwd3KKZX8cotGZFsfYEBPMA/w+sZWXE1V6fWFZ89G/rOtyoDVs2
WScv6wJQ+GPYpltZlA1qWL0hW2/efHSzQVLZdZ6eIW9a16T06rPTKcuPDijLsDSLxm8fw9TCLrfN
BKlPXiQb2jYcVnESeFAuGEjWaU02YHYdpntZ7HLP2mRhARpCxRvH9c1nhy3doXcBAchiPY7BGqUa
dSeLdpw/NqS7LpCpvHsY6pu6ac3nYvQhsLl32hAZJ1IXSPD76ndgWOo2qgq2NLJOHsIwq49wrqAt
01edcrHxpqrYN132GSww1HPX01ea6kR3/ZiZF0P/2hJbgDiDXcUeGTMor3NjXuXxnWqE6kolO7SW
de8NXvFZjLp2kCWkFM2Lm32V3WVNaGrqnkXrz+NESa6CimiUdWV3HUTSpv7sw6F6H4PNBXDtcvoM
+cVZVi6Z6YjUvzZPQCF6r/cfJc97L8m5akDl4qOt+6X013Vykvurp7yOnFN/r/fkqucJ8K+e7683
t82CO//mOnfwQT/6/d7vx/gEszE+mbF316Zjt0OOJT591Muz97pyIGHWg2yg+0d1VjHTL2S5nrpv
iQ8wH3+Gk5ea+UmeyUNdjmiq6EmLgdifDZ6mhsNPZcMOd7nqpzdRjw/l+zAfI3S1Mq61aNbum8eX
BzkWi4Ju8cff/vuf//tt+B//Lb/kyejn2d9gK15y9LTqf/xhaX/8rXiv3r/+4w8bdKNruYajC1WF
RGpqFu3fXu7CzKe39l+Z2gReNBTuNzXSTevL4A3wFeatV7eqykZ9NMF1P44Q0DiXmzXiYu5w1q0Y
pjjQi8/evGQO5mV0Oi+ooZk9uIT+bmK51s70ruMBA7xWdpEHJy2dZVaB9y0XSti7LFQwCUg2fhQb
t9VkivdDOmm3BlPrDblhPmvUkoxbUPnFVtH8dvHRTzaQc8NAMw+RTC5CgqJmtiszpz+ZWTqc5Jn4
62zugXJKxjIO3GnA1uTk6dq+Cdv8WoRAaT1j/KnkZureDNxx858/edP9/ZO3DWFZhuOawrF14Ti/
fvKhOYLj80P7tcLG9WTpaX7bt2pyi7vFfA57uya/MdeUa3PEmQzYxoB0yHz4UR1VLrKBZe2dFJKb
q9RQTQRvhvrqhnaFhAJ1g2eZwEnVLoDV92e5aKtvZVK1uM8ETyVw/XNINvxJ1Z+SuGkfBaSpuxgs
t6x12iY6aR4UQ1lMNJIqg1AQz5+vMeEerP2kriDvt+YTWItkOdlZcpCtWR7/NP5Q/DS+ItR931YQ
LT0N11PPaxDrqLsT0ef//EG74l8+aEtTuc9tw9GgfBnGrx9062QOC1Y/eyMi0qMXw+cnP2E/dflQ
TaQsIPahlic/44/mPkcWtc6ym/d+Qd3CFEZH9CYwpupIWAc+bMwNl1pji2nmXNk5M35YnnqeMZ/a
+o9ehWm9dSXrrtIv3D2aVWLdOc300jSLsSYePmEQs1FTvd23qeE8mJ52ke0puxwi5noBk9Ozbivk
jZd150wvXh0/DMSYH5gDfhswAX5wp7oCoOFySNAtnczh0tl2cGz74iRLiASOlx/13QWfZxT4uiLz
Fp1A+RGYi1h5xkcXLm2M7P1SXTGq1cT6ZJdHoDwCpEOQsA+HO9UrH8ZB0zB464glOc38v/jKJ9te
j62pflZR/98BFrLei9YY3mZwWO+Fg0lQmJsphqlc/e9GnS+vBFoI8tb471+mv1pOh9/yYqxCP2h+
K/7zIU/5+9/5mr/6/HrFP0/htyqvAQn8x17bt/z2JX2rf+/0y8i8+o93t3ppXn4prLMmbMZr+1aN
d291mzR/TuNzz/9r49/e5CgPY/H2jz9e0M8izIo5a/it+eNH0zztC6Hq5k+/ovkVfjTP/8I//nh4
y7K3un57+zdXvb3UzT/+UBzt75bJGtrWNUOYpmExv/VvsslV/y40U9hk7rHMdTj+8bcMCbSAV7b+
bjmaajmGzlJI1UyeNzVsnbnJ+LvrCMtFkQAZU+E6xh9/fgI/HmTvX92/f7Dpqv7rBGvyUHMBMLiG
qglLdYFR/fq7t8dKKEFvZvtAs/Fj4NGBQDiH3hDNvlGfWM0jlSr0Ql1Oswk2YiQwz+ZK2SIPKIai
ydpo/Y/KQQnqn5plg6zLWhZJQ5t48HybhRkW+Y0UDFWxhkIYdS6/n7Ka3EPcYLazPGuXGB6U/V/0
UGURHpcdo1cSgYAuxTmaZWxJif8pXtt7OcxaWVvOsqSxEcFq00Shz/GcCgZz2N6QMt2XBpJm+uDH
a9CVT2YC9pUsHyk1K0CKDiR7vB7Sqr1hAk1g83h9jzRhpq1tK4PKDLcyZT2zCt1yERmujtWn/6IN
6ECMQ/FYaaJfNLH9DQikoX5ORyu4HTF+M4NBATI+ebsA0skyBfy4KYrk3KjdBVnIeJ2MfY4uJrsD
7CpWIYuDpAWKjEmXSrwj2qq6HyLnh3AwMumHprE37gwJII/zqajEYcRuc2M4QoM/Np1sPwkPimiv
Q1IjPdmYSwNIy4SSY/8YBx0xNvQm2n5AD64vNnpqPKtW8lCjB7+2UCMhqQJZNRsQdEzT61jDua1t
kH6GUpg439w7vtZtoISiNaA5n4CKIPmAuJ3pkZIdUUgcIcwQjnWUnTrm0ZpABzkUaP4bQhrAvUt8
DZptlKvToxLc9U30OQH4m4UTWXVU3EsYSKtYAFV1YQOuoAwsUfuE0eogl9HaPWwB8z61NWPHrojM
QXiOPZINNoQKFE0AQGtJvdIdYsaA5U9GXQw7w9C+K5mCOXKouzclThIirsqrHt+YXcVMnMAQgPCF
eqRN1iIlEOWPugFsWwNbrGD6NafJAwyildFRMAd0Dz4pKFiJITpSyFDgpokUFOG8DftQZKg862s/
j2KBg4mGT5lX4kIboo0pnOlL6OnhRsM/WP5QkI9P8pRs9XBRswIGpOkbCMb0qDsGxje/Qaaow3R9
hYNVsfSiYp+FmU5qCaB/6+HeoFs3mgFTMk3cpaL2d64KkH5gN4joqYNSrj+u01pshgDKgBU78c7v
YHQ3VnWjdiGpR0zIrX5ZVNZwDBUnXXlXV4/3pkP+2ek6FKbMe6w2vyYQPVawQK9NAwpKmwZEkHV+
P5q6AcQ8kkidVlqsrjUPpQ6h6CiChfVdVvVoYiLinw+YCSgmgsdKzQ+x2WUW0iRRS/ASRsEyBs5/
UPz4oUKzdY1w/0GddqVhvIZ6CxsiTnHKylV4TqBsa2O2HAyBvDki/8rdgRh124dYslpiwdI/WGXl
SB6ZvY/AYYC7GIpR9akzW3JRCWI5+HpopAs8gsJs3Gbq+9hvtKbV8NYeQMFPLQRJ0CG6ExNNxBR5
InYviBWhAbi11MTdcANdCZtAcR8/EdhOF5Uh9PU4v7EyQ7ehFegOTIFf7+dAtWZ9IZlQbDT8GNRV
X6ZfrBpyXAa8YuF6KCKJDTqYwn5rTbvZWQ5Mo6LyEPzQDeADcf2ccJvtbEF+EyQXMxQBVCVTIcAG
/XpGdxfuSUNqdTWmC5LSbJ1Q7yImWmwDF1thRR+irQvACJ6D9lqOZCmrT7Hfmhioi2jHBILaDj8N
IsVgXLKzNb9IDhEBfR9lG2BOuyINqWrk1AXZ2kurGq+JyZzqt8gJDpehC5tboqbYnWEkva/de29w
/SfSyrgljuGwm7RsX3GPqe1obaYEsl2gIy+BUs4IFBJBLezYzFnKre/Ub5hOkGBHxNVXllUInX4W
0vSqbOmkSYcM693oe8pWD5g5O9VaFiYw0AY30LrgbgzEyOwRQouxnsRMwBpCBckH309wQ810bLkS
0ASQ9f4fe2ey5Ki2Zdsv4ho17OZTgSTkdRXh3sE8PCLY1HX59W+Anzxyizw3X2brdbKDIZCQF7DZ
rDXnmEpOqQ7dEZEFQwW2G7XdFKQU9KohQNSy6VHbYJCd8GsP7i9zZHjp7Sk9TthDtuWpm/oEV01+
KgPuVG6dfbfM30q2QJMVdIM0EE9BAQioKH+7NA39JOiPSg1iNRzSpzHDJDgqNQaIpE93JMTYdxZV
+jgnAjpRgtMM5UftfpZkfB+D2XhZoLC7MdFIpYRkiLtF6HvOamQ+DFOlSZM2hZ3kPMSuRNkN1dnV
tGY70PTgFAZYkBM9tYFy0F/N8Y+5hDyTGFiMg3ibQcvp++rNqGNshVpHDHdnTFs1IXNAxPmPUQzv
I2LgDFQM5fbbrC871P/CJ6e4ORviVnU0NN2w3XG4Bq91oQ4nV2J9GKR2CjJ5sCx9Ee7nCIKNmUi1
dAoOKHuPA0bYrSDD/I6GIe5jy9wEKuqAzCnQZExYcmVb+wJwusYlaYx2gHY+vp/gAmyp02U99jXm
IJjqQF4PeHxGMYIztyp4UXTaDMJuOIWJwANdlGPIAHsmn6qMe9FMweQAgLjZQt6I9kPy2wqZmGcD
PqOpmcDWqp1+gsxqlkfRT9dlVzLQTNPBBh0IWcDa4tXYpaazzF/y37mgSimsut4TVeDucm4qYTPd
gn57qtF3e4kdT1c9NjamDRXkVsN8CDXgNMoMdlzOZ8bpm8guQ88yqpdalJBOVRtAE4QteARKg5Uk
ruUWwSlmLUQVC9EpOtim/aAo1lFYNIzzQl9ESqApp2Bnh9kZq+aNk1uE9UTfVRdSEE7l8VAn0hfM
Zz4XCRMJ5MXu3tEfcCjgPEiqnSUHpg89OqBKgtCO8VkgUCR1ehaqXywLBHlvGbd0rKdoqzqwYSRj
WLsZW4YsS848Kd56mWXw6oojJmeDXog6MtbhmtlEGbKTHv0MWPZXJPYxOkuxo79ClgM0EX0fukig
orjzO5PZF8RIg1kmT91qEvfe1MTbMLbD0xKbWFGWm52CSB7xM5gg3VtaQKwuIleMx3QzmU8cB0X5
wZjfeEKpbsMWKmpYMfTbimlsEdRK4Al0euD3Tpu6covF581pSiVHj6ZDbDX3eZTsgkxJTy0+L6uf
t4R+0y4dyFGqF+K9nvdkGjUYQAQxCEOik0WX9TzgwhikSGEwq04MwMtWuIN5YHCTgP2uyiA85Xwn
YmLVz3Dg4hjkyjvYFsU1spQRuGhgu5naqnn+ZNCYomAeIWane+8Yeo/CI/ZDW2LDG+XtaBQDISF6
vQWeSShjnOrHoiq3rXQqn05b5ZEk9pA37XwyosdJvoRIt3YqTh7K0fw4hKwsI6w8OSJDLgGCFT/P
uJNjkPhxrW9zW9d93PPRNlM05oSCGCWlLZ9igaIb3K5pe92oXM8isU7ZgrsPCkg3y9w9LKUE0pqB
2Y61X5WltGhGbHkiPGJbOdUSYqwFmzQQ+NyivtqpUePgsuzozUfUt6RBIkEWvJlN8BzPTJYbMwvR
Kb+ohvuQtQbRs1J9MXS78TDZ91IH2b8AYrqpy+jdm+0x1rr93LfSa2v7uxs2OOtzBxafwKxQp+Hs
F+gB946bvWUR5Jc5zcFxECkBEl1pM06pMH+r+scsdn8NEeOFJL42jzXEynoK9tF4HjGtJlXyFFVE
6vSl0ftdA3QOyse7iDCyzJYMfOHyn4fRWO2ioWRuzuWkhenLLDoyKEJzSx3lO/NA6Qk9RmBiRx7V
cC/V+199Eih7Qj4CMNLbSZXI9dOz1hWGX6pPJcXLU9gak28uDxFmoYDBxlZKkmONNQwyDYehwS8w
D3EaWaig9jkEavSYpbPLx+ReqazqQKFqb7lqdVTWcJK0gHTc91gL82Y6ZeKhnmzHL5fFEH6kjjud
5mDOPOijL4YBr2ejzpo4yCQ8RopRUEyTJPtWFn1NEh7MQRqek5YEeg+ErGcMNo65a1sTaHqpzps6
A7UcjvlzxWDr2Xhsy6k/R1H1iGg4PRTwQ86KS+7CjO506iDfpQp0hPad2cMLMdBoJ0B6WYJaTheb
9PY9dZCTr9uoMMgpq3adtEwfINIhqtLx2FjduM9XQUmWws9KCufkFN8iBTNnylj+eVGbQ3avV3q+
FSNcnHg5C/UaUottFslhTMmoCSDxeU7/5sQVp3uZEQapKngyuvQqHVuGDlsRDCtw4MJs5OpGeUUk
DX+iAD/nRkwRdmoR7rIuiw48WRFDP0T+dAebutsOLYdzjPCpmELba+NWnvG92idaNkz5CCAI7Djz
hHReQgzUWwnYDdg6J4kFZDafY7/KMTRGfHdXmhtaxvEpDHhmLhrxUqH1IYHBaD5P8wns0IaBJ9kL
+9WJ9DeZwCTop/Iqpilik+OzN+r5nMKEtwYLJEQ5w2KZZ8uvVabUjgVouByuqiTtT9J8y3JBsxg5
665yf2ddh+RxWagqJPxNYBn3QzZzji7PrmZIXu+6SMvupS+acXEU/7Wpgq0D36Mv9+sisB30WWnY
Xamqvk7S97Oh3XMjbXytClvfSDptr7TVu2XMYiOiyN5S7O05Ma12l+VV70e22fnpLJEvJnZxBDu+
tem2ejKtRrRJVe+13yIGI7LuVNOP8GB8riWDjfq7YrTmPoR0yWrqfZjjgMvx1zAnkcquDYfu2FTm
vh1qHivNihZSKA+qXTnHubJ3TiWE3y/7Lot1Wxpj0QyVEQjO8paqyAKfpLCHHFqhN05F4hvRvW5m
E98YTB9LG3U7da7lxwUBuSCAxU2lhOFB2ip3ZuI1McnoUNvrtvVNmuXkdhTfBy1puTdggxwKnAla
pP4qjwh6XsuOWgHCeQhAKT1fz3Hdex7FKp8SVPm5CJa7pCaZ7cZLvNG6UON+PuY4gY3Gzhg2oMWM
TjD760KZ7ytDsU/rbe2yWW+ZonMNTZml+uqymLvyKW8J3qHdi+IgMpeibYjXWh/Os8NJFeOK2M8M
xccwg8kzJ8M5t/us8AjdyfflCNR5slNP5P0ppHUc6AIN8ahydyEuwJAZEVrLIlPUH2pXPFqtg1FL
aM8VUU7cOGlz1mJDqkd0Lui3o4lqy0Pd6P7IpPTQxOnBUar5WnLmbU0tzHdGoplXauzAq41fEly7
r2P+AKo971rgoDkJQ4TuRO9mj9CwSa3mHMzBvSSf87EsmRrQCixlyaWeB9ZdIBBNZzL92dbKIRC9
60clPLrKnIudPcYTHqak2LbMIp46aZwtB0t7YvJgMOpFeK71t1nNTm4iutccoPkGMFNRxsa3poyx
8KNF3oxGVJwTsgo7glK3Q9zgICdm5ITD41fbpU9SzcTR6tTJGw3nIDFrwjktxoc5ipB75+9Blmkf
eVX4FAW+0cQyHurUJkMJKfdOD3XpD3TbeHgab8qo+qkKornwxJCn0ZoOtcK4Pw+FOFmt7lz3Koon
kU3jBiKhuIrKH9qQYty/HdPMfOAJhPgkcoW9OhI7UzIiFtMMuknnyTcsYbLNqGj2Ych8YiKSxoPK
1mHiGenA5URDBXUNM3MMrkIzfrCG94lAj7dF+N6qkPXi0Xiyhf3ufktDTeBZKsMdEmQNS7KyyQCn
nXDD8eAsyUlo07nxZkVYB2dqxJUsEgAjTYudNEP7FhKd2Us0kqWl7RDrgBMwftcyn0+2FQ+HmekI
DyCusk+b4KmYJ2axwNnwhJi02Jpm2hut3e+kO8CUjZpbK2++yQIEk9SWNLAlHKwTobOjask8cLkJ
K8wo/SkiJTZUGy8wOm0bCLKMxDL8J709L4Te1iuU+GndxFxo8lHriY66FguYuj0tVKPapPqs7rql
Stsv9dt2WSiFuxONxcUnGlh9WHIKjRMw1dTCi83wOVkGbdzuwzE0JLBbWkBiWUx6DT42HD436WvR
tdTtZyyEoafTJfHXhbqsuQQpFKAKEWdzx6nkXRMV02ndb3Cn9wG1ZYRDS+YKmTqWwJkbJtf2TDBz
ukQvrQt9hDUccPqqat9sOlvWGWrdbvLXSU+AC+Rzjc5b6oHafFmfdAoeaxyUmodx1PLjyIlia9pP
pG3yUCJmyHpbHBV74e2ESL6LnoKhoKyCqZ1yy5THxzLkn9ePqc0sV3RHfj2KIiQYqRPE7EAyfih3
o5aQLBe02m6mXrAxR5pYNGnOk+niTCG7Mw9m8p4GlMbFgwxjXxKL43P0bhMHyRPUgZiHF6rHkZ6h
ag+0hAwiPLJYWDZ9ZWosrLtQR8vWBzYW+WkIrjlbyx1UF4bIQt8htUiife3O8tZt9+WQ94fCqM6h
m4Kuo6hO+WhAu7kMNeFdZzgLQD3Zd8he0kqHRhU7D0kY/6aolSCj85Nx9Eqp1uCiIrmdyv45iTOS
uyvCuIDnbGhrKHSjZb0BJYMCesp1ota0yavj5zQyfnVTnvNwRP4SQYzvPMffduF4SERCpacJWq8m
QUWnuMjw2KO04RbtNCMI6gNFDeNItluMti+GW2gFWFC6cSAcjBah4U75roz4Y+MhydC6wA/GNNt5
Bv73gWx2chR23ez8yBNxagVK0QqUP0x2GCTzN2tw/DjZV/qY3FaEH/ILaPC/G1nBit+VFHnhwkAT
sRKbT3fLGDbP527SkoPTkXSrAYBi8hrv44jqdQM4MK2M8kpPMkqbpEPdFpO2y3T00aobXRn8cWzN
ZCi39cGjnbHBOFZd29RKcYP8GlVqupg4r0b6AVujzt5o8VtHPSNUQU3THaqpG61RzpPhGpuqVR4p
9D8SdEz/pdS+9w1l32Uamw/vKk/Xm1hXm4dspqfPrOihKfm1mwpwg9lmFJyZDkZp+MiDQGxcAxNF
nxHJx2YGpGMG3PHQRpFNmD3ZenjtMCfum1Zew0VFXT+ZFaGrkBHhGpu2/uGgAQQY8YJG34bf7zzT
+nmxzEbbyw63pNOm14NDKUTYAXkRbkkj1w1oLKDKs2I6kzJwCMzV9CNUlOs05m6WKwmIAtVz6/Eb
4D7npGjTkwvaQLMnsSsZs7ir4T3uwZ1N3XBMjBGQvKuVXqfJrVTAm6eW/aDrNASiXoBKCwfiq6E2
UIprGpW2CaJnP2sgsGUkqRJB3pEUCJONmGuVrokagH6ebJPsZ6WiEEBMiWIlPXC0dmuGtHoyYYid
bvxSRPvTgGml57BWQqVImRi/hvJOdmFwmsC8UTUEosb0AKj4QAELXCaGGsJ3muEKDumSIDPsQQ4S
Tl7PFX8srMZt4LtK/WbV5u/xI6dLSLZnfq1MqnWVhfJbHn/wpApSwWqTfZtwdiOrhGnNI1t5N0UG
+CpB1cpUPDiZ6F1NThBnfqzwMfC8ZMCINvNzF70tKEBvHPCpzfb3WBsGygOG1zZQr+KEAIYutf0S
VpdaFpPXD5QETIngIFRh+AeUWRBluxYAl1r/XsRxv4uJuTBb/UdkwF8jDRT09wyYEJr3Vuuga4LQ
PdddjcJ5BJGUUE3MJ+1pphxeQzCA5ELUiPkULElkAfjrrEiewCeRCxHPqMJ7Jj8ZMA1gs5KBIn/H
+rfpEQdQkarnrUHnBDbag0NhZGDW07TG4OFEKTYRNyyT9lBUkiVf9DvXUR5UNWgfpal/KybxmuMp
p+omxaFlSCf98EYPot9hTD7CNKCfcUsI824c0zMi4TqTzKDikPxD7M49Vz9zD+Lp/Salp7DXE+XU
EUMPJJ4Uc/Ieo61SgJkaEFxtuLEhco6UH43SHKwg2JUaKXhxVJZ7Z9QgQwEK3Tj9gfnHBxc7ZluV
f2MOyh21Kg/XMK0c/dbIzr3GlVbFzxXPZ9DSygJAEc2KJtRenLSNDjwzn2a3vApz60SE41LAS4qd
WdRXiZjbw5B6zGluG6zv5MfYW9WQEMzq65mnO/4QyWNVguCr5yOdNX5+Z3gdEEFvAik6rJ3ptXwC
Hc9oeLYtQttzFOYbR3AINInVNRDCDQFWb2qSMFmJ2m80EaxtZei3McXBU1wo58oCJm7OPWR8WCZY
gm9HCXqRGzyOvKxwvHlfWlGxKU3Q71z1dS0B2To5WQWoWZWqKvDsiY82KPjLzKV9HcbzqV8uqIYa
UaCQJCOgEpIO63UW4SAJ94nGptSbc7/cWHoIVGzkGXTqGp6BVGfvIqcfcvzJPJZzFuL6TJ03qpsf
+CBrz4zKzTicHE2oTxHAQU1Noa4sk8TQ+Iim9pxMhYpmkxiKMTvZKj0i4YR796dz0PIMq1/uOBsl
XkpGPTV2gm4lrIlUj9/psAGBb0m2onoPzg4ULUpEe2M5yQPRaURHjDTsci7pXTuj00/LHBx5nnQ7
uxmfTKfws6wmnpakbRIm6EDKUsVTgOEbej6DKtGQHpDlqHW3M30jP6wdL3Xw+prTEjW7RG2N2ZHZ
7/cqtTg1dUT4Va+heTc9nGzv5kdspcaNXvbAimsQzBAETlYFEmFwbAKJbEQsOZHO1gjKtnMbEOHU
kyrVQaU29uc2pLswMmYctJ7Kq5w7oNPiR0GJyplpBcdDTbXHvaGXa3vaUjosemTrAMh7QjeDZY57
WUD1qv0Ye+Kf2y5vUWYN6j2PY8Qp5A061CXPM8eNmNIwZTUi/4USiRUhXh6CcjtlCMw33Nn+Sv38
8v460BdoWvpcrh9f3/Nl9fNwyzERztlMTrk8oGXkvmt0t9qszXTxli9cFutnLy8/fwhjefNl9+eh
L6/Xtc+NwMDVPck/DNVBPGzXD67hvgiRKGdiNGPutRxNs6VGgJHabbIQ/9dsRAcnVAndDNsPimLT
sWtLGGSFWxxzZtf7MrY/7Ck59v23qMKolREmJ0GgEpZd+2mVv666apkyTEvHuXJ1TFiKTloND0u0
XQbBbOjPVdBkjV+5POC0Xfe2hhkzf+Ld6z/vktKL6gCe/7pVrrm062qjOrGfkdsQ9OapyM5/7l+P
5+RUrD+zftPl29Y3rYsvycCfG8FrbKRdMHPmHnx53+XH+jzW5fU/veeftpmEkp7Irq+WArq1RLYO
lBo3jglIfX0pl/O0+XvvurZuW/euL9fFeoDLy3/67D8dKusK8okM/hf10hyh0UZdiUJ9yG/LCb68
/seNRlnzzHHZXywfii4fWl+vu+2Kp5/OPWFOH/y645SmX80qrt7pr9V117qwoh0lMuV0+fgfX7G+
NPDUf2pw/1eF9v9QoSHN+i9FaP+njkg8ev8qQfv8yF8KNE0V/yKoQDMtuKOA1RZh518KNE0z/+Vq
Jl5DR0P+wrTxokBz/sVjCgo01TUdaozCuSjQtH8ZuuuqAtGaZgnN/Z8I0DTb4Lf5oq22KAlZlKYR
nunghkFI/6GtzioHiEliD1fu/4an/38JT29yn8zMIctL35qouVCfonv598s0ldSmc0XSTCAdqaCi
nM+JpdJQYhVtCEEA6+q6UEim8t2xop0f5B2awQJNdbHExl8Wmr1kx4eaSyMiWZsVS3kECY5DdYo+
qlwUOU4fczN0G6RnGyu0qd6sm9c3XN411PqLNZD0PvOE4wH9eMCyVvvI2BsKX6wxK/trLeoMUNh/
7MZxEBBpTgHKU0btKXDp9yVtiZpxfeP6Wu/jit/msuty9C/HhIq0fKqtmOWSUrxY575+e/m5+++N
6zE+v2ldvfyc6wez8lBOtMwSJdH9PnW1zzWFZy7fsFKaQuvquntdVHP65poqPIXlE5dF9vdLq2Je
kKN4WHdetl/eazW0aVEJ0dkl/jx3+cs3Yc3yc33dfFlAxEa9ue5fN/7j6y+HWlepj8UeJKiny0fW
tc/j/HmIL9/7n1Zj8dPIFi3C5Yf980ipPRE41gOR/vLpf/6m/943X37oL7/3l2Nf9q9r6+LL7i+r
667Ijgn2S+mJMr3bolss/cvpva79222f18Wfu6PUyI9/bFQKLqb10pmctJtxyXGFXRZlU9TqXpmX
9C6zHu2D3gbUdP/jM5c3/nHYdYc930vUF6Ro/kepdl3TcoaStWi7vvxjWwGVIgW1ykf+0+r61nXX
5ZPrgdZDrtvWl5bSJyi3lmNk6+HWVQvlKOPIf/ntl+OuX2OZRDpR6wOAyrF0srD67+tqD0Vf3cfN
rB3UwTkYqVr6ZLSU/jQLitVrd2zduC7clKRp+tLLrvVd69Y2GiwS2me4u1Tjhp3ZUtQkI4lDzSqR
k4/rKnnOWXH75TC6HdK3KakCwwlnjvd5LAVqe3yugd15CTaA3ZRq10LhQa20xx9kpr1SY25RddEd
lYDgxrr7kaSUNWoqMPs+/TnhdsxgLOwzpcFDUOakTLjRmfBmAPojvQ+eB7vMJ/f5w5h7kirakZjf
hL5LUFcOgOG/f8rPX4PiNkFrET6ITqlyv1/GcUJYc399+W+3Ncubv7xl+cT62c9P/MNL0Ugqr38c
+r9xGMO1ugOm5+N6ZAErkaMsP+Xn6rp1PQyVXxCx6xf8258E0KlPNao4fP1pmrHwSn16KNc7mWpZ
mS+yMfPXtXb5VS7b/nzPZfflPZdtsBtoJV5e/9NhdYTKRLws33o5xP/sa9bDXr7lcph1m4iTV5rC
9HqQEPvjcuvSl7vpurZuW19yB7/T4qWBuLxj3d7LhgfGL6vrrni9r66f+eOI68tsvUOuuz/fuX5o
Xg66rn3uv7z+PKY0Feq2FhVzonsh+Cs3Flh16jZv6Ouzs5yzq2JQe2YX4CdHFO6HZnk2QawiPOLh
doWbqGBDDWzrpg0AQpY/lp7azp1EtOX+DINTknHOA7hAUp1dNUIUx77VQC+raGoS980wQ546I9Rz
b7binrSkzMBgVRQ4qCuQsfYw5ahQQ5V4ZaWpPuIZZl7PDGMfGTeuHc53YRUc0KS7sP4B36RR9aQ6
ChDjovlOAfEjzhD4TVon9sVs3YTY77exPm+x3DZiQQFEQuzpbZBOJA8mZPYuRcLcp3m/scHxN5X8
SIIiIOHDPhoNsnYrGEgbSzwUgg04zHTwcsc8kqB9h7v9NyLIYMMTB3VP277iEUFugkFQU0uS9yl1
KzBjyWJ6GIudiwoo1dVvmZGMN1lUXqlTg8cf4jj6ICQ7RUz9CG1KbWyrohL7TCjj3mynZNsP0YOt
zQrqREKK3/scvbvsEGpPiqp5ZhHFUKHn70UavTvtbOy14VVtHruwvKvQW4bVschUJIXOMs5Z8jDX
YPORCjGbjFQyVVziqbuAvGZnJrrg3rQJUMdc6es6AjajLaj5ucUblNVh40LfZFgMEIpL4143foJr
MJCZyZ4QX8r3iZwQl9lXeVS9WnSjdt3SzpjuwyykQFWe43L8DRMzp0tbU25ECsr/omwRpjRo2eQ0
b4JcRqd2Ym8ykaE2Jf7QMqhW6No9s2kwfghir7C0bRGCfMRagc6cau3VZGQ7YVe02kURnbDIkfJ7
T5M7I+Uh6lAI1O4OIOhBC9SDGVrOHhFjSghPjIsGGTa/lj0PJ8SPrzllhdu+K+f77rv7CIe+PzgR
Jl2rUX4p8hhUoMFStHOYZYoDrC06EASWN7NxZ6QtCGkvtEqHUOVSbFuL/BGN6Kq+lHSXcmTYLdnK
m9w0KDOnzalCvbyJ4NjT/KmR7xGbqEQR0ZxBuB+srDqSj/oaJt1vIiJG1HsET5EYhzIgI/u1sW4t
7SwRHSUiuCmN1j67YbCdRIqoqfyp2GHgDSIFTwiwpyrUbotG3xdN+TuvzDurCzQcNJwOe8iVVHvn
qDyI5A4NQg9JQU+3dgPyxpIpuvWsFLssiEiPKrhF2ylPNuaSCeeGPRfPrD2U89CggAaYbQYRfdrh
tZ3HexubxL6JZm6Veuevn5iQNe6kOhGP19zlQVi+ulZ6jLSZqAbHy7g+miSrF5/gpiFgpmO2TyZI
6p5t5P67wEWcqHbZndBNVD+TdtZjiAj8PuHeDLWP0VrykAYzJRF8Ku/G3MYVKaZjnQoSRFxjO45p
dw8vG5lqlPXc7YHYWlqU0RziP2GSoL3NJvd5hu6zV2sVsXpHAxZFmXaoLPNJ73BxV3H7WBvSPc6z
TxMxRmBRlwQ0FxYPZEyhK5Jrr1XXB89qHUYjvUMZo/JPMqd9UVjPUgFOVM/TsR8Igx7NeUNGorZt
w7rZl27rzXH/bmIdpLBO6n3DhU8WNa0hut5ZS86hpQSHzgpHT1+kTJyoz6guUdu3hnkVVAv+fnoz
mIzY+EwZT8t0q7gIXeyaA0R9baEJoQdkVp7mnsliIEKwhgIOL3GyGBIsIg1hz6TfCmCFQFNpNfCT
7Qyzua4GQRpM39IAliqQXEhRG1Ubv7dtn5EAPxxL/rkbvZe/5h5uXSGvIwRPdjw+Bnl11wSAXd0W
GplSOV6pQUlpoYdsCOx9KuAu0esskFcq5FO3hvHYAxVGHyCw65BEx1A43aHGQdoWKYc+YdCVMk28
NrPcTVksEWhO6bWB3nlFRs5O2u6rarwJDPs7sT7aFjkXmasYTYpift3Rf3+onPKFqw8JVo1kdhBq
vkt51cKxLgaT59EkyrfhHJ5jvTqM6JsQoZLGOWbw+7hMYRe9a4WG8g6JA8010OwUnh7HQCQ7p5fY
IVr41fFS+1bsqyTUnoDXMEUR/ZVqvYk0yA+lLo8Cmg+phsQjanX2aASgPwFohPgrEsTIKuRi0VqP
EPT63tXP3a1NRvV54ALjSjMOVRyhrRe0Faay2zQZsoyp12mRIGAL7ft+HuFwllyTQ9A0JNMpyHas
O7drbyrsRKTecO4NSUfETJOckvYbaWRonpytGjDctW3yxgMCnjr0I6IVwisCWtyWDXDHTAhhaFFC
owUzTzXWmU6fmrvEjfYTvcH7JKRjA5loM0+TeSY4gZRv8oO60FG3uKqGrRnF18Z8gE0jIAwhoOkc
k3CF4GW2J5Tko3ghTH3emyn6/LTDpTUF73VnnXudlKGBRtg2T+xfWQ3EmqzKiNiKMD8GPAlg6NAf
83EBuJCZs0+ds27TCDQrXHkkdKIZlgBYYy2CEmDrr5WLPEgspjrHZVMNuf44OQpNrbx4HcckO809
M6IOWbFi2c9jP3kEuT3nM86/llRI0oedjQOQhuit+apykUWic3zKEeDjayP0Fg7BDdF3w57UZPQB
WhRsGxcW0zyEeyMnDulBbfXxxkXqRfZF6xdcG04SDB4DSbtr+/e+i4AImuOO/Mw7Y8lb5YkOO2Ki
+lXS5vua8gWO8ekYdbjYmjh6CbI49edYuXE684dJ+q7U5tBXXWw5Fmk4eGhruMz2TVEr6cGM0AvY
01Ww/KVLrb8pcoeHpZKRjyQyrWyHPf4cLFZu9LPUItq+JhMFIjpBZqqLvaoge4xkKqJ/+/LQxfmT
S4GoYzz27VBg+dOGa3KJerr7erc3h/ymk6jGoTzraLKLx4aZQwV5DVlzeyeMCt1Hb2zTVi9vLVt/
0Wv1DJ90tDud8YzWqhOXzQ6hIBjdxy7RrngT/zbjfrRAg85ZeBXp/Y8S6RB+Lpf4wGTaOnT3aoT5
V5ouH8wx7TlHW2+I5c8ljXBI0GaNv9NBIfLUUUjkDLVTkw8jDdjEwaCadUvyMZ7337jhEGxX9M11
x3x2URFvDVXe4EBTtnLxVlYgZVCLx2LT5UDKoyQPThVTaLUurspyBiCpmkS29FuU4LREFOPUSZAe
XXLl8I30IUnmjRbzpVnBMaic0SPE2Dgyxu0zTQB7y+MH1+w/OocIk0RDNuDyh5Pgd+IOz6slunMl
bZsuoH2uyiMuiegkDHWHjy6xBu3cijlnPr/gccdNST9+K4rSOPD4QHbRG0kPxm2jLUNnmicHm8Zp
1vUfuTowmEDkr5JgN4cu/iuAh5DLyWA7TKFp8+CSPYxmjgkmL69DQ33QB5gQhpo/Wl33E/wCGbKl
uikd+T2NRblxR6lfEdWB41DvjjBqiUkfGZplLM+qY90kiL1gzWxcU/tOhgYWROoM5FGXV9wHmW7Z
Ln9ueEDdEiUfMVEoTXAGptGYh6oSW0Lm6PfjuwGn99a30xuWMi80wCloRvGATiI6EGgX7IAuHrt0
nnaqXpeMebOzgaw479Wefrxd36UhN2MJRrRLnPi6jPsbK/pZu/pNPej2N2PxZEU+5lZa70lI+mf8
a5rR8LeguDamsOQeJyTnKH1tBcyp56bmhimagg03QIiDbHBXYRcqABD2CgbhcbzXdCzMcaDfKCXH
KFqcfCGN/E2s4Mzs42DfagjA8iHGe6wm56jtwgN0rf0QTtdBLVUvD9NvRIeHh7yeMXrz/KNTr3hu
izNeyITAPE4wATFylw6UO0Z0FE0i37spelLDAnNvMPzWiVpxRK+dtKn/bYfPvYkvYGim30M2Gi+W
rLptopTLxHI09qDlQb8VTXdt72JNF8cQFqPShFdlC8BDdGp4cJXrTAw/xNQk11SOaP4aJo755hrm
RLUFDXYKqQofwyZ/t2DNb7BQW5tePdkymA+O6H6VbjntUvIu1eijx90IPwtQYy4ic4OB+yTT9med
BXhKx/Hswi2PAIvtEENF29IRHzZKqgLhoFKLa4u2pFnb3DHBjjQB2QB18lLowXHQ3Gez6QXCRQyv
hjM91UHFf7V71tDb77SgJ99QTW56tUHdhRu3oi3u1vE+1YsXiDPvshiuFJiAU9HjgoPTWSbRfFMo
mLGTVpPHXjf1Qw1vGmfufd0myp0aW8FdOVfpXRWcTYIA4Wovm4axP9Vjmlx/btMcPDIzHqfT5VOh
HkiA96ATy+VI645+Nt5b1N+7qu13hsQTXWGLNoe7QRsOrUOG+pqTPczEPg4I5flBwmeFLAplEzCL
javOITUC6yv2AsvkqqJEcNNrY3jfLosJIRhQFTfPirMTDhY5GCwoR84gIGdmooXz1zY4UNVh7pDL
q39v62ZydnQz0g+Vq0CptoLbbFl0nIylU91xUegM+dCgxww45fx/2Tuzrra1rkv/ItWQtpot3dpy
j8EQIIQbDRIS9e1W/+vrkfnec3J4a5xU3dcNIxgHZFvSXnutOZ+5fKE1W+3dCbvI9VsUduYlaWR8
N3Rww/562vVx5VhfY8rf4/VxV6vFJavGmfhf9Bd/P9cUAcbE0CY/YHnKbz9Ax0Ts9m+P2BgxVvFU
FofrH7g+NcBtTDWG3IRq378+dP1hDPryhGzty/UhO69iVAKajyQpuadXWEqAJ61hxPdDPf4a4zo4
DIZ51qckuxlH27pcv7gz1xX5H/b278eyqS92CHUzMo60RFsR/w47Bmp0imfwggzC/vi/HXjiuQzS
hfGt1gWZkXyoGQLE2a7c3cf3TTnX26bMCHa+/jzCVEBlNF5IWr6bPe4hPeFDXDuddfG8VLvDThIu
35hsbz6+sLX6RkjRjCMi4y9gAENVX5gsDn89j5RmnN6zjrJweUzqpXMK8/iSE1d8i1LO/zij5gpr
L376FapSdQfiL7wHiRfei6T8AgpnRMPFOXf94tSlIAmvqPbXb6/PNdyi9W1EdMj4+F/Xx8QkwCeC
3sq6ETuTHnqXrDC9C5lq8xErziscZu9yfVzIvL9zUBoFiUsG8PVpQTcdKinA0i7/k10gqHTDpG3D
+VcCK99roedcEE3JS4VPdWNE6PbZY8nL9QdGm6iDTmLp6vrt9Qdhqlskf+LlT1Kg+WTWEcyQmwif
44nKrbdv/n5uVC9YrlTJXSZqNEtTEvpEN0YLAM/1gZalG1MGSHckUS5bEx8GctU6vu+WL5AaW0jX
yImicdT/v4rg/4plg73Mhfj0F/Tsv1g21Pyxit8+Cwmu/+s/LBsXtYADLsYyEQU4VKJ/KQk8C42B
KxaYzBVXIxjy/4dlY/4vnWQSsGkuslRP/KYkEPxCqGooCYTwdN30jP8nKYHO3/9dSWAYhmkhcDBs
aRuWxEnOz3+jtMVTw/Yei8GhsHvlx5Hydm4zPdZwkdPJJX9FOBq2bDq5UzOu7RGvCWbYak2TSicL
9xylYjtJaFeek96gfZh2RX0e4RTeN0H+hK+AtN3B8EsLdwdLrqLGd0n8qWpkU2N0yA1mUla7q7uy
Ozqi+ZZZdb5VjYBKX9Ed6Jq8Wzdf3Tsk52jKG0XXIm/Z7b+Qxzlvi4S06aIj4arXPPqaZMVogbxB
39ttx9lCx58rP60713c7fecWJe62hoOo8zeCdrq9YzWPTa3wJoe81lJnJ9pbAD8sQ+xCIruCmo4h
0YPdz5bghgPd1H0WxeFGduYqg7UIOxomD128tyrnF9ABOo71lDNU99gzj/V4Mlw07ZgJPHe4aya1
141SX4+gYTdxP+wTZ3xX7rfIYDVh+V/SQbHCkzZg4mAdYeTEiUN2D0n1IRkOEBmabW4szOlYIAbQ
3HlPctvGDfFVJa71OjEl/gPjzPjvE8RCpG7ZnCWcc+aCVfr9BEkmF/50X1WHyvQe9dZA5L18yVwa
SwBxwb1Mnbees+4Oz3/KaFZfzYSDfbyZv11d/0Ni+h0p+Am7xLlqWWxVkOMgspEAJP95KEIzdHhD
aXUYtMbES1l8w75pEZ2jdVg98ifNK37GVvand2C5BP4GGdrLn8UTbkgYb0h3xGexzQxffUb1nB0U
AFm9TgkNeDKCOcQo3sDgEc1u0hB/J0sceNXUUFMgTOyCoT3yMpxDXc7P//4+iH+iFT+OCOqcbjhc
sK6uL/Kg3y7ahLhDtCYqO1gMCkgI0ay18lrBvKLdjWWJBphdJMFhmbMh1fc0FCSIa1nKNA6t+Wg6
AgaK97MHzrh2HKa1XkkTYPlVOBA2oynEmtT3L/9+0J81S9e30ab7y47NtRzaT/886JArIC5oSxyA
x6H/VNO+TVySRHvy3prEMXy2fbFvDvU3oHv9GhMEwSQoX9lH6eWmEe818d47euEaRpfy3slp/8X1
UxaYm3okloBRSCBSb53VyfcWRx9yXZWCma4pUbTpu9cRwm0vb4SI33G3Qga2SZgnGOlBuDWBLZn3
+IdXvFwan04cj8aCiztdhz5nfXrF7AizKE/1+FC08IM19n5NHee7cHiidBA3gMo2XoHkXRewtQ3S
C9aattj5Z7aD1YBIviKipun7nBSSGg5AY2/ZJvlkQw4rMXqPfe3EbBVvaSr2G6fiJuBB2vCLLHjz
KqMD5VvDZkqhC8HQfavLcd43GvSWUi+wxch1TCaM1Qd/ul6QuX162TY6OGzoOhI4yar3zw8a+r2c
8s5MDm3jPcIKxu8mZjK/s+9aRwJc/auYSr8QhgZdfVJ+iP5/g9BZhfMWQlToj86pVUvInWFbt3/4
SP5PxwYkWhAO5LoWba5/HluDiclsGyc51NMehLE8zln5UroNS4JyHitNLtnmYC2X5UD0OJscLOBF
6CgUBV2/Hnps0stl3olXJaPv1kxZ1tJm5bSkJdWDHy1bOwHt1PyyLd1dFeJx9qajXWBqsy81kRt7
DRr4pkyaHOl+flG4ynwtZKNqVPmRKdBrbAXO+d9ftvHftzCE5bj0PMNxPEmH6Z8vG5/aEIdOlYCp
CkrfzpKLpWaSCMn0RWsR3xc1tpcC50NrnryAb2aQh0Asoockt3CxxSRI/OGQPq0rND84DI/Sh1IG
CvAisfz9HmbF2kDWm8eYLsBcnenznR45FvPiArKHtA4RejcwW/pJIIb02b7exnIA3cLA6Q9HslyG
v12m1yOxEXOia5CwZz6DahNmlVqjcZm2NGZt8tGZgh9y7PLbOMH0I7gPpVMUHmdG0yEGgrKMqn27
wGKmIXMYjsqnjDQ63FwzSUzC3pSO+MMxmst5+V/HaDqu57DycTdZ3s3f7vidAwfVKUduJcq+9VrD
OzYaLXivfNaEq15NvBWhnp8kW8t9FX2X/VxBHBA67ar8loLyPU1UjFPnPbW9BF8eppaGoV3i5heh
ZaEfxALSEhiwjTvnPfMO7anronpdTkKdCYDBFtQkviarP777n6Ssy7uPkJU1HcWscPTPV2SPVxBk
dhsfdGvSsO21ywB0OsWuG/qtKpDy0JEoBMaF1qgpK7Iu2QTmlKMrLzWasMNxKPYyTbQ/XDOfKLo0
OCjWYbs6DnZBanGgkf94y/sQS9UcyPgwJB6+M2hoKikT1vrp0dYH/H0JSJE4nR/cYDF8QaWFyROL
rUULQ3Q5RWjIwgZDyMenSaitF/s0WuXBEpOxnzPs0oXBxGrI7vQ+r4FhYBHvY5d5qubs4yzuHqFv
weqji/9W5tXBXthl2dS+j6lVMamFqhdY3c1gLSGEds5GsIy2UxkztSnp6tYimmjtDs1N5LbvQZ/P
J3zJt6TvGHdFz+fYpvvarto3d07Oo4DrksG/j7K9h3K180Jvp6WkjLQlWZFBHOTwHBLt/t8vPfl/
uAkgZmZ7JNkhIab+dDumXA2GWWra3qL8gCoRs3oTPD7PvPCss52Lmff3AcbItRv0xbaucTtBNgB0
AsirNAilUg0GDC8d7YOELAsCLLlMLrl1fVkdmrL4WZoMOR0r/BpkntpzPbvr0GtsX1BmMvEb4oPb
AkgL0qV7qFd3VY8srAoeoUEodk43pZ1hsJq9F7Kp6G82BBaYRYB3sTfx9ys4PZHQV9hH1tROy/1h
PA2pzsR4+DUoSY8CF+IqtGC2QBIl1KC22D+p5i1S0x0IefjXLvsFk9FhqLxw36Z4zmMtatc0K6I9
w/694RLrVjla7w+Z92qHmrgvyumOIybmgJHwrJXJ0cKx61a2t/73D8j4tF5yEbiY702dnRu1qvP5
A9K9oi2ZbMUHnGpIBwoFJrLQ99XYgX8wFsRTuyEdkKmWS7iYPhaPTrZMaNzyPrIJXcikOKfYPtdm
ajF9VKrd/OEIPxVZ1yNkHafeEAjv5edNQawJTiLSVj5q4XoANhSE4QZwz3FGkb8auMxgcU5byKYz
kQvUP2Fdvk4xZbKcTAX8IdxbS5NHzmzA/nB09As+3bddHYuWYOtAkrnnfjrBJ1fZihxUzrJGWLs4
1j0YN8Nrlsh0GxAfva5IQjihS57IzopNJuhYlOBQfCx6EVKWfz8g82NH/8+lxIXSK3Xo4LrJoX2q
SrOm0kRf0/FGlSB821TpQz5SdhnuoegL7YUfMSCNixtybKJdXv30yLl+M8tvRrIw4Eyz+QENg1I1
yvfD7EYnq/xJOdOdAglYLw7AikSxeWGMTRIqPLctBCeu656rojdmel/Zc0hw/LGP2k2fjuGFji5b
Kq7qAx/lmQDd97IqkzNC32qv2vkSiJLrPOyDo+SdBH8TYtfzyJ51iKFrkigiCg/KWlo2PSE+VMHE
/xzNRF46Koxj5HGcfeNPynJ/EAMk+gLRLqYBc/T2dRGeuoxflXil2tqWhEarhw+eg0G0jFj889DK
iLHPGfIkGMnNch53Ua9+8XErEj56cysm9x1KGebDrOFF5QnqnoVvQ570Xjf1taDNfSKJ2vBlZCWP
wv3Gmx2dzWJ4CHQr2Mohmv2wTQHqsIFmkXONG6dq7Q3t2+E5kNm2U8o6eAU8250TCt8VVXNiQX3F
eDrfm6TAAv0PSV+fsnU+RDYqYjoXIZkTO6PMvklDG09x1kWEyuMdY9sEoqu3vuWFZVPrkQjlSb9K
Nec8j7C6cxf3WM3qu/cYePtll4HCjAImfSShvcxily5TjKifDm0ufsG+EA9dlrzJGfwnnXpt5yqL
5BVnWUMcd+cMpuW/cBO8zQ0NwmZiH9TQBrfZjLK0LUBWJOPAJ+kCYiRHaY/6oYJSGABkkN6wGRdh
hTVr0aUSeY0AZRnwW8aO3Y3YtYKreiZy9DBbSeWbxEb6UQnVCUo00+viVg3gggGaEiGpj2qt2843
wOjZOgmLEjqIh010cH9ERDQi5xvSG4p+ojLA16/yZGwe2TbnW4fBH/8TcoUB9mMb9JzLUVG2B6cZ
3gfZd7tQc4y1a1cNFfREJkpZ3dG8OFu2CglAhfCIgmDvTcOTNeNzoKgKfWfu/L42GECxa94gtmcY
Vzkny1O0hQbl+A1tYOKwzjrSsDNshXQlknTbOYXmG0ZLQLKNtdSq8nHvxBYSvB55UjFSp3YjwxLi
c3wmVItREMndmNeXuVv+hCNvsGPr9zqc2Khn29iKzUfR3RTBNvG62a+NXKwQKRLdVhg7tjjiUGYV
QFuM/yFJYjQ4bGpECba2kea4k0Hqbum5fAW1LzdKBema/j+hSllrr2bF8mW6z2VPi7oxADh2Kemv
Qan3Z8+YjGeiGSc4pk9CC8dnFHy0AhXqF0HBRKIvWoWxD8W2dNQuDcKAKCsU15XrbDMTW2E6fumL
ySFA56ZK8gAEhj0zsLbuPERvZz3/0esD8w9oDXA/PSgNy0HHyrszmLwvs1ecGtKgBGOXvE3NOVoT
Q05qUwQiGNQj+a3hrZh+oHDz8cgY57RnHG0lZQ70jzRWLSnsGx0VJptBY+Hb9o9WLvYRVv+bfjSt
ja6xlHt6tG8VkUOFo98wvjgHztBuRBHp99rY+cbywhleDDiA3WZjJd347DLR2wTJ/JQa4ob6UWM6
XjR3ruDg0jAOvkbt/KzNuod4wDPOs8vUKNL7A8hFe5cPs/lcyYRMhjLqT73JLpfVMI5SQlOjYFsp
u7hxzIYxAqkXXzF8Oz5OHoIiBZzsElbmtzqwWgAHzkUt4Sts3RcnP/0JA9lCnCIkMhhRr43R/VEO
Jvb20NJ4M1p9TdPnoQkN7wt0SFodUyJOpIq/Vlkb7qjUWkrJ20nGZPvQUgak/WI13Hrqrkd0ZdCa
CH7mPV0Ddo3voqzVtrbN7oD8tr+L54a3MPfu+1Thq5Zk+rHNZodTML33EDgVMDe4LPe2jB7zYWzu
iFZsfQvSAvtxclfT4SyDOz7K7ADK57v0RqKkdaM6ZN2icNd685Y2yYtBIZPbrToOURydc7ImwMAB
NazviekAAAf23Tc9G9RdptANJkods2Hs1nG3M5vhDWrxczvoBbjqSvhIzettZWEgTYlfpDN+e/2t
JMolcF5cXEcj/m7dBRFkGa/W2HCvgim/jjJ9J6YGXEChV+dZiYNp5iD/TLHShIPuQnjHzOKE1vtR
rVxjKODOnOYkae7rCUmJqxiCGoGxa8lAa3In2RIoA//Za5ztZCSjP5fOA5EGxl1EO1x2LsRRYWXH
AaTCKsbvdTC8Ut8jEFTAlIaNNmSU345H5pSTLYGi686m6QqjEtkWlOjzUDYIf+Fqgxt/ybq3Nqd5
w44FWKeb3o5RgRS04QOO8foPue2s6UE1W+4XBLtnRLy3SKCgiN0UjpPcDFFOHHs8CKhNFr8mjVjV
WAThzppfol+UkTCuvWnj6XVzSLRyMxS5e6P6fWGYcm/VqLY5Yw9ZJF5mTxo3EQPINdRWnbHZxsgp
AU2PNbrySoIx0YPsvSI9Ve6jF7F78Kb2iNUDfmvMcgvZ0l4liUvUVDsyGq96lNB515x06JtO3Gib
IBIGkI7K3MOdCZHRSQPcuvuUjt67JHX87FkRA2maXF0C2LUrkaalwXRCJ9vsyFPeAAnu2IXbDvsY
Zr9OON5l1iJQHxA5979UqyeXdNYeMgvPiIIFv5nSqPYzFE2V7NNjo2BI5+OcrCWIByvzSmTKkCaY
pkRbF0II+U1DdfCS5tmNh9dB+0q68BiuYocWMVonN7C/pMvAg/v4gasAvqxHZWg3wVM1rBsDNY+U
e2XyXBFaxJnkG9eNv8QdbUYuOcWiS87jFObLWGfemUO1c9L2TY/xwrESj1N+R/bBvGLnR9upAbgF
TBVtBHxBVDKTcp7xQpYbcmYAaUN8Q859hFMeIcNfqHQAVMkDCLddW92aEvFOQ+20bQxY9pb9hZLa
FzEmWIRW0Hlydzv1IBTQrX6fNhgpv1fwHNY9zZhJmd9CiVpoDLK9a0FIpzWCzLR76aDnrnqWgcOQ
YYJH11pQEhekNUxQo7SAsk2kp0avyKKc5Q5FByqhOUFuRrLZCnXIkpUY23tTENotgeOM8Fr6Jd/r
6wDojPUU8naVsTTHoXhEny86ZNuAw4HFmAhyjdRCjyxzonXr6b0azJH2rfNuWNUz9AdkyaMKNgEo
Y82lnAgWvyYBkZmrf4vhgtawrDcZ3NUktrm/BxkiVqTgkRhvdG8kmWLQXiy41bEzvbG3N9j5uLtI
sd3OxgMs734VpSmSzAIIdmCqp4gNHGWFZJzvbvteQz2FtwN/8okYbIVzae5pwETnvqBllzi7xCRw
D7dEvmkS7wjG+dQgbIvnEEHQqN2laHbnCqTdgLRSgnxKZc3b3qU2ElpkLoscsyfgO2mzwU9nIyJB
EtsJq9edGe6Ijw2mhixfNk5dJG+ypRnkVeIt7qpzTY78uk3LG/SLP0QxnbzwZuERcTVi8DH0xZvV
pbeolluWazysUfA9dbMHR+ZkOTd77LpPLf0GgiloctQem3SruG1SPLUgSfZeyI3Poy2DiILLZaiT
H2krEJMU9Ca6p4g8KMRAKITNAL1lqHkHB3mv/0qSXHGfu94+4lZAUkDJrW/pBuo9zOGmiuBJTTjA
Ars5MwLkkqhHrDhz80pxxJLd2ySvRt6TE+ssnXBB/jZcXa1WLhzLdZwXlCqLU+pvQ9eHEWt57OrG
IpPzP8ateAj6Tevab9df5fxt2/rN3HX931Otw1dkG3f97uOJEF28LVjIm49vr7/i408tnrAhdZG8
1VEQ7Eku554zJLuqBkvxt23s+mTRVgJtyXJ0//NryQT3acQjXP/rkK//+vifH0/67beEHnLeGURd
KfoYN+Zih9PtWKeQT8L19RVf//un4/vtV356zqc37vNb8/F7lpcYdsWTp2hGTeEZRwfz2RZ2pK1U
f8dUeN8nqAMGOb55WbenVu12owaOuHIRnGgNqMWpp7M/6+XEqLTVtonClBAa/XAhuGsnknx4ySG9
R2n81qcFAZC0QVWFTyCH94a+2if55hlxOXQfFNobvU2JygLYujHG/iuGE+8s88yv9SFYNEoFSxtK
zDgHgQezSSF17C/6nDaUVhriMch7ClbTDRLPFUr5G8fN84vpHUaHjIbCZAvGBgTFYhQYK0fov1Tk
hQ+J/r0ZELUIol/3RWOVq8Czxi38JCwyK22c3zA736djtAkHAFM6CTBOXK5run2+6XI3TbLxDDxn
OGRGCSR80E8JUt0GI7RvBwsqebxpgVxXMbGHZT8vOvaMrZTbdjtHNrvIch4DzhXEUviS7KTcKKuP
UBRecJPgHogKvzAxkQ8oS1ceGkJb0x7CTcOObQ32MljXGilRdcCbpgKN6WY3UalmpL5+iWl1+80s
f7h9J9at6a1NAi1XznBwOHVWUrxn1GyCNBinjQi3wKm0SRBfM3JrzwgnQOoJLd6NRdecaUxQ9/SB
X+babT7W3h22tjofzvQ13nQDtKDe+WHqwvFU7IMID5pWsn1KzMC9ibx8Gze8e6Y3fasM72IzTdo1
EMdWba5BFms78jKh4wew3ujRpveVGSAdDj25H4PpYmXcUC2ihuF3k7DQ3A6FnR3QcTLHMr+KXsNf
CzDoWBMoydHSTjcTddOwo75zywGg+63Ug/gGOIu9MjjrcWO49S7IrfGIJ8Af5wmKgfQOghvoNq7G
YG1O+lMq8mntzlq8n8HKRkXNJGeBBKdg2Q16D4ExIDxDVIuavzm4HS2PiEnmRIK1LBJnBdk4xrvW
9SsUWMnqWi86GqgsbcJiiKgy8O2ZtB4E52i0i2Kb6yaY+iTajdNg7I3WcW8jEyJvzxGjM5l9IWMs
e1114aWpc840AffBkgOg09CQP+EmkuMRYLIUMYL/xLa7fReh30TdXnkCLlbHO1PXByMeT4XHieXW
YfJFju+WruBXxbRQ2jHHYdyVm6l0Xvu+Hk6N/J7MX5qZYIYaEncfm+o8QavtMR7MIXlGlpjfyLiy
V0U83GVF8JiG1jtTJKuR8zqSE6ps7RhELQcJam/fy0VIbuEsr0KXgS7U53Uxewulq3whLIBT34xd
ambSHMK2vjMTXHB0jlZMmtObwCgxcjERAF/CQtx43Lnq5kQGirFJ5u+uTuuMDCYzR8TQYB3agur6
Cog0X9Lc+PR161Gp9H4ZD0z4Plm1MT2YsXpM0fPa9ndIaMRQTQhOZ3QtEbQ9QNtFBb2hIAVJH9tN
HPZ3TaamdSbygo+2MvZ1bb8WHUJ21wpDOJhhvpIxmpFFIb4xq/bFSCOMX8a4wy3xriNLp2T+Iqph
F//qCJtHFe0c+8Xy50jjFycgyX5jRg2RWM+GHIgvkMYuaK0cV7Wctp4pOvJdpn1gCk5ApCiwONaF
SYOfbTI0vcmgPSeyfJN9p8YY2xCIcWYB6820dUzAz7gMn0PRPICGLfG/Ts+ZbeY4yJ893UQyj1Ff
6UGyixPjXMpx18/iKCyPLqrVH+wpftRiUObMFENf1gESds3Kd827HQ8bp3QpQsnK9gvSxtdabspN
l/ePCW0Ls05+5Zp777b4R1vcHut5tjbxg8rrekvoPdfIlN0T43OebKFvGBaY0njHJiU2qm0hH9Zf
vYnIjiREDdAN+WM168EuAb3vawM9cC+A6TvO1XaQWraV5Uw9QzZEY9FMMLDsGvyZdFLlBcVaeNb0
21hPnqtKMZ0wh7cA2cRKZEYKQntidD2Hz4Rq/hT1FGzV0nqaZ4c8TcoOlQn5YBIZIM21Pg5kANTS
vFFcAVED2o88zdUgX7QG+q/ViPLct5jJbPtZGt1Rr18nXUcvKQLQkDkxOwqZdB3XOzKSjjPA4hVl
eL0OJLOzKGi6nVa4z1cgeq3n3xwKvbqFcS46SQkf0C4bRudxnoe9gQ1spbhCU5Km+XCSdRkTMhR5
A/vZnDkpcal7HUqjk7VAd7vgLbIiEPhm22MQKM9xZ792NHC3pKIz+pA7mqIvvdHGp9QTP52R53Ym
4LeSTWIceGto0jX1N31hN+bMjDx72hA2TTKEgag5F7AX2W+48QRFplPFtpfHFlfpmrDG0qfMhwNK
Oy9OJwDN87AyhjLcEID1IBx6GrWVPapuqzkarmzunmxVsbdmfXPIFu58Ey1bPKXEsS3bx8pjXw+Y
FH9VZcOHdXqdNDMqfpaqo668cYWDjP1gE8dIiaRPzHO2t9vwVyDnA0IVuaMU4bY8MNmeVcMmYvGr
6XQTV0uHarACYPolC6ceTacR5m0Z9ocKK7WFn4Mbp5N1uApShHh2Gj8FNDLhDI4ujMrxIqzpsSh6
msJmPGxLnW4et+/B6dcg5dO1DM2jpmDS9WO5bxBeb+zcsldpH/n9cpHqXpBt+ItTkJC05IUx/bZ8
ZbnhHr5fzhubYFs2NGqaSZBtZYT2JrfpgNCsaBjDrArGdDd1+LOIM3yGjXQ3+JPjDT2hh6Qr3F1n
YDuQ4xeCk4t3+uJZHelrZBawKBjQfg3T8GtntXgzUFDTgKhP2sgYvagOwWxTAzUZFEtvvsta7jqO
Jk9cRO92GbrMRVITmDHhSrWJ02PIo00Q1twaevFCtM3WPRLrY+3Z7dCoU9VrrgBSiLK6jT07ua2l
c2gSDJxU88NWSb04OLW5dZN9W/XJ0Wfj5vhurssTeRjnKYJWPunTwxjsUM9pG0VqkpM0PduZiEXi
VbBHWOWbuJp4ewyMkKXGSAiXoo9HvFpnlfVce8PDVKpnoq1sH3vR164axVab7zoLG7gu2jORLHBZ
8vaMhO+kh+ZFwy5VwxvHzBHdOVz+JPw4t4ndg6C268B3l36nUl+Dzhm5s0nfGi0ybkaWRgw8wHWF
Ma7haWxshWhNGkV/NMKbcmwfmRMka+xmuU/f/2E2Lm0D3NMiZg75ABhRiwgfjDJLfAMJAlqDY6iz
Nj2+vZX05qUUr28DvYrOdj48dEZP77OkH8nk3dDuxtb7kisHXtOSoUPrlqZ0ETuE4VZ0Uz4e7EgI
rxvEQUKWDJYyPPG5BmOY55hPoWBG1QHVB6SbEPYyDBOrUVn4nVUCJvHYzO/BIwAm+E8ekCTDAPkd
pVPSDh9fnACWfSTNGQ2X3h3l8kVB9Zag0veqIA2i7LoXlH6kgxUS818GVbRtK8NvBxWfBuepjSPm
BFo2f0Odu0nNTu4N4uyP1digQDPLmys2/frlI7ZEg1fBcuWwdbBcQvBASKTI48Y6OaYLra+NYPnF
y7+CdmCIagxhuysNAKoL3w+NPZC/6yv8+3uzy6U/AdQmxEOa3cnuEmJgwTbS+cE8c4XJFPECSzKv
FJrWDb+KFJsPLaEpqYLD9W8W0FcRf/z152O6bwqzzz7JneFIyzohsa2Ym203a1+u4Gv1jUFzc4yW
n1+fhCa+2Iz4i1ezGXCDbpUGECIlV8Qp7LWzhOzgSoXpYjSM0QsiHRqLbkTTT9NKi/BsmviAizoh
zDDmZCz0nqTDYkF8XYHsugT+laocx+XtFYTzwdeZPTovVYD9LpDTjnbQ/uOHy/6dD5JB4fh9dk1y
6pMFVVlfSZptzith2H1/TSS5fklYKvyRttXqGqIyxST75OB2UfveJk6OBrVqE58qDuh5CKhyXL6k
mkIyw7i83TcJNph2EscYqv1q0FzxLbXn9uDG6R4tt32UafhWO7W2MQvO37bNMZ6SenH9Qj/bNzpJ
qTzUco0HyKWjAcPs+sPrv7Ll28Yl197B4IAam6FnpE0s4ktvTfbjs8oqRjk19LKlgyMi0om6p9JZ
QtLm9htr3DfugD+KYYUAChFNn0GhkAK5AN5Lrdd/hSUPz/1wDwEgDfRnKyNYkL4GXV79eWZfu0Ky
ehGj+dUQxrPdx2RVBP3ay52HICb0ah7BiJB/TE38swypm19Du3upc8ahZsavtoviTmrDPQrMZwXL
ALnOE2lpdKL6N733+NsGgA6t/i4t6w3x5f0Ix51WlD6Sd4VUzC1OmPe4Jw20zIUAQGy2CNgpzeA9
KEZ9CxeOuxLwJjnd4EZhU7c89PcXRT+KoUMXLTlzq+vjmazrHWDI4/Vnn54Kp4CT7/orrz/Wu1Zu
mtH6+ul5vbcwn64PXp83K9vd6rV1LtOcqVCRF/twwlzEqAE27XC2MtQutRe/BAzx/IZuU15N2pOk
AljJ3GuPfaP7rnbKk8CFVa0hO8308xjkzpq54L2GkSjAXIfIQuC+NFtY9nwgC7077oMH3JmMcWxt
C9adPSzpRbbJj5TLaKOPa8bGbSW/cMkZ+i/Ctdq7hTtdjMPGLpuzwc3jxpEEIsWZD2PEn7w+eTCJ
o6Oip7ghEDw5Ev9xGlU+3toRl1Wz9O7CjIxMrWq/Q3ZtdiWSz1rkexoJYq+V9SPbfkJgW1KcbIvb
HXhxgUbZJ/6YFNfO+GIkNcmnXUjRHbAWu9QYE8v1znRuzYa4cjL8LuOc7Wqlt8cIc1ljRxKcitfs
EnfcR2xZKBVRXEeIzHEe6uz1W+OXlCPXqDXhvWSSlJjJSzWWtGisGRZ1CFf7q264/VGW6ZsRZ+1W
OM4Plbln6ah7UiEuThu+Wzb5lUQD+SFeS5byJ9LTdnqq7ANBGOtBp/id1K4lhfTAdvYpx7bKbJhB
HVyf91K5z7Uww229DAJUKW+5Op5iL0JvYIRAsUx367bRd8JPXrjb8xLLA/mc7CWi6NHyxoskxA8o
PNOxcSZclOusJQW3L+uBmcvc7ZB8/dTe2WcNN4nrPBrkV20QoRJ61JmPOE7ao21NMylhGdyGUP6q
SjIF1XwOCoVsrTGPzDGh36ALboKtnc5fLDYruS2MnZF/NR3rhywgY9j0BdfM1abNooVumcaOkuMx
g3jRUkGx6BgidX1Q7eImv9Dqpcplc25Gm0ET+051N8U4A4HWCm4RVr+29PiimcarNKP/zd55LMmt
bFn2i1AG4VDDDq0zUjCT5ATGTJLQGg7hX98L4K2Xt269srKe94DB0IGMABzu5+y99n0I+3uCGMDO
WFASL+zPRBZQ5X5N6RpkjgYDDgKA4rNThwB350FZNK9SlCQmYBUKSONLaNAELpropwYIgOqCdi7q
FmGSvI75+A0Df76KrOFOjNYj4IWb1tlP+tC/RVn/lWyPKwFRh4SavZ1U/iqZ8u+ei/5MYUW1NA4L
MZTEnZH3x3wSd0j46GTRB3MttbaL6GhO6YWBXqev9NNpy4t0hl9g1H9JWvIM0D8I6NgkrT0nG8i7
KnLi77CRrbEHXNx8es9b73eF0LxCSOA3DXi1zrhb7U80MO89cazmSyeJE0RRTLxzXX6Quci3H/0a
vZTiWWAP63BMblFufUvVXAow6Vm0/evkmyNrogSxgBdyiJJSX1vuCoH7N/ZLUh11lyJ7ad2mUH/t
PCfCVMyqPcj0XT2/D3oRwtmMMKEzlJ4tr3k2PFwPLd1ESicwSIIWDlMwzDJAAE8OEZl6QdAq/mAc
AepiuRZNejY8bfVqo4vhJakJLypUQau/Pkey+9ZlekHr/y32UgI/OK2S+0mxrw/8czOa6xR+eqfZ
D9Fo1RDMTcqgNTUKNORGMRDAaow3i6BTqNP8ZDLd9019cUYaGyyuH6LQBM31UM22IVF/aSjyOqF9
6SZqV+48Zpl2i+E7OuoRnBV6UpTWxAdhASMSkHozeUZEhpBk7qvLF69NngZCGmoqryPYlUSWdEA0
Sr84eRit2AFxZFP+AyKkNd6Bo3TWCR+ToQWqo/0IfO+Jb3hiJsK5vb9PIUNPXhHQTCYIuXua7B5k
GpzK0D6UJpWvwdySNvRKgcly9d+InwsJE8QHx16W03PfqbdqqJiOGdmpj/NLk9EA0fh5ehv9o0EB
y4g/EIakmfVIdnRCCdR/N2y9Xce9xA8/WLs21lHU2D0e1bjdF1aJyrVFSvIjREtHMm/wXYEm2xps
B9SEIdLudlCDA1IIauhXSuud0sRZ2ViURFB9dN34JqjrQIxwWGX8qiQytIZ89H3i2nuta1+j2PlC
14IimqSCHGfDr66sOWca3qMeh3tZfwv0YFyzyrrpuXZNDPXhxf7rGNIKpVOIIG4bdLZi0lC8ag1n
29KvPvD9UgqsAk48Tb3rwWHsWgr7YJlYnor2K80kQbCUVx2wKmDz6kmRRkfK7GEk5MfsfwbA+1Hz
qHvj6GRhRrm+QTZDsbz4rVMW5eTaP4ZNwEGJmmBK6h3L5BfVfmgxtiOZkl5tdt0ZrDw7EYJ+8E/P
eWNgHKsRtUF5JyWPeIEk739MoRtfY795CwuDlINW9x9CqqkresnvBk0Bwn8UiJe8zI8RY4nQaEQg
TMg3Gk63jdL4PpPAUKhBKYEq07qUijqr7k71po/0mz/L6PUqOIWeffNGRzzX07PVE5iXlMgrDNR4
dtAl9CmcLX8lup+5vCRd5yNgUnOuVctXPOAVkQFBURKOmcVCbOsSt7nKIDKtggr5eumwvtR13aD9
3P5OjeGQ+cieCIBifDXNauOiZSQjGWlVIfPuBPFf7EavquE++RBss+q5S9KZZ9f2e6abMdwCcuEJ
EInPhT091vTzLr7o3IsT1+YOb0mEUMwuL0buV5vQMK9ker6HvasuAT6K40hPbPDd+iLnC6+Mu+1o
8PPi3XOIQmQSMo3ZuYQ0ttdhgpxjiwVims6VpTnvssmkT7jL9DJluXGgfvbgJKjnlgtPKiaz+Sav
bX+f2u50ilsLTRBl/dAZbKbWnEQNIXPkCC31MU4lt+XCmFDuaT5Kc6HuHo17B3bC7EpE9LkyOh/8
S4BWxBlxFiY5vAJUv2ZdisvIyXBdBZJYhHKc1qNs9Wfmqv2zeyTwSD17c0hypmMmd+Ts1O7ofvX5
0Lx0xpjvcEUwS0wSc+8l7HJhZ2uPVvkllPiolxtOSAiSMffwS61c9cIeBIcBkgJhouhO21bdIhVx
XnWYzVRExQAi4utxzEJcor741QoSPSyzcS6ZwlllNPHBoUO3duqWtNkI8Y8bWDffHZHNSdJAnRRb
REYlGC7WIMiuNru9abLc6xLlrIa+EUwtNZrrece7kURLrhxd/kmn5tL5t9HbD1Y1PfMuGzPpDhMn
9Yc0qY2N6A0APkU/rp3B4T33sNKMSzjNoAkzRcxoahU/8qjhzJMsGSJ1VJPUD0FvHTUfi1HEdCIj
8ecsRzLpGueQ+PUTLL+IQqCxi2afJSY6mhhKuxIiLjdexNzdmROEkcd0Gw4zwZAaHLQxUeykNYHL
4barOTPFLS+29HDn8JXtK4dCvAaujRpFR7RHj/oC8QAmSnGC3KZRjoN1pQjEyMS97JOjQeGPGZTW
4l569QhbWi2GXlmJeK2TAjYoVn6DJfHncQLdCi/ZGiKcjtgPruFYu9coGbO96pqHSomLavNiN7rN
t7TXfvpiEGhJoQ+Gs7wFfiEOX74I9DosXYP0DIfGpzEdkDEzMsIo+S6m6ab64rks+pSeJylYZRt6
m4g5nFVy2iwwtcSutrWbMN56M8Qy68VvgErNoaOah8RpvLlJcJ7/KZuzb+IO66D267cIkRhtzYig
97MXmC/VFE8P3qCx+mT8typvNU7RN41IsrKFWmZA2hutFIXXBM87Zpoi6J1t4pihWsAE2SCAWmtT
oegbSwiWXvieJS2CWmuiNDCV6prEH1lh+0fabhRQHQhdqpmqvSiQYcYBJjTNsa9pUbMihuayC32K
YE16ovBKUrOVdHOtmeikQKdH5rzhkknu5Gl+rYnEMiIpD0XIgk0NycWHm7btc3GeYBnOp+0RwzEw
C6MrD2Fqhcxmuuhgjaysk1zHDpkTSUcKyMlyYB31etY9WURQJeJnkPoRc3AU1yOtVRLQozvgOO0Y
0JPuQqNe09PHpxQZ5zYZPWChIQKsrM+3OTXCeR/Xt9KiNEzccX2eOmNXF5wwptE7RrJqjjrmq8QW
NHt69ZgZ2T2qc+dAMCr5QEREXgq7Int9dB84H37Rx+obh5B+jDS0np5q/KNrhCvEndqDCZfFpAu1
d2T3XiTJcJJ2/ISqeHabjJcpEVdHxh6rYOYXbTG8NnBlSGxEdULPY3QozjqAV6Ky69dOQodEqe91
34BqquxLq2MfEBUrKlNyfNNFDrBSJif2r5haXnWHp7ceayg7rVvhPi/EUSqkNOFjUfUC/7h99ogS
IxOOwC1lv2UoIiy793CY9Bi6C/FOpIS2K1KPGjodiW08VpvA794Xa/zyjeVF12/T+CHCmAQhhAjJ
L5V90HWqdpXnnlu+WqLUiSAvBVPEzKgA0TOzQmGO+xOFCHVgihSeSOCz2o+9JO548QAvZj99INze
YQdfB/YoV65tq4ONov9WiaflWU3XoND08bSCKUDsXTAHAWGLAiqqfX70IGYxjRDB9Pbu4Ph7bBjM
ChLvZlhtufFrAcKnSK6uTt+kdhCOpB4QNsRx19JvLV4LXqAjAnG2Zuqh9h5O+QtrfXpmCmJeFJxB
XzHZxE1Tpu/REOoHw6EYDHt6m9rxeyEQsSJpif547Y2ewJ6BBi5pW/064AiooDCvHdUV+2jL6ADa
akYJYADHpIlMTxM2noXvVjVg80Y2ui0nuMEBDU6vwDwXut8yinFrVpgvieAtIdX0QFaDY2bNoe/g
jXKMVqsWB6x00MzG2YuoRz46xWpMzeQgqv4uLWZcWcvLowC1ZNBU29YPJKA6nummLGiXITW163wN
VOlb0gcvYTcx0tFDQr7GaldO2Wbwtd9W3/vQuYp8DYgTkSEG6gZrCDorsvw0alfmT8bT2cKW3o2K
Wpw5EBVleHxGSox4FCGFGMxyEyf9BTrTD9dgPEr15lZGzKh1eGvhnPYY0T9GzsixYD9og+BHMu2n
mp1kYqu8VnsZMzzlVTJ96yRrMaei66PF/NiCXIKIIOW5tBbpbbuZvxmakcmK352WxAgqbUThQUr0
3kVcaOWZR7BB9L6cT1TtHol4O07JvTftj6hi6VD5vGQp3zXWTGiP3kfmkmPRf40Uv51RahpOzQI7
NCIUsjPTG0RXYVjF3qnG/JxAhDw0GAha2Y27PGKR65lM5z0gcF+cqBtPgyEOta7fVOu016aW3bWk
557TMz26aTHCeslpFg71PbMYNONJfJPhIO4900h9NBsMf9lWI2v+nnZzh0dt6LXBLRzG5FBI5xs0
/Oy8XGi9/B5FWniatMom7jKGCiN1EuQm5NUGi5Bzody3aNCQz9qTeZ1GPT4ECic44yjRskxZlak/
VXZHOpuy7bMlgzNiFOZD5H9WLPEPtVfDmyRAqm6NR6jBYDgmbTs4nCTnnUqfiQ6EEX7VCGXcJN38
/VFeI9oCZ5oITkpQBOWvvIz+kWaPv5/X/NMI9hCBk37svINLbOqeIr+zQotA467WwYvpzXFKcTwt
sltDwvQzTOgIkl+PiUG/8pkmDPNKzWzMcNvSgOlKWn8ciOGx1OOvSY8SNHVxMzB/fLTT6uaOIZYy
tWlw97S5i9q0idmXBu1WMpNB4sCkKXPSZ9HZBTKcXzjsvI1jIcA2WK2vXLRDbBuc1rKpieBzXrvK
I+ExZ7oUou4p2vq1YWa8rkfGoGUgorxSAlewfAC0nI6DTCMf3npXxbwalS5r/zh+6GqOfpe+BL17
Jrf1qh5jFrdWccxduv5U1noyDB8AoitsaFN90KFEMFNEL2KS5EUXmPmez2gs2/7N0DBcB0zLBFwY
pvq0jGHzdVlzwvWC2rbnpLp8T47zVRvQphGwTLQxjqFlgysF9jVktqUP4RfFRHDD1JVzPQwUA9J+
TBN9F7ELIEwxfk1TNG44JsEmCdxYM1PQGwImrSOFTFx1VBQ4VmPdxp5YJNQMGLBMg6EmRe4D8lUy
66HpEFX0TN1jmdLGi6vo1LjR+2z+79rsPS/YmxDSIvY2tI0J73+te/1zaHSvE7sVHiVIKn/tgnpD
0zvB8x0K+UJScMqIBSqd+cquKepb6oNqbrwjWYRfcdG3m2LAiAYVgmkJTyo7d09ENktfOE8zHPOX
joGdapm30RuG/OCWq4kx2RmulK5hQoKDIQOtIyoFkQn6gHY1l73XHlYXI39iHX/TQgyCroFgbh6v
+nbXI4pAs8/43E4s+FKeDqbXo2XJKOaaybvfTtelpI6NxFrlrOKRSZSU4JJpownn4s51SoZ2tQtm
GHqd5vfKldeYQWal5e+dIWtsxPw1FbRuVQh6/eqQB220sSmfQxHkd/wzJsrhpBnpsPOH5J18s2hd
W5hlMmivZm+dMzIeO3vw19nI0e5N0K6c6FbThVrl1G3f+j6qcYuUIYF34fSW4znUB6B1pSV/xRR0
DvVo63ev1H+N43Pol+Z3ChUongulLrFwkoNtqWYdYlbfaBSoSl3P4JaWxxjE59UCYJf3LP58Q5jX
njlOnhEs35dTsPcdn+MkgJBSIN9E28/uXIE8AJyZ8YZDtombtqa/W7zbhQHAg8hnetDBS2PIj86f
vphmcYUpcBtKcCBB0wM05ryrw6Cl9s0iRxq09agzD/PeY+tQtSZmifo8Eox+ymmWQcXKNItDiiNO
hN53RSKym+FzdkT6No+HHCeoDtxtFcXvkUskdVo/Fkp87aboZ5Y5h2goGNUSW66oaqwRzUC1d9zn
mum1NVAhtOK5sp8x3RXzQVSPfBDQbCb39myFzKuHsIrWWH3ZvSumHfhuOzC5FN+g2INJaggMcw/L
CTtgbaubZ0xzySoMYfbjQV/J5NyfzcZ7r3TvmAofd6B5jIwYe1ZXfQStxz7LzqVL+2X06JOLfI2f
uSBHfEUa5cqZMLOogpOv17NrCxopnPySdwcz9SpU/mE+dk1yPHY5mzNq4D47hjsQv+lK07qb1Jkr
ynk6MVrBTtS4lb3yIag4GPQCt3RLqdsOxa1Eh7datrzpcWknzvQA/O9Z9kKjHY/9jVlEpfybOXuD
J8WJwHKxb3Y+gxx0OTG6tzpl919AVMvhEoJVxSBx1dBOU1vk9w0xIUiZJGu7YlgKEMdj2Hh15rs5
HkhAbawNxhJGB/y1mxzwR2n4JBqJm1bD0VfCbRjA9OB3LOCizvdD5AcBXefeJuuRCiEZAgTJLyno
mE5XMQRys3zW/NyWAQ480qqEOLxeljuVq5tr0+JIkvEVR9RcpeekQwxkCmCQXE+Tckih0S1xGGwr
yU7h4WnKnIYfj2hKFl7Zu5lbpyb1sI/NnKwkhjHsUlEEi4fAzuHPVj4x91N+tsHybqJ5bZ9r6pqW
9oddsVIJcs7PESVoAi/9faYB22Xm89qT9Ks1LO7Y+4kVxTKwWHO9LqCBbs6VwrHYBmm4qluW4nnG
FMH1/I0L/IjmDoYMbbCea9Mm6JJdlrM4HNaEwomnsRSYT5vsHCWedLXHokG8VI37LMW1UdTfS345
6K3+lxZjjRFrj3ELQCmGy80KBJIdujsyU4S+N+qYP7Rtn8UgX7t5lZU17rnriYOIiTHdeTrt8mi4
J3i7N0Rtvw8mB30jnL30FSu2lGltjYsDA1JzCJH4o7Ekwb1W5Cku++Ow8JHKXrC1v5exGy8dhQYD
BftYElNBHkBZ8pONlvXs1VVycyfxK8vfwZiNX2mD6pN7wUWHED9D04uT+WiBXj7VRpPifiZv0IZP
vEbWkD4k1B7g7FYUYRzycPzcpwdees+0c9bFEJkb3mKHURh5EO47gyPoKJJsC1aVDPkp2vhNighn
amnx6128pnhI3rbJCWgwgqumGLFMOKWehSaKgx+3Rk9rpfbVoW/bu8E2nhMXIdtkN8TcDsAfp4eW
ipdCt+QlwatfGM2xwpaDDsfZ9yGuQVXB04AZYcRxitXUb3adJTnHhkyAMDeQjB4VajfW3R3sEaaW
Kc2eDAvlDcxqiuZwR47ClMm1ZQW/tijiFZpe3EdWi08KAadET/IH6fP/Mw7/t4xDXQc28D/DCf9P
9uP9R/5fMw6Xl/wnmZAcQ590M8fH3QefwAXM8lfGoef9h3ABnbmGZzoGlyAC/pNMaP+HDofLhWRg
Cee/Zhzq/2FSkfWRcVFt1/9fyYT/YJzN+BV2XDaD/EVgHP/EhSVGZQoIHBqknc7fmd6YrC3lI7QY
ykMV7oy8Kg5tHepwMygejhmjqeppy/7tO7v/wSL8HTln/LvNcH3LxawOBcP8Jy1BGW2Dq6zXDoA/
0a1kpnfuAvnutvpP2BgbRHsU6tqK/kTquetuFmNiv7L+N6bWv6Hk+ChDZ1Yj/CZhz5yJv/F/YKol
LciDADuvoBCUiWw7GaD8NcT4vXschvJrChveif2v2dRoc9UKohRFRFUU2r6lPHCDvlb/b/ANUID/
DXDhWr5Djw68GQ5Lff7+/rZhI3KD2nCb4OD2eORzXZZ7kdQPRLJ4l9y1mTGOcOvJ0NJODatUxOPY
dcfEFKSRtEQJ9L1DPrLD+B3I8NRXpX8xxqy5uJjtRswRrVlQefLz+1Ca4jL96yKr3GYT2QMxQhMU
uQIEzlr60figagbjWJvegjqvzmNAK4y4iJJJOeZeh/msVnvOSTza4VNth3Ltj8MezH6x0nDLHUOj
+O0HHsIeq0VLHNCm7tp5dXsNYLJvHQTw675JO/zl7c9+9Fc2Gt81fzZzUnwAHpSEnTZ9YDfBTJKU
O07YbngK8HDsPbz3m3Tqz2F6NDxCf3okQk5Oo0HDgZH89Kf0LpIhOmcpa2m/RrVr1RlcEHN4CcIe
JKyUDgWis05lJWEWfMl0QS60D9nadg+e4w2XEhnSscG6gIOFivREl4vY+zLIjh7hx1nCZqX5b+pi
+VGrnJqUbv9XN/8gRTReh/gNd+60h95Je3m2/zowaNFLZ+uhFScgTt2Gxtl+6I1gX0/xryLH9DqS
dJ379W+3UPfSD+81eNtEBLN3v35Mnousfh9ctAVtTzh8UvqbpqSrnEL5BgGM1qr3N/CYUWXiBFi7
TX8Jc7FvNeZ/jlRogYTYWQ2k5qA5uAVzE8O3nw3LIXTPSI50jZN92IOyqqJpg9DoCygW+mMTmULa
GGbIHet3cIK7wL0byv0ewnjZVfZspY6CN39ESlQZI0VFS3/sxu7mptkvQ0yoOnKCUhq05uvWQt6J
JoP0evebUT3HRk4Bv5jih0Sn41dZ69TeuB4eVxwYHACjvrdShBZlypQUCV7b+sa+yHElJhXiKhe7
NQiO8Sqxuey8UFp3kRdqkzURe8WEu6VBXoBq8WMKDRrGFJ7X5TTQa6ealxoTIgapkRTiUItqZZ3v
DeInsGiw4ElEZV+LoLnYRKNs4rpFoWOYDUAn61RKy94s/hzNxqQjNBdP13JVTwZ09/+6yLsIhW9C
pPtyn2bX76TiqG1uEkxRjUh5w9beNWGFU3q+qw9JCQKfyu3lopPFF8C6rAL+9ZTlWjo/eXnF5wPL
fZ83l2uNPap9otkHOVsDsahi+BsQtiGJcNBicJ+cjXnLNaw17lZM2ZsZFYbadrMvcIhF2Z4/n2gM
xBuWjesQNMPDy0XpG5FaL1fZZVgL8ZU260IzUIvPn/Dnzj+Xy7NiP/VWarDEnxdRpPzrnZZHlSM9
a1gtL/3blmBkiA7BZGy7lqAcURvJny383DZvMUr++Zzl3mnZ+OXt3WXDlqv1srkMIQWd9nglKB+v
7MRHxwObptXYPbXQeB/SyVqZgoMntEk2asL63FGu3aGEJnZH3w8DQacTKT54qIdTNPYvsWh/5vKh
x1T16iD6KXLnVAxF/+jW6lVY8nc3DieyDnOU23jIgipi5TDJ/GBRZl9xXOhHIBM0wgHy3AArHQLQ
OYJEla0d05To3eQJfxvLPgtYlY4Gve4ezdDz930hv2eZTxckwonY0nCN/AwdQFg5e9iht6iYgktR
fIcAex0rL910pAiuGL/pzfjVr65nqllg4i0wDawDEy5xbCcZEAzj2S9wsYKrvWkjdkcVQRvF+/li
WuWelfgHZMqtigXwkjncI7dnJUE4r+07OntBO26qSEgaa6itWJrYs4xBY5JbhZh0s41rGsego7Kn
D3q7xR4JxzHLqYEBl6GU7G3dOKduFqkHzTZ+AXu0v9WShqKkro7+a9f9TN3QQULgwLghx2NjRqPc
Un/mpAUvWDqo/xoUP14r5a5elaPe7XJ/AgtexdMGIPCXyTE4nWHX3vWaJ6jknNsxgrqvwsNgInuH
4zszQn82Q/5LKHRaevPFxmrzpPVufTA1/+CTF7MKh7h6KDLEZ1bYgreRCeEQv5nv+XTvIamyflr1
ETwhGOU/2pGUS7fBMme5cbl1HM6jemOeo1QyGOunEUvPqrFJqOtCOoW0HzQFpBHwBHVQfM8rFsxt
dvd0tElQdsmSqqLfcdmfcjA0dlP/NLwKdhCuiKp+qMfoKwgCCzNfEh3dWp5yV27dIbbeHPmj6GOY
Ip4Nlz9DlqmV2rMhrWbfY7CyDAQN9GZYPNe/yC0xafHU9XZSolhrftYB3zsbDl5Uj9RRUaqb0mis
K9bftomefhjn/A/06b7OHmBip2hd60iN54Db6oKpcc8U46ArnTaumzw40PV2esh8U9AkPGC8NEzz
XEsWYOGEALSdUxnAWPnHniq0y+4FwUbtkoBCczd8p0GsNiLEChVGj1mcf3CIH3vbeYxTN9+6NBgV
fNDULb4EXZEwm2teHPtW9iS/2Ftv7J5yvKBYdswfDbJyKyryrYbrmCyY6KsFocPRaTzrJBRt/eoh
QaLJL1GeLZMTFPbN1IdT2mtmdomb8K5HCO5s9dQ71tOU91+HwPIQupKkEaEH0frQXZvOnZnfMbVp
AZFieNBiPDnAKp5Y54NIqmdJirJ++x5CkNA8j+XMhUEvDDOj2mNE+T7WpHZFCKNEgYV5cGsEphL/
Ux1zFkvj58E3Q8RdPS2NfeFeHat6GBPgepx+Ipbl/tYIJf32o452B6DW3SMxonXw8Y0oBZg4fRuD
4aoLlx4uQ5OPC67XTrVHsVMN032MQ77oySMKsN3Sb3gpvR7yWhwJhslsnL0kT27gMbpEkUWPS25H
1+YkzMp7Y6MTBrXxluiIJDxUh4nVUDGKCIpL611XYIiurfjiAGZxoXQ7fXyIxunidEiPUYheiszC
QdvLc6OeTBWZmMCgIYRB9b2yUnBQwnhNOhyRg7BeXHX2qG3T+I+u1FNfpsT55Y36D/piqRZ80SIH
yXBzs5nSRsQkhD5q0yCZLsL3fhZD/gZeMlvRG/LPkyxxsuVutLFCP7u5WSZ00Ahjfstqx6LlPbGa
mh9Z7vvzsJHRhg2daZuW1Us99ygz3EjLs4IKl0ElR1wPnP5vGpOYvTnrNDvTg24Y0KlO0ry4qcKf
LuYoVirKpxuZotvO1PBZEoGAfMenB4bJchU3FUejqWZ7pI97qA5IDUwb0sL13+4BBfF0sULic2HQ
PTUiOOZV615R1LvXwWCmVyoS11zUSHGVmbRwOaXh5hmvhvYSuy5/4bwlQu/Qb7dBzqjq8vX1Oooz
pENDo2BzSNvme/oddqp4AETCxUg1S/T9jyFqaEelfsYPP6HW8cbgKt3JulKjSRX/lyS8dGaXX/3K
/GX6A9QGbfyuVRaW5QAajxVckg4tQ66Xd3LYHbI3xLWA61CbSt48hNJb3ap+a5rzkLrWeFJd+DCY
lsVJr7NuBqYuN8iy67uexCteUh7JzziaZS9PA9AIMRjtLRz1RzTJ+tHN2/xC5PkmogLHa6mdRvOP
WOV5soM9HeDMKmfMioH3sO6DdWX3x6kB75HHBBLBWZai9o90r+QNkkgBq2c1FEF6a5OoPhhT/R6X
4ckSQXf2EzKy/FE9BXKYbgI3ysnADxTm6e/IYRv9dG+1PR+Ts2eluN9ug51ejX6ap+D2W10w7tst
TXqz3tCnIe+RXyVrxoq139TfTKhDfaofOC9Np8grHrLUCI4Fc+E1KncipxQKmAA1eG1M0yZvy/rs
T5glCNK8ZfOFbw6/Bq8VuMTZ0R31muGFXdkAP0MWQx0zF0EGCwFPQXfDQP3uh+NwQGBD6lZTbvJM
x7Nnqp9eOd5t/x3wHbvFcFouAH3SacG5YayXq61EmkF1kHutUHqcpFjR4X6qRPWXDyqJHJxen7eX
h0XVABdZrkbL4yzk/3r+v72zpZIIlaxcFYA11ov9yZmdVsu1xYf1P95cntLMhqnl2udrl5d93lyu
fb6VBwFgM2Z1yZyMD1regPHb1jrv+A+j2L8zj/3jPjQsOCb/3etqBv7YKVPyPaEUf76M9lmtrz9v
w7FoT8vNP++lzZ605XZs+v/5TBGdKXaLI3XyTneT//Y4nUQqv8urUs8BFPH5/sv7SSm/g2A1t0yV
sEaU82emNVT47XIVZgDKA/MLgTbMCoLkIdKKjImnlb05dr7vytB4GLQWkA1doLXJEu+YhIjoi7Tv
V4XrBfDNCFNLw/weJeFjPLohYiH2aol6OXJywvNEiaNb0oYQXU4d3Quyq5e3zU6LWlpH880+NLIr
UNh8NqORNons5WK01mui22KvLJbSmR2YBCUOdrVxHHmAXmUcPc+z4P2hadKbZ/CmA+7lg+yb7JJE
cXapIgQwusU5zIgcnMptD6NUf0hcv5sbM1MDT4fzaKibUIX9g4uH8TL1py8sxNUFyai6LNe8xmSS
QK8Ukg4PGPMFLJFTy+Th2NbxX08LlYH0HhLELjUQaBXWvq7YEmV/i3OnQAaHuRKApb9tU5KD4Fts
IDUiJuqwCGBIoAsYhJduvjCoXbRJiMmFnisgDeFsspvQtCspZ/kphGR+NkOCf6aR74g3ZDnP6UWV
44XRdLxAH3ihheEyLvOMJtSGS6oNw2pKQ3z0mUMdyK0A7nsZFYYxfnXJhYOxB/kiCaBRQcj+wMsN
nUySL+e39cGLxDlXun3W+o5cYFaGCgUC7Xwsyc4Y/whqEs+7JP7a+E68D+moXnT4TcAmubZcWMOk
X3ybxoYJH2JFGPGO2o9m8RP08DUp689PrSBn7KjM4Lz0fPtc54Vzti0DJouHydJwP+AfiotrN82p
AHaizbfkvKewvqBOKWiBfd5HT2RajTTn+uGpKpj1JioXl2XHWq55/RDuEhKwVtIwJyaO3UUO0pkl
YNbFHzprnybJm/IF0mpinFKbvLj5oeVxZ6isy+w7JDUY9TV/SjyQEKWX6mjTXqimsjtr+tigKtNc
plpecDGR1qMz5loWeh4LsBh0VF5d8RC4XQx3UNqEwVjYdEDv1W9KmqfGGdQWheK0stM+vThmluLt
6L411h5AjYFliHtDbWrQf9C3AN6ZXNx/PXN5+nLheufEkViabACbs+3R6nN/IybOxPH8vUc5jCtv
/g67eadfLtBhlGuFD5xzK5qtyE7OKhr+utBAYJTMgLj956qmJdO8aqclqKnX5QE5v4RIOmQYf3vi
cnV5t+Xx5aarI1y3Usv48zGfD3x+6nLf503MbMD8JVPez/s+P7Sy2vw0yTcr8ejVNVGc/m3Tq9Bh
CSD83d+27/MTPzevXrY8w5W/Dmbl/fLIwA7ni0Tffz7v82M/N+UfW7s85R+bsTx5eV7foY+V9bVJ
AlzLZMtw3kWcZ1fpcyrdi4cMfZM3MOMFhr17ScEZe4BFCLrQbkljggCi8rNllo7mwovsqx+RY+ii
KA9K/2zp44feaBBqEJasFkE14BzjVGameaH4eA9t5RyY1UdTpzBFvLWuvgeka21R8H+YzHO3YBF9
BilWugLJ4wrV2kqE1GMr3SIGx26j716xj8uMVHTVetthGNVJxKa+z7uKPRgzm5Det6CYdLSo2deI
dc2e6gbLUWuEW+K55pGN6P4ve2e6ozrX5fdbifo7Lc82UXc+eMbMM8UXVNTgGc/Y5urzo/qJOmop
yQ1E7yseTukcCrD33mut/wRxiXIQ537DnYibEKbA8nV7XHNhNM7P6LPEbKOsB3GNOCyvnzVan+f2
8WSfbVt8IUaaJ2DsZ+2kj/SD5OmMrujVL5SKQVLfyV+d0nylXabM3pMO55mAUrdIt1rl+dHcjE2u
CppLxEwYpc08Ec/0aeo8GzOHiD/VYT/Hoa4QGakafTF/B/tOumi6v6kA4QUw9WQClF5EQ2XfxnBO
3X9DqFC6r1tD6zRV7ioGFRYeVogU1XQHnVNlgh7l7yzs1CP6RbXLvlkPNT/Cd7dnGjxYotLEqEFI
KpYa4d5XzbUVVNFVRhqLF7nqcXl5JWqIkj/1jKmkudwky77n+C8UOISkQ7p6Pawnz9vqOTLQYSkr
AeTyQUlpwQiYabV6K+A3Uacx3KbnBN/h7NbP1RdhyfF60mp47gkIozDcWgzG+AIylqDo5F25aq/J
TTMW/XMsD+00DlrGl7PimSiQZG8NUttOdaOJSEhIWWhrBOt4yOc415HI4T6fpboTk9B91NhKPAtt
2ROTsUSB5CUlpIDs8RjIwYyMeRX3P9IjHD0eZIc6e/SHlshbZmdg1NPXCwMnCQ+CW4eRKKbxMwqS
AsPKiZPSEjsCHG8r0SfICpRnZTIjm2zLMVp1BnGa2gO/0Sduw5balZJfjMmvEhnpWlAwDDW4o5i0
yQz5ei8bkfdMJ8/ejSDGOV3W3+n60OhpLyc1VAkLLAgqIinGf7Dc/wd9/1+gL4Do/xX1nX2TM/ov
/+0/8u1m3//+L2RXvf/FP6AvdtKEzsn8T1RkQdMU4Lp/QF9R1P+VPlNUoRVqxhsN/gfyVaZAvmQT
6ISIE9IgicRyNWA00b//iyL+K3DvlNQOWVWnqg4i/T/+7Wv47+FP8Q+22vyXP//vWCvY7n/Jg8CV
io2R9wWWJMJI+a92+TR9UOb1m7YSx+Tpp1Av0faGWBu/ABmwiGO+gbNrG/w9lHH7dLUw2mGtghGv
GDeS8/f07yFpUJU2GLPAVFLr4O8BI/EmGN4Pf38shgQ3sEcWuVkvxb7MtD34e+jeDgqxLP3zx//4
2eTBEXSr54BQdHfsl9hhvB/+nmFZzQ8VbBDwJroRBs84Ect4Jivm39MbonMkd7rO6PH8qjTMsyZ1
7lRvErCuGr5WRBu4I8zr2mo1EEuBaBy2iEGoINJDgCNYWnEZaNOwd1sjX0ZYdj3IJmcCS68vt52A
i6dGvvJUnzVjep8+NEzUHtUz+AN9RuThweQpIraQms0f7lO3j/+FA4VVuRtD+elOdN5TmBjHbkRI
IeElWAnQWyRmuuC8sa2qRhkMrynH3N/Tpsb0AlcooQxkcbBTfK/8v/cJuFgEf8/QwugMzd2KrNDg
70F8VRHk1Hg9PJvCj+vRDzndg3eoL2kAQRXeYh/CnIMj+tMVNfI5PhOqlAgPIqFt9BnGYKjRcLUN
w554aH2YKaGyz/MYe+w2/w+E5w9NEd+ADfCI8XZ5eAT/+RC+7Tb+84/jG1CCS5psB0PsXBqBIvh7
EB6YNPw901+YN/w9k6BM+JnCnFjM8Yd8v/O/B/39x7+fwctBv5Yr2AI9afL+IKI2SYifTj1p4md7
zFFx6ni7G9Fe4U2/lelUbNEwq6Ok7nVSoL8R7SgDmdpwWt2H4LZP5pkuhNjWzNybx8wJXwbLGD/b
1q8mULIoLbsdz6bo7mUrP8GEx96rwfBZWLc4WvSNe9PmjY5qYom49XFJf0X7ZdbnYhkhuVYdQNsm
nQFyFgzOm9daHvZK+V2oLiFMNfT2Ou1szFDKyEa4H+EiYlVzfNiQWiM0lCzRH5+z11044u3RMV4n
lXwncA7B8SYdkaR2fa4JsxR+oOZitUdO+YvJi7JgOMNki9Qh7Schc5a8RUbvKEOwezEHiGP7x15O
XO2kdbaETxXp6nhGpBbJjt1gxxzZPQZnfNYWgy0Yq2aWWozaMa7Dq6QOV+X0Xn4je+LrW4N3bbXT
hABI2FiLdg/6zjehk4tu4laAfbg0dVLI9QapOiaOcNsytZodPy8/8MFzPtMZmoP529zRwt28/MAE
UIa6rFg4XRkDxGZi4i2B09UKWay4dgBte2O8KYnjxfL1p0NbWH8lMDEhgQGtp7MCg7AvwbDSdvf2
OcYmCNMMjBGnlvBZdqgczSpzGoZyXo2QQ2KyHlCZdTsZe8KNdJTPb8W+yh7CNBjXN7vZUnSi4C73
MPZnlHuY3uDonCL6Y23uSsMvAV+gyzIkRu0hONleA2Yz2/Pjrh8fp6mTrRMkYT3A3Hxaf0yR8fsj
rRNXkQLy5mHk3Ok2NJfm+aVLqHWOhhcvs9ESNqh98xaGqW0c5MXkQlQ8H4bbVvlUfoYD4opwrgXl
DArly3rGzgR7dMnOcKFw317BVDdfeO0KhDomdr6UZHYKXzml874C2zS7bVrsn4vqNGykq5H7NYnw
2DBY3GzPhQHWNzW7Xy0LAHYYM0Iz44ZSM1dCFkKWBexB4ubR7FzruUPMlOYUBwL2Yq6EBfcYSr2Y
oydvt0pkv37xVsdc15QA4RzdSgPtd/oVHeR586N8y4H6GX9Pt+w7I1yQfehAV1cx4H4d8ZVGsyn1
tlDMy00jQ6KwxPPNJvt3iozC6RHDTE1lTR05e67Hh1NyHGiQXs3mU/rMC4BE3+B+yF38x6Jv3O/7
2izt7+cSmcdzWQ6OdkbuijIhd5/Lqa05SIAbR05tsNDbBfMAjCyXUFFwZQP4tetDtWxf83jKnmGp
U9/4hbY3noSX82gdub008gd7x21E72IO2reSQzjeEVfPk3ohJDPpE2+OIohZUhy5vNwAAPty6g9R
MGU/+cbSX7PAX1K/2OFIwHfefL4OiSvei58pWyjNgD9qbj/w+/0K4sdlPKoLVKdsi70XOsqsR2KH
fMRSj/HHq7Jwf6O3MvsrRJfXrNygrIWRWd+QQjpRg/PGCpVfebgFcE8erZ9tJl9V9b6+PYreLGDt
PQ5DZPMLpdji9wyL7nR7zQZs3EccW+zpxDX4HAXQJYI6ht+4UTHoR1g4Y0HexCA7JG/PfjucOOGn
kYJWmWLtRIUpt56Q+OnN0bYs722+TO4RoeVf4a69Bepah7v8kn8MKXUlLA71mzlciucxqZYpzi97
xhaEkPAyt9JK6MUmC31ybd5xIoNb4ML6Je7by404DJhRG1w5n4BIp54GsTipjJFK0k2RPituwbBR
PI1glMK2Gda4L0QYymcYdEN65mZ2bspcyyDt/uSJj/84rrXSdriUhL5FFh9b37/2t+dVan4aNllW
L+J9SXfRkQGSZQwwE2w8tXzDayjh1BQGJ+1cNgs8EXjEEAbUCvJ1M+XK0IFco+dZwUGOgSvubb8Y
7s+ypzm4twFvYpf9X/CozYLoKxwt0TxMHGUbZpdUWUqrB2+3tV7LfmbdLnVA3FfM0TcXMClAAv7w
h/DrqS3A89OcAb8dd6ggMeXxX1jzFI4YbYqawYojtstn7/H2auzARjvOZ2KxxDCKTr01xW7W2qBr
oXmsHjMGcG/hoK00Wz0dTLGcpx/TQA6SHbYtvrKS16/17WgE3NHkv8wnF8SRFVtMCpWIKK8LbwH4
sm7WkxjpnfuQV2WT2RkaZ/xaYyLV9hITIzWAP3LbQd89YChjy5gimsRNPGhGnUd8ittVOuCWuAQg
gdTlpO6JAQxXUP0Woy8lIg7KRxouozsqMIe1DHyU3sZ8IYOEeK7tpiSzN/MbpLR7Cww5AdVGnDrx
BwQIhZ8kXiU6DNalyuuTA5Y2nQr84hMuaWRL8tP4+1LphNn2kTohlIWJVXN37diIju+XwsFuHdWm
QXVrTmflT1HZ9XGyUTA40ZCQQOKwuEposJOfOCWk3eJpRC7f6BFWUkpzCQ04Tp+dnWreRCFy2QF7
T+T5ND3pvU+gLOA/Zg3xl3Iul9OP3DAfW3461t5tHs2HyQq3odQyzhV6PafcSfMnjhKLwTPuyrmw
hUW2A4sd39tp+zvR7XoVYrnu1h7WyE8PM3FPdh7XdjvxntuXE24mYtDNmnU/lz8qf6sxcP6pr8MK
TNBYY/rAf4mt8pEC4rLX2Qk2zXZ6EQCEDnVhCcT5zPmOIEGMEBYhgOyfaMBgV1CuTukVZg/DeaYn
eQOMTZIKsTKP1MYavvaE+/RDOHfN+dk79fGZ2s9t7map3ezHObUS78KjZicku9M8XF6zIFuShZBs
lXm2Hc/9uT7y/fPL4m5ebicYaa04OOAUWMWsOfQHptNvoyEbE9cWe1jg20A/icfXTzQ4cuznj+Xr
WAe0AX1pt6xByQm/uk35qaDJ4Gg1caJHLieQlYXZTOpHu24W7icH/Zsbp/bEo9Ce0XCoJ1H24Jkw
IaCJ0ISz8dpDzxd4J5942oinjBeDvsmE97nrI08tPNWSq7kuQ0a0UoLNnuYCKQ88GVSC8D8e12Tb
IvjFKbZzMr8T3KJzhHQXw+h6eto70tvtcxf5ovyZhUiQTPHTaap18c05Pc3Md0DeqTYlQqi+X87E
Q4HSzlB7SLcjXVW1bo/CHcbi9EIUkeDiaixSemLZ0izRPMO4yHuq281zV+9qaSnCo99BB5qms/QD
AiKiYKYpm1GCPupW+/SLD1/JTr/mF4waK8ZihlNtUPC0g4NSA5nDU19h/jCJg84wm/WLAQuFuuaU
DON3qEQybFYyB3kCN3xyBRa6rdL17cw76saexWw9wvWzgAWF0tKlbZr+qpTnE4gNVqls096r471e
3ofc776rh1v0F4RRKdQIXAJcqgkQpxnf+dvzckHcDzK4P+dAYNPaRAur2LRlRoDZohEALQBMdrOk
EI3g70HHNT5gIk1rWV9vcvYMntG0C15d98+zv5/9PTBvfQbQYagwjBoPhRZiXdm9A09v+Gg1EuRN
KAxU+7TLQRSXdHzvZ8gk/nmGKSa1MFzCgsCaJvFwAZgPUyEWnL+/OKhy+/D/j/9aKUuUNlpPHan6
emJARiKcrg6fxCdRKRL/WSJbpM/s3r9QMmiPY5mveopvUC6OweOZtQT7IcS6Pepgiu8WbLn3U5lg
+QBnFaJdNxrbLZP94sxI4wdyUcryX9KiQehKyUe22tpTay8nG/VJmBccPxMd/oSV/Hh3Kf0PmXnz
2peV2VMnf9F8QDY1jQUdT9Kak5VAJ4Ev9ofKSWFJ+qKQ3CaxIZrQTC6fhOkNFtEeU83jRRVt1S1B
/y1pr+3l5Si6BQAC6Xm6OQjoPJz853EeNxOnpRbFRojfQf15hvRzW5A7uew+pA8apNecT78iqhXY
xWp9PF62CEk6F3XysrrSdWLDZkC4e9kxZCDDoR4rIXudEYFrH2EgbMSrtm/vk9EOfwAC+aKVD0Jl
ehf7J679WIE1OvCIpJ/nd7KhSS2znXo3bHU70Gih1Yp26gpyzHB/uA8SOHHBsspFi7s8VZLV/E5w
37yk/vgTueIVi+T+Q9/iDcVXZ5jjKvmmKKbT6zXr9tH8FFe05ZPGwuci0r23oYRd/VBc4jXyETL7
QHQ7NaVTvcd4H0eJqLSBEdWFfIeP1W0bjyuCRrla5g4wUWZHLpe7xBdgMyYmYVHbNgiZCpvy6i0L
TZyHbsq4To6m8N2/RXYm1FBl3Sb+AMIPGZotz54WzvjAS8DkpV67ym4uhGrdcJ6zIaiYCHXJugTu
wVZ/wV1J5MzjnkTvngpTN75OMnfPE+drsAb2sXhBzqgFNDHTZi+8ppc3FDpO48aB7OMzgRq989q7
xCX45lUr2cK89uFDxsAh746j92TfRk7Ov/f5wW6yq1JeQ8EbDmfmyY7+GSgUq6y5yMayT9ahgquV
pTKr7hHJcV3ROOs7gXn9C3NHfknpZ+f6RodPTWXyN1LkpBzkx0IxcbcJwrni4F9BxkFFDV/toH6W
scttZDDBrviMluzJ+OPJ1nSJXz7qQL87Jmu1sPVzFYhzY/CydXGN9vCe5MIev3VL3pJOgoNVeGzR
u/fQnU1IY3f4lMA80XnsaS212JG+FZpvOqqJRYfP56hzE2z6todt6Q9nrkblTd1yfWMg9IGQLT1i
xpsv6V5Q03ahH1+V0p3SCLxNsAt3ArFvR3G+LXOHVB0ue4mckDxH1brhkcZsC+tRn3QXnrSNS6Se
puw6xk8cnBjM0T2I2w5fsn0ROUQfYm5j5cbvoFjyZKnWswm9+xfFH+2p5pWz97AMi5YOsM1R6VCq
v4kBM4LYoiH7NXLvuaCPFEKrv2If9fx8u6QoVsw50fAmPI0UZspSjtLG7T7Ve+7rmDow9GA6mbi6
hHM0LPuDenaF0zAr1zFjpoEiBm9KMxJsDCyQxJHr82QOdn58QHoMX16HbgJjmMoZ7mJpi3Mo7+95
S2M11/dddDV+mCLgpLPnxiDPlWXIAIgL3m2ZCkwuNN/qnZskugBOETRUXeWXrd6bcZtnqwgXKQYS
l+6HLS76KCuCcOwio1abPzewxyRqKvt5BllIajZJ3hfDiZm27TWbKVey6a9TuKYCBEPAEgyxzmnJ
ZBIVoSP8ZLXTXMfS7fjS+mXCt8DxHZLGZRm/DfMvCPZgYFcjwPkDUuiEsU8YB/0S+b4NK/N+w/6U
W30pd2Z+esE2TNY48YHYvc75dbobyalMnZ5gPtHKsm2WHm7sTGccbCL4rbUX9stmeI9Z2EK1ZEVM
ITYZ8KlwU3alvaBaKHqxwjPfjQNDB+YEpPlWi9f5uSEb1L/tR7vlcoL6bhlrWahDuLr1d7plkYTy
Xlc5Qpcv2cd8Mx+9PAqmscsOLdvNEXbCVmeS5ldoZY/5Fp5gtSz7E1MvTqKbuommlAoOR0591x19
xQQtnstn1m4rmOOyXGubcQN+o+Fcy660aCgWYPoEskvaO+0oL7eNS+TydtXPxuN7p0isaM+VZ8lN
zh3E2W2c4NzAemcx3jk1GvJ/E7YbkUwAdt55cUyX/Ua/KjaCVFzZ0I4rfseSS+eTO1Y4qexCiR+j
IC9dg0lojAkUThDmMN3cqGJ0k72LOWIx+fn7vrkwpChun2wCxgcW91bUerlZqHP67JtXrpvSVUUr
HiDtmDgl6BQhhQ/UX0uOSPOpoAAeA2H0GGEZPxy1IJPx6E2yi5bMOaHYRbmx4n6pi7SaZnvod9IP
ntnPPctN03DudhiJM7tLsC2A8EFmNGJekemfLULJ5nxloUhYPJrRqpi96P0JGMC8hXCJT6g6JUjA
hRiZ/DJe+yUrjQ0bx9uEyAuYBeIyS46QRjLZymb1TEbFREYWt1Mxo0Plu5rIR6qFXndePquWLLTE
UyY7EsCnO5n+lvfO963sm95nXWjFAhOici5f1cHRHzbZFuVrRi5kanjV4Br5GraK8R07tMcQI1wx
dNKcxIcDbE+9huHMuecQQCf0NjvI/v2Z2Vkqh1knt6PJLRbxB1+9Z9QpyvuC357LqPRDfZPGwQij
vKGr5NjGIR0Czc2CHqH0RICgVsbI0YTJy93ZZtuWDQZDv65fcmxgwRHTJ98s7eFOV2y/JgEZJ4iW
ETWUNM+mLuuu/xGb/dRwmyfd5Uo4cigyFHwLx76LbYNPiJe4sbrhoshn5Rhuw6PyjWG3viL8smW0
OZgNog4z9Mn9fM9+bfEr2YTQ5q1nMctBh3tT4YDF9N5jLoINgYAzNdEijOL41+h4yGWpTGJMa4uk
sumOrPB6Ld7Hp8Ng8nUf+Coo57btAYsM4zQS34p0yr5tGzaS9zg6pVssZsTTuv2uOWpB/pnuBEe7
VgVJXy7Nff030O/6mXhW3f53imr5ZQHLWsA6j9lk+CoLv/FC3/hk+1W4LY8cki/FFfZ8sVDrWbvN
D7X4Ez9xujjEaOVy8smRngaNpQTGsryIOAL9ajrdtks4Ydv2kJgtAy7Dk/kd9O5bkDII40fKe7Aq
MLJEz/ubr+j5r7oO4ka1J3V2XUJms/sjXJ5TzgqgwCMgmZ3q4aNUyhGqmdov/sHUZJi4CZhqOcyB
mWNOIf4H8K9+2XXxikLRM1ljaoPj3v7xrThwnhCFD9wJZrkYtzhZ334iXgB/JpJYmQMlwQvwo/+R
7TFINtUu9Llbv3iTGFs27YJhaVmuuchVcJsplG4e1FOw7/iKxfFKcYg/9jKXFEqo4W/lF7RYq/vl
WJ5mVnaQjpRe6jylKQmyhbhWX5sR22tm5JZsU5zv2KNq2ZdENwMgK+xBfZcZN3EektxU0vdAoLME
uHFcgvv0zuKc5BR53CzSt9TafH9msyTIOXisWb3NcTiPic2Csvn6vq/Z4bWo982RTTFhfsL85hBT
JjjSTPl43afnV+ONxzS08ivnkqqss24VjV8cNJT/t4V8vVWouubGF9XJBO/1B7FRs2iXUz4c1G3J
QGefSrxlE+mhtpAOqNCy89PvfrBjoClbp8thK1xUskBmWH7mi8dcgZF1AzsxSbhDvdZif0yxPyud
6RJtH0WNPzjKunhQgatOcpJc2WHtLGJH9qfuYzOdD/6w6y+iZyzejgY0SytIGdy6LdEKFkBF5HI1
4K1LFFKY4pgRYjacPsznnj2yee8bZnYXa+xofcr3cEL7xMzZqMyGboydj2qydOrK4w5H2REvVA87
IuCAgxDbNNO4GzDUl3GjwiuACS+pmsN8dAnrxEUQMkKRuca+68wHEdq4/1v8gvTt7WtnU1tavyzD
7/RglI8lG2vKLIppQ9BRIkt+JjoUiKXTf4lBHbTX/u0Ho/a2dMHw0eaiUzF3eIPSHK7p+ihMdwWi
/qvqaLPiSMc3BxCY0Vjox4qdaJmtymgGo4k534s1QnDOh8CklU0/JAjN4d7BoNfvL8MvceI9fO1l
dZm0LiYoJ9SVUyxOt1VrdQ8zxcH+ZMyFO4MrAl6UM1Jb0Yt2w4l8WbV1GV0U3+SsEkTznuZrNGSC
38rkL7gJDgKIKBg0NVxwp9QYhziY3jXAeA8T+3VpASkWQYw+XFXoogvmPuN+hMrp6J6xry4hEyUg
KIpxlFU5wxjGJDslvT75RPGsv8T9XlXc6Wgh4MJqSFowSf/yGwx5t+2Oy4axBoHwDN5MDLMNkpYZ
kbON+C8mnN/oQX9lDHqtW+jkoacCsYl+vJHxN83shtsCQ08yTI/YnJaN++LOpw3OMGbxYVrDeJ2k
9sRT/P4thTGzB4EJFhPFr9IUrfCC+YegWC8m04ikERPUCKzMYSeOdnSj0kAORttJizeus1WLdzAL
ZmN8YSHJX6YvQLqjZw4U97Oa0e3Q732PLvkQLtjiplqFc4i+pSO5ZZCzeCiVOUjCpeqUbvHZndR7
u0jIb8nt8FNglPzWslnpbzGa+W/7YSAwDW2wPmJhg2YeLcFYw1/5kHjTQxP01pOGf7wqvwNuIqje
4zc2Glld5GPuz0p7ztLdbbJ50fZXb4zzhaGssHm9VrwiKSPD5faYD5IJIIn3Ept1gkvsLTDSoMA3
XFkgKgSkk2NMM8lkJd/ejN9n1lG8w1B9GL449QAtCei84bGDDbDhvZqLks4qoloyC5ioNgdUPCHM
JOoIMFEDy1gL05Bqh83e26oCjO4iPwNQU0wmi8Em9ZxjAfWd8UlxfFthXII7mDrDisLByxwEC+ib
BfD1+MiZrZGYGRE2ulVVL85Oqo8D+JRQWQoYM/kiu+N9ZNmpn3/iaxJiUSIgpMJofA3A0WNCguIk
92lcKkK2qRMSF72tsAyvEvsY1b0jNSBcXD0q4BQ9lg3Zn3fwMsx8++ZYmzDdIvwhF5LTLaN1oi5h
ThO+wIFI2CyTGI8te8XHpTJOLlTLeYnHPBhR4VOjTT/1I17ij1P6HWoOt3q+SK2pAwfwwNtGbJhe
GTPl22ERroBP20OCKaFuTxFNHujhARSnH3XPncGLn6t0xZLuCz6BM/npv4wPDjlJtd8H0tOfUmxc
IdtxfHPC5RrJ9NS2/Ur5ybcVJc5M/ypwXXJS+N3S7HZb4LujeepFtrknHpywrKTUBesfRhc6blvb
j9Hlpn3v1Vx8yt6DXdUuaDJ4mW7puLd9cYCi/v4ej4XhTEQKf75SEvOEE+63GAbWjgQyRdJ6UvWY
oDrJBJM0GHsEXkFJRJJmRsfYbfaobQV8HJu58fCja1Za1aY8FoWvT3zABRAHMWFm506fCPQ2Y3+a
JjAQqZ3ZKCg2eCtud0+Z83jw5yhpWQgarUSzHJePmWpOfEZH3AtUdqX9PDKXHcnopWDa6xu8odS1
FHA8KifZrd3mLBduOfELiHtHSSTzm7nt4h0FmDKWejp4IL324emFJN3s5GtsuC1vEBgCKMvHMwlg
Todop1pYELyRKpKbwsh91cRWB3J01VYo+nFztbrEqi8xZIPkiEETsW+481s368b/ZX9UvOeI8yGf
Gb6mq+k2I0vKDQXQFzddYOMTkwsHGOtCHrF2FDeEkqyrQ7bjUJ/WYAYTO/HkbwAjmKpxbcozAIfY
Yi/eC8o6Cfq1hsk4Ad8/t7NwRuiSUXjPqo+HlwSS/XKY6sifDLvbK/P/kswdCzWoNK+v2AU5k1l7
jPd8HMW+wVIGH55FsxiCAdu1akXLcD0sH56Uv/GU5I3QxRHWOdzBFF/1gaU5HLjJ2PCkylX38sVg
417jOSrO4IXK0uJZfAiMME4EyLWt1w/O8HCzAUzW0lsbuLv8ecjzOkV6hPoe0q2FPywQmpb7zeij
58tIB0jd8eaobC+9radukQYJup1yiXFepM+60iOPqUNKMYBluLDI8psLtRQUAbk1+MOAdzXe4FDS
03OGzX6rz5+TlbjkYKnHAOiLb0//w+PekmFsVnXwaFP+qH/ifX4fiA76ARDe8vLcMe+LgDrCxHK4
oFE6N/P6p8ZDnZAFEgwWybFUTFz5hfenk7GKAllitFWZQIDYdD2Z+h24OnxGDHFflGFnad7ZSCbX
0IQsYW7swA6H2tG/1cSxb8whaksHKFSQjM+1OX7vX6nIGjSTX3COWbuqB5P8vSHx+v4UdtizOjgf
RATCbsMLzNCCya6+1D3SF/YCta0C0Anz1pY7m3IjB7Mjkpa0yHt8pqmApV1HNkwIPJlGpwtU1imU
nrsxJzs32pZHFAGxO5mxOwiunHh1sZgW7qv3kXmKDsugshHySAdlE/6IuxG8+csg59mCFnHMfnCt
KgvGErZ05vc9XT47M6tlcxZ8+QikiOHnfvKh7YaPMPHFmaR6rSV94WQdf3c2JwWDuOMknLXW1ANb
POpoesH19iRFDSYOA3s2BU14E9FUBbXju0lZGcveB2coNWuaoF62KjfeiF7/lW5awDdCaAWTO748
yh8KIE+8J0euPBp3QnxUhj/z7gB48sLRL3VqbB7N8cBrtFu4xXdlnq5RP0o4YwBw/vFRhtPrWnsE
NwC1NgwamIvuAZlV/J0d2G/SRbLzfXTltgv3AsNmy1gD+RBRly8+P2mrMZwV/MFLqcF+9N5sjxVD
ISviF/Ee473ChrdPjq893IAHVS07+FtdRu47oQ9mdX/7QU8Xvxlf6HSReSGEb7uDuwA2us9vNrAy
wC28KSf7GfeaG22b+btCHjh4IQKYUEiODCzn7Spfk2RCTBzoF1ni3Tx26125nc7UDTLIDVlndxnA
sDehhcwlX90YU6e9xGeWbhTE9mObrXobdHEc5kLswHthLE/ZubXFGWR65Jnww0lg9OHhMWZhML+T
2TzQYmCHe26vz5XGpwW+/X6PbEMuNSjly47meB+PfM+06/gAHxWfNPDQWai/VTRnfWk+Ut64mnGd
v5nFRKEzabxOhZZtQnTj9oV4w9QBEFEPXltZmmlrSsy0OkwDYZ6zfXL0VAvuyzLIjkVs65/anZ91
oin/sEVwo4gfRJtmVPbneinZIhVbTEWEMHTTY10KUoM7Hwwr7BYYi6IYCZFUsvItxs599L5FhEO9
hfc5AXKjo86Zln9SvZfy4UmR9HJEyZPp3ZG2flULXgmyrEEEZ2fVp36vwXxhIWCkieHcXJnfYKt/
dof8gGqFwcs7UM6cMNmGiLlvl5MgPXQzWFTaH8pP17iTFjis9DMq9ZKtj7fIiUmDGPnGGQi7ItRx
KX4w1/0ZqKoW4emxeFPEQtsYrrdxNl1Xn9GMpfVinnqBEwJuU1r4h2aLCcc99DmnnK5vMGLhw53q
S0ML3ttKZrNvD5cKdJfpVBCeYHRMFtqWqUDLAP7KSXdI08DYQizbdgHDg4/qLGCZZuaZW36yY0+I
TUG3ye0jrzlBOGm0ANaQUkFDYxBuUWiK1TKsrHFLlY1LDAEHkUWMQVdvx0OzVzf9vPaydBYruNOY
w4nsxN2w7hR3Mp8esnCmrTCGX3MyM/54fZEHHdqQYuYJ4YWQ10iNtRizUPWOkSUb3uhhgOMZl1q3
hxNYd31KTtMjTWlrMPE3p8eQNojyywntLrhkt+UjsvV3iDyWf+YDuyGm9wDivzFRAJfkQMPQciFD
L6NpcqpNvUqoOWhrKlJTnEKiUnby7/aTTjV+eslqer3t8XhkS8Sbt0U4LPgVzWVsom14lKtE8LUv
7SuVSOk1I75EbJhI7cRvy4wv9FTdRRmBQxwN4EpY6xS7uZVu+m+h9Ys9tsYrmYVJWOPnZMNJl8vr
PPzAQx60h7ko/VTvC+Oi7f3pY0doeC/7t8itgFopTH8q8L8zNQRyJ8qMgjGWXTFbOYZfQ+pIN8Yc
FsuHnToznLzw+xItsDWkXlefcR3gmORoqhinibBlfe6yGvMlHdyV4RVYE75BEKKWxbz1sPXmtUbK
Kn7O1kI6hRboH7nolF5/jx8zsiMgZM9VzYqGd0NN4KqCC7tIs/iuaAh+yTmso/cBHO5Hv/0ZPGke
s4Keb2xBPTTnFIpqSMrQwrhZOJlHil3IfoGGE2ZGSNgh7B0XJyRGcqTeiF9InhclswxSgd80JQ4P
ZI9N5UScVaRHbROG5v1paNc6Nk4urB7k4vmw4JwGlsa4OMiw/xh34cuWB1wP3JiMkY4kivcbzrOL
eIMyWr6dO6lYZ5iR4ETDi9yorf8ne2ey3LiSbdlfKctxeZajcTSDNyixb0S1oZA0gUmhCLSOvv/6
WuC990VmWpal1bwGQSNFSUGRgMPPOXuvbS5vf2Vu0rtyOGhx6seHtniEXGjqWw1YokDIvkJkOIsX
MRyG/j6fjh7TLmaQBYOJ49jfWtnnBE/LQyz2Mnm0a/I92xL2ZeyF2CSAAaxphrBlZ9sN/SDeslby
cRDFNYxnX+wCRHXTyiSuGWKBAwnmJnu1H/175EkdtKp21TKwBjkhMFTf5OXWKD5C+9Dg5BzRcLyw
MMfOof/mfPb318F+t4z4f8/5rw8Ni1Xd0fCHfz8ReeHSHanRw/EDowMzfaVrQmaUGR2uX5sCx966
rXvfB9rHTis3uqMxljScCaWgKUeAJVEyIfyk6z23RFE/TERiVvXZA1xFE2L50vVJk4CtddPS2r5+
zQDtSwNyefr62K/trUfu6a61kdhD4202coy/jGHR2l+/Vi9PVClS++vN1GA9uN77/cT1+/74EaCa
ZC2KuG/Xvc146/pNMNVBpV/vXr8VXguFSWKmx15l9V3YH8aSatyeEKp0AVgRElGd2NvVQ1NsQZrt
JjRAZtK2q3FwprWTb+KFU3lbh9MD9Bxcph6fWqEtdefk8V2WRR++pR+B+H2YRGZuyW204a1BRk2n
QyySTc352gV3Yz5aOzIbErq9r4HwQS4n2QjKOF+lIC3JDWnCrU6wLxV0EMj6XKsMWexkJXKNhYmS
xnMpkzt0opmVXMhifNV9MRyIoEJlL5Fpk6yBALeLGVw13bjXDpPtePgoZGGeYA+juw73wNIW4PIh
Ia6jVrLfNpBmOAZpjQ73uiVX2V/yniBnfQFHpCFgbUsQGFMKXrme3nGFAPOf2XB0PUFoAZI0MO6g
BQiCb2L0nQq1RdNX4WbqkDU2AxdCYCWUr3I8ZEX02ifmsUCduhhJAsYDnV+We6laGnNJt+UNwY5V
hDmS7wrhpV9BfYsReZGBi5iu729Dx/zZSOTMDnCWvDG2MwkSqzIa5ApO1lei1Ufu08/IYhWsCogU
CsTOzeihfSHe8ZCgprBdRnu9ZRjrhclvkAJbejcO6eFUrHc6QmyHIHDKv4ihgtxOatcYP5bUDw1q
sbqnDEimcD3a87BWgOZXAqzTKY5eYiKGHoMiRfAUmQ+G5MKhLDWd3aiAAq1nOnFNpo+N+hynvcrF
cRasgVORxGve8k0zInEnBXEmhap7DYj0OZT6l0xQPgQ1gnV3zIabOVVHn1lAj+khNug51ICaLklL
KHy7rDVZ/hFXuC2MS1JWiBQKD9EC8Q/kLLjvkeuS1xM4n340307AywqcICiPpdqSy8aYj78otOlt
mpEzXrQCyZ4VwV5FHpteTrWDa3UbwOzjvp1m1NxEBQqC2m8sp3gBvDNsjCVMYKgOOKIQR6YsZomX
/aqhjZxK2NzzTE8ECjwLdM75EQyRRKcB+U5m7F3dd5bA8petw6/EIfI8z7i2pQYtKpNDtr0GtYj+
PHtQrGeLsyRhN2AnzZvwuBaUdNCqlgFRbTtiY3YOi4GZfahK0+qqk1c3xqHdBmid3fJJppQEuB3p
K8NhYZMg70Pww8yL/KfOJvzBKqHd1Sxl2BHVHc5POOz3AQfSOuhpRoD3WlclqTtGhvo7/zWItDsb
KSs3YMu131XsyGMd7xyfUXfHliaBabwj7DhdVYhuoTuiM5Q56vkMHzHZI1xQiz4rtpNyTg5vQF/R
PdQdh1k/0wUPgRrsPROJ/1wn5y5mo6Ibdn15mT4M4UfcjEesosxyEBmwxIZ7W3mryWYMEafDl856
RqRx+BoVjJQLNzNuSLnbTVbTreI6nXdmZ+fbBiofPTCG/31O87+e7cV6mn6vZyhp6f1I6PLQMkMc
0wnxc8cRHNXeTSZoYhUMPmNfrHU6yQfX1u1dYVLCpOMP6cq3ceSzLpSPRXZKN8iyP5uC2v4YRMCQ
zMm682xajsJ+yR2Da/VVAjQxcEnIyxt0jgZX1Y8jWUnE+dIJtphVuvSCw6jf4n8+DmwizNHhgtN4
7THt4/esI3ABE93JaiIXVST5U6pnQDqG2BICVCLxVD34RktafEI6mcWYmPRTNFSGJdd9VdTbXEx3
ZjttTAdbdOoFlD219ZR1WY74nZ6hOxYuWwbo9t1cY79xo7vcCM2LNLvX2iT0t+Y86Yh3bkdJGe/S
n4jCJrrokgJUMbSflbyxJZT2gmrOHcqS38v6ZorgUQQhc4pKpEe0iBXxNJFif5H4DMnJLmOJLLxX
mdKmDHTCAB+HgpFM7b4hP1Y42Td/XOwKTvfeehG4eJft8OB8Zo7+ObXk06hxgMMu6cHrTeS45joN
kJaYpo7W2N+Mu65Aau4bUEs8m3qpg19vmqGzm8PuIS6baONH/otdyIxOM30KTjOUckQ9ebY3r0OO
cpR+qybE38PEecgT55DB5gvRG+ayyVdcjV5k9zgNzUtTPC4v8Ri4EQdV5IidBfXRSCzFcZK9xL4V
kQmpjKMZM6Op82lgjIPGAzAm2sKWUzErpnbrgwdc5ww+ekd0SKDlCgyQwKofBtiM1V0asBt1lV1s
/Ho+kJ9SwkvKHrTW0z5nzANNZ+dCWCSHZ0bYMA+kr2oQc7EmoNtxJ7XVaYNBhF8yUuF0CfES9V0e
csi7SdOvp6VN3bARt2M+U1+2GlsC2hVy0m8cAoJXJcEMhGPR+zIDyRCiVd8zSdNAe+e5FfPGrlBP
FENDHrI378uSdKViLI+BCknjydlC+hprH0hTKlIVdDd9ADovoApLieRggkYJg/BkQLIQenQNwWmk
mL4fLANYb6QkQ8KRwj6x6Xo0DrVfzxX2xmXwFLk+ZmozY4Yp0GKjHKmmvr+pnKbchTkSPhcW2zTS
My6O/gQWLO+Y78euvTJZ+rdRjVEmFaQuhK5K9jGDdoi22zhAIF9H5nfDo7ssOL4XqPcNDvmYIlF8
87PGWwcevvd2gMDZ2vrJzJMXUYV7Y2RBDrtmoA9PMUKc6boLMb3kTYJviYuJrt3vTarMF21fJqtW
XMjLvehoYE4yxbHVFl+845Tsnv/d8dTwOnXej4BMSGJD5ovu+uY0hAdrZB5gOjE2dzNEae5T1JMY
Rmfa985+rj9UEEC/lUzxi+R+hE5wtObu28QRyMHKtobdHVb9Hc5WWq9MGpOABFbN3gsdF5ktBfMn
7div0Kl2vkDEBpycwhdYzY1FpBxqNOPLStUL2SwQaQkMGofpHAeIPnvql7Xq24XWau/yFOlC1DzO
rnuInQqcPKIG06h2XgXfVod4fqzQebeagXjHFmZlPNLEEvmlJBvEqWcMYwwPSm3iXCcnrOP1r1sV
knU01ZdARG9kkUV7Z6Abs54SbT/YrSQmm26SNv15V7n9pq/R/0gitta2zHYjCMRDEIN2aIb7igAf
ckujXRTTvTIiVPxFUmFDijvMiksJJOpsE7EXaHou07F/CQdjOrgd3Zc6gRAsen8rS4b0Gch/4GGO
0AkAdsarysHIKI1famh/eBIqtgzvkUFPJ/Z3vGHlt0DP3qE6+2NrP82mg+/WIFQAS9rM5mQ3v0RJ
bG9xgM973ziWMcMcO+CoNWZ1HiLFMKUiCZL4JfxBNUkedOnHxqyoc+7LUGO4nbCSQpV1vXZCW6vB
xc8uuqvhdoT/0w7MfprKMVb+hBpy6F4sy0oOWUbCCbtaE7BahaC+Mvio43a0NlLUmxy3L6TQyj1M
cLTs0Q4fyyQlbCpaNTVSRRDhDgkT7bvrl8NZ+6DtfMoVX5W7fnzP1S3xxOcGq/AGKB0joCmmjiYs
yVBPbUb4Vcdr5W1KUBPqIGUDmT5DmvyMVQ8pZLL8bZO3j0bbh2dts5QBT3hTqfiZtryh0HVufIhp
kSrfavBp7OmaV23GzDVkcYmDSiECHo8DZ+5aO/XN1La8C7ESFCUZlibrCcrCuox70j7o7Rm7KvTk
1itIpm/ZOVX5fB5U9OUOJBOL8JPgBTb+6aQ2bMa2eVtOF8s1LjoCcSgI47K2tlEiOS5pqnVUvSz+
fgWkgolKGxfNrlyUvUnVHXy3EqvQQv+FYVPN5FGqkL1ng0OkUtOLPWrMil4MuC8hr81X1akia6Zo
vLfC5Do8ZGKXGvSOijxFKdTQfJsmcV9jLXgGfEq3qHnTY0IYmDWgmxxSF0TYa5WenN6khDb7kwOC
kr4UPDw319yb0M7J0KpJYUWfpqx6E8dINerYZoH5IWcivEVLXlNEtDke6AFLWWRM4cZRmEOHHlad
M4XJNggo9WYrfQIFTEBKx6yWTwNuqko3fQaRlTBWeuJVRT8faGxM2XGwhHNvuBX9rmabyuko0E2M
mvGQx5DCokpFwqznDRctOAPDgTPZf2xKgouvcZt03NAKcvKgcSLty4+Gg1WYuyioGStPUftAT+Gb
yAx8G1rsrYAPUBg1PZCxe0+7PF05trdhNy9WTSvPwcS0ViqI35J244RYWjkPDtXQ0VAPg2Qglkwv
SdjBaIWo6kZGttWh4A3jZDe9TTJ8VwYYligwkNUSb8vf9IK5ezyZJXqrOzvP/ZMq5n2V2aQZx2oJ
qR8f+t6g8q7ZzAQWMSl95V0AapUIXxaIzLJZNjg42ZciyGnIOev12gt95rv+p1d3Nd2o5GSI/j4J
zVv+8Jm4Ego2MTR42HvA5TJ5T6003TWKd6jTLH5L6Bq0vUcTltymt1qkJRPvr1w+9wA9qWUEJzPw
s+/SCWgzivaUtItPUUMoBCsDRb4Su6xVzPokc5eROJiOj9JuGWyotM5ux6XP15TiUkef3aiO9dSm
J99rODo8m7FOHeLyQdLqUVaQxcTQesZtO1juIUoeiwwZQxi1PyKJpqKmOVC1FD0+c/XRJtCOvLMb
YJpAyGjObMMOwU4bM/AWBcWFQ6IgTu2x3nMVwABdW+h00SM6lTPcRoW7LX01LK0MPN4morjYDLqN
M1oIVmczP3Q1+rqOoBmqbfKfLdTkMii9XYfGpUb4qArbwVRV/wK5De4nms66y8g7mWpC7BvUR4Ov
grUdBMOlSUno7efbWZrpKffQ/ZGmd/K7lsS3Gm6rFcQblQQPaY34WszmiVyBgcEWC5OtmxeHdCMh
5doZvs9hKI8AQV5620LM1TcuQYcogfg8o70tIBCOIyP3XOmTlXcYpVq009PEca3F1lL4GqYXK3Ow
osp5XCUlyqqGy0HIUT/MhdzCloeC1xffkWaUsjZ/zNVTZMbGZln1XT5QDKYEwFxMaJmYB+KHAmFH
aaIwLElKa9JsTbZW8CRrHCIzc2H+MGJBv2eOtSVtxGrwVggrPrEtfKBjAn0OoH8uzV8slF/RXFXk
fFHd5d1AVrSlyZaxxU3dWozXTAJwcq/YkJpAQev5z/mkOAkdDlSXYeFADX9nsthgznJ/zHGMJgTh
e9dIqh1neMNB1fIh1pDyFH9shKK6KvNxK6qEOYdoo4fJ+fTCRywOJT2pm9DvYF4P5rtsGaYMy/Ro
enUHKpfMad5NSVlXbpvAfg0KvKVYsI6yRecBceqDIBy2UzADSH8i32tgW0VG6qapqldOORpMAREs
lrShn3XDjWEhPJVObiJzl5+WMzzNNTON1rmkdYEUoPGQ8y0Z2UP6FbmAs2ak+mbBqKxY6lhFCWew
hyuH8CwwTngDLZAxM87BHHtPqmYgMjC8mmh+hVZsXNzCWBcKG1XTI9VMyzF/mi356ZVG9Elt86UC
TmnDeYbvRFfTar64vr1pIhfYnYXssu6Kqqv3tDPVGI7bsIrfbEl8EImpAxfU2MbM23S01VgazhqF
y5Tj228Jz7F0tVMhmxgXVkNtDVsuXYwm7OLoDpm3yo3+MwDJCCMK1VXA7mQKiGcomn4f2ZlB/jfL
Wz4ZH1ngf8vnBP9Kdl2sGD4F4yUeszfPaEgdd3RzrkbbY94ljLUTSwJM/eqjH2xQ45zlRa3mzQS9
++T7BGMl7FuKuc635CTcstAlJ8/07ZuwJDRMesZz6VfUhnqEV0t6Qaq6Vy5e8UM6tqQgeP6T54b+
JpgDVP9V883LAZhOlb0eiwpbamE92S3rX27Y9ToLy50rpNihUTVL7E8kmWuuc/R4lvyBfJQ11JF+
wV/Zx7rIoZmhPLAyt4OGzibUw8lpBYSGslHBj8AuScYFPnlKvT5iRfFa+yDsjmCnsFyleeLvLfYW
x7Cwf8Ra+HdxUt7PElMnBNtxC98XCqSH40XnbORth9hvtQ0que0BqK1s8lIu1ueA8ESz8K+oCCu0
velauw1Th+C7lecbb7YQ6ffMM6Lkoy7JCPdoR1M1TDdO7774iO80Vj88L/a0UaX4BWV0NzieQ+Um
7qACf4GkZTNTo5UYSmve+Sgx5pJmfRWw7V669oXUxTZ0FxhwFLp78hjJpR/JhXOZkapgYiNH/ioe
FRTFgUCDMJmsGAb9q3CuTaSso1i5XfcWhuIlKVy1JpqB8XKZv5rTrPemSk9BQHjINGA/tLpFZNm2
az3h4xcDC2lh0Gy2mvtaeKAYQsJr3DBS2+a9E1Cim4lp0jxg6nBqeAVN13CxEs26N/DyQPSGSB3n
zPZn2hEjV7hVYvjZPoHGvKlM3lUxyh9Opx7B/Kk3YsxxeiXle+KMH7IVcHadM9fa+4FP9qUM1HGU
JIhHeYNipeEc1Jm9TfLXkap4H9RwZARqhvycDhj5E6TvemDxb7FlcSEZb6hHuD471Q+yWdmQkjFE
938JUPj3d6OpfhjaxVCllD6OviqSu+u3h5XrTQyqlyKiH6Y1hX9+/OOblu/8/VBXDkyE6+M/7l5/
/N8+//vH577mdf1+7HpMGIedIYZf/JcRHgmLV7zcXO9db0TR58e6x836++H13vVr12d/f/O/fO1f
Hl6/L4A2U/Y/jJoIhhSrsK9HfQzSkr9mWv7EP+5ev3p9PFsjTwkIuFvTL56oT4rj9YajC8ft78di
Dv56bC8+W3w08SsoTrVPZ7HyhWzMlU0r85il7cxfKdqDHWgSNydvH4xkIHoLs133lTpGMlIkJgTe
mpB5JCvLw7aa/3wiXb6FZCImD8La//6B67ddHwqaQjuH/Jrrl2Jl28fRhI6K9CElusSC23P9vusz
1xsi2vjPKTofk9jCuE0kAg+X//f6dGsqdSjMH5NtKgTDfo+71UErEEMRO7FxgLK10IrcimF+kHEt
rkqmv3bSPrUJA5q+noipK5z2eL0xxxZBBCT9GX3jjEIE6oxbtF+jQGuRe4ruZ2LEJ5J92S0zMYua
hnEhoXcpsLF9vER+JAsoKr8e4MvD69f0NacDfG+9r0Pog8YSWHJ9pg+XUJKgzH9mA1353z+Xwcbl
c++cY1Bii0uvv+H6u8tQLOQR0Z/4c+Ld7//vj//l+mv/+J7rU2PLJMUYiKL7/cvT/35l1+++PvEP
v/v/+vTv31B6SbPzu+bw+3v/4f8sYm8fp/UpM9gAw8xi+fM0IAXglOso9J8GG+GiaeCzc6f2nNJ6
BicFPaP3coZhIqZ1+ZHaRrV3q4CpQBERpjzlBydK6rPoBqZKKXP8Ntz3Ub9J2uwgQnQrVQHKC8QK
Eejio6/lL8eO9LGvGMTXGVv9mp0LFaeiyoZUIByHnhgzSzOg8vRza4QAA4Oo95tdwOxDOLQCmram
8eY/swErLunAkgZTGumslJuwTYN1GfZE2TcM6wkuQvjpUYvYI1CDBoZHrn/2YSw2dYkGir3Aukun
+44W3Rq7POoip3huHQYIVQQZxEBJQTgWA9PMZd7d4leMMzs8VKPxZLr5HdvbZjVmEiFCnOwzLsH7
3jHqmzaHwWNQl8kgRk7l4ecquvvMKLiYxUF3GQ0GSx0TTMNiTNctavAs9I99MU5rcsZHjGtoidVc
zpxaQHFctMpwPyaEkmTP1/cFs8WFaB3M2UrPPhIao/1SYept5qRy16ZvnIpo6JCfBojRm+AYehhA
pOt/T5FVtsxB1mEY4yDqUPTkDc178dF1KdE/efMp3W2aZWQXAQ7EB5XeNxXFdqJKNNQRft0ANajJ
cO1kq3eXwHEz7TDPNjTT7MnYKwfteESe8Kq461Pkhi7UX1wG+sb34JzUbRiCxqZPaqSx4hLYzAA5
WB+EXYyHyqV2CJnBpm1cn1zCoZkT1H37XEn2xQaVaZvDMJmaeMUw+DKkxnmwyHGddEdEj1fcihYs
9qCCO2Han3m19G15OYJDmOaIKW5E0oEMBOoPRyP/5WbxCTYoxvGwErdRTg+NyxlMoZhYTCczLyGU
EUv29apuaAdUSGDArJogwo1X2Vo/nVTs8xBzBT96SzuAEyaa77VwnnqnHu/pPZohm7VUoQBzSObb
u/BoKpohR2HLCddUuuSJUQXlvji5wVNq9+qBbNtfysTFH2ffQjYoOOpzdLv2W99IcCnt/D3akxpE
mTCbyd5OF12v0/5gGLgUfoMgL4Bar4U8n1ldtikTVjVLGzPDFfasVs5IGwlsk7tyzRgLWHrq/iCH
K3opaG8FpPSsoyHeVgPgtoC+7pZE0qNM4wPNzG9mRahDxTskfEvQ6izUN6Noz5n20cB5LKK2HrDV
2WrfW5G3b8vgtoni+mjbOetIockhwGCOCWts+rcqq99lySvQJSJYHTyUhXHfRCOlH+93T9CsYito
ddOXkTrito7xCZgNLTwRgUiP0GGlMTLwRAWvUYyoes4lTB3iK1YaD3AbBbfFTM6m5PyAHiF+UK6h
qJDAajH4ht3JRmE3YOxpapBKLOdba4DGVwodoqnV1ad2aBs0EBLXlgN8z0bfZtDaQ/ySNlt3tocn
3daoDBOEMry3CJjbSFzY0wPwMxDdTvmpdePw3u24JoeMhWw7DrejZbx7iS9Rw+ToL83022TH3a5J
KcONyFWXPgp+tLTQOkOBxDCRd40dr6vqkvu4LcEHzhbu2aDj7B77HlnMRPwKnSkVIprqh2Cr5tHc
lG47PBM/wNhyeK6aRqItjX6aVmcRS21Z21ah+R0N02APzy9lSozGpVuciINPKCue6azRwPDDxNyI
/o6XaK7NJgCr29H6sMemAsPOWJ28burOqTjl4dCCzkNNipBjNwMs3wwJpgpoQDpFaew0Sh9MC7CQ
EtEd8Y4DGq2FhMD0bhskXntoQ3lXzejCGFZ96+YMU1P/MDQNcHWP3sdUGtgLZWgfB6/7kUBKpdGW
f40JSMKB4Dx2afJFyKrhXScSRCi7O1btdJLKw9jWucRpdbTwC+JQQ8tdMKA5ZotqfBpbEz24HdMt
FuvZLOdTi7gmAzd/u4jMOHLdoo/PaTnrTa31mT7pnZBXAXpsb4rEqSg73HrXtej/wUSnx6nmg/bn
5mKHMXCasg9oI4xvbooGJBvHu5S+/XEoGaxo0ufMMSGJ2yJwSI7p24Dg1R3Ht8xhmC6d5LabBfro
CauFY2JhkrW1ChVS+Kmfzl2dZMdqOw36ISsN1tTc/yjzhmZ+i8XXqV9Sj1AZDuQnh6FWPsdQRB2u
zFq4X85yqjomI5xUn+uBE4ieHbu9efwMZHUZ5AQfHZ4wgPmHxJBYsj2NBbmKng2/UQZSXb86oMvR
FUIEWJr8On0cHOB2jJmxQS1fuz4xe7DxKtd+Lpo2PPmReo0zyIZJLbsjuGmEV8uNMaSYKcL8WySi
6Bjp2j9O9vgaCUAVTW5NR4PdHvISbmqhwo3SyAkSdFCntMqNA9G5a3PpHgaNuRuXGkC61AUVdaTX
FMZOLpDP64353/euD/94icsPkPnCYG5z/UJPPA6Vx/LKvcF4FmkG5Mcd5NrDW44u8rse21OZE2PO
9nGm4bTg5z3T4y6DdFKlndxaG74AQFL7uxwmoq7frBDtv+Gj87xu6a83RHPOEHC4uT6MhEcHnYJt
bbd1d0yD9xDM9PzHi7KaBnB+OzUP0XKEpzbXgzZJCT/nbKG4pIioTNAlxXJzvfcvX+s9n+umg8GI
6Aeak0vlJETJlja0OtSXqbqEXUdBR2CyJlDur5tm2Th3sQpXkonzyq4Ydu6Nhcx6RaSGaUjNksvd
2LSwEpabxFVIma6P4wXKOld0Y/zM2juiT9HVu32J4gUyq64f+9YzDo4LsYiczZ4MBoS8ol2iK+Ww
kKqAxR67EtdZXajbyC1YIBzThIRfWMfrvVoK81gOpJEOJq3YcGHEVpa17MUUJQePrq/hes+h1F07
NhKuKD6XqjKObeMZR3TsfeQEB1VBMzFTRL/EvGOCz8igOETWI2OR4pgbXrWLEg8oW/M2k2h0Q62n
V4wNKj7CQpLyLbDsuI11LE3DOjZWUq87rqE37ZKZ4poslQs6Gdal7+bQAiDeZAE0hRJBacm0bmps
Euh7ahnmmPdlQIK8oV0OJ5+Sd9PG4tew1DHXm265ZwwBYvrZojH0FybXzWNizzMaInXt5SdY8tiX
BBc0qF6ljxA3iVE4c0N/9VCQ1LEbmY8e5+Xm+v5fH1q0FDNNM4e3OwSgt3wG7Nz+vPFHGCoeWoHV
7AsUuBkFkRlZiEqHXdGheKnY8PoLSPj3AXh9OCV4yotpDtZd4z1Z1vBWwkbnGrFoJZM5abaRHD8t
7PGs++5hGMvT/9R230R2K8aLCYxw9g80d4Bvhlx56VkDn0x3ZAGSBog7TL7PXxEFREKbcIO8Gp7j
xn+uPsVzcWI0JRGpotRe9oIwlxM2xCscTe45+ja/gRf7Gu+YWATfomeN1mPnThBOV/oXEMXlpBx3
tD2ZIJb4khgFTDeWvWEIAt2aEA5UAu1rvgDHQJBsWdTnJ3jS9QDoddvJHVTHqN/Lx/mu/VHwcEI2
eEMQMIlUFTPAN5PT11gjzGlf+a8cZnHIv+ob+YgZjSGhxg2O8MY5x58GVQz2VJ8fmpEz4DcWJ7xT
bbJh51yPOxwhpr2N1A/EMOBtS0Cjz8bbAwCrTXxPZgVo+sU2mz4LOqVii+08WUBT3nn6Ed6bZ9Rp
gAs2+GMhEpAx4HyVXM6ylfPkfKmL+STerWPwRD+evV6DHcuCvUv22pk9A8uK+ZZ8n+6CrxFv+PcB
Bna7I/UlPtgY+LvVwKLtUEhu7WpNdAOhMMMZ+OxM4jq2r1eOAxzwM9MJpkbn7JR84rgkbD3YGPaW
pDAbjlKG3gJjL4CHTpBAxwhrhTwOUNRwz06MdQNJvP9wRm2xGz/D6kY9/vTbbTshlT9P+Ly9iovh
3q72vvskst2VbP9PUPT/kXf6vojztvmvv5neEuX8RxD1wmtHeCKVZDuhXA9pqqHUkrj8D4nKZTUS
WWoZGDXlsRRIVjbpL3Eq9ulndwwfoZxm6Ba2MriPyX3RO9qKBGHczj84QtjXotHLFrbL5KyNbR2w
bTqIbOGkJuEu8g5Bfg+zcyhhqK4tsRO+yYydfcPORPL3CtEEZeDL/Au631Zv9RsUjls8oPvypX9I
HvVz+dLScViZ6/pnQl6C95p92Bhcdv0lI+fgBh2m5IDFWL+3dhMTiZ37wGKG1mCPbAY7NfJpfPsW
xiaCC4aVvebsWIF5Q1k627ij2hf3FgzzSDf77PQbv9v+rPsv51mfwfFGvzAmYGhwf+GAUvPKOVGl
rQGmvSWfiCHlF31r5K/DE4OF54oPHasNrGKe4ayG1yCQ9SMlO2CYDc7qgUO2Zfz4iNis+o7EwrsU
2wtGCby69IYz3r8jkqg3N2aTvc8+0epvxYP1AgVz62/Cn/Ong7Hb2sXP2cJpNF89cvXO3UHuo519
wRdqvzflCvvUBut9+wAGEMEzGX2QRXC9oGzaIHfGHMl56uIG+Ew2q/iQK3CtN5xh092CAHi25Oon
YLLY3bA7WLereL0HZgnskwl2hIHw1C3GixM+BXDqG+ORYaURsdM50yKHLr7QGzhskfFdpjW7jLWo
9hAZDvyJ4da6N760PlT78YMSnJfKBXynjtXbdPLfqCt37Ny27M33AsfQegEtXN7UO0pCFKKbY7Lz
/kOYuCn/3YHvmNKwHZfcFNP+5wMfkH2DosscLqbXX/AsRetljeHw+ub6r6RrgJWMoXW9Y5tB2YTR
6BuOpGYhfi9a5f9wGv5L7vv1LDRsG8WztMk++NezUBHi59R+P1xIa7lZ/rXyEOUE6IIhQC6wmrl+
rPHZJdAxmIPdle1dyAAXm+U3/CPx3fXl/P+8i/+Ud+ErPpj/9VeIxPqj/fgz2+LyoX/+19/+d51+
5M1H80+JF9ef+TPwwvP/7tjKdtkWLdEVjLH/9lfghW//3TEc3yE421Wstz7H25+RF5bzd9Zhg22z
b1nKt5af+jPywrL+Lg2E/77Hl32P3fj/S+SFSS38z0e9YfDrpCWVa7DW2yTd//NRX8WVaZdmZx9U
5qGvJn1pHWqgD7F6yWw3PnRmHG4Gx/5BgLCL1dgiEsGBzu6iggCf2sSUaNOT5+i3xs+itTN7bI4K
XLSGCL/5BomVeogPCPWQe1s4g8h+Q+Bx20nUyomp+3USMJzsO/d7OCVYalilItBZJX1ANmsY55Q7
364jL2GwrSki2VirrWlaiKkCa1Wmxqc3QqeSzVnmmDMjEtC5lmJn1gagq6pwf6W95Tw18bAaEL+b
XRLdEVe3z5oW3FWHuR9xFE72UaqdNk0gIOzIHOnIjTtF93bum0BSyOHR74e6jL4x4Yd3U3kTcAt6
bv1sX7RXzPcJ3fs1fgoJBj9yhvYsPOAm0qUPUxSpvy+y4xSnySHGVXA/M0+IBx9Yo5mMAArvfCZp
hLTR//Ol5vpmL7B2HYyoLoufuXJ/Bq6V7aq6ePUnU9/oIc9Pw3ya5sWzWuRyhVD//7B3HsuRI9m2
/Zc3RxvgDuEYvElowaDWE1gmswithQP4+rcQ1W1VXbet2u78TcJIJpMhAFfn7L12sLq1hlYfy/5U
+QH5yE0LGgJtiEhYB5H26Fw8UdaTmyKP3vy5TrboKuzdhDSRy9oBZ9LfQTbedU1wnyWUoGsTpaM9
sBeNBxzIlA0OaR/D+dboumrTvyOvhd1zi1i3h14x2NShSgJGuwLTd5AGeHaw3rpuDbwMCVNt4Nny
B3NfaufiWBCX63Cf+IqKMfVOTio5O1C2obIZ0U6nlInNonY3yN8nigX+c+WwPNVN0+xjDa7OrZLD
rIvPEpJv2TZHr60+G8UCXOc+AVsGPAtUT0S++k18nPz2VoT1yU/oBbk4VDazWXzWxsHHLvACG9ZD
bInq9CtZmDbR+Ajqp1ATgYUFHK3EGT8jzkbrDHWhzkGs5SYU3D48Ti7U3c5F+d046CiaId12vvXL
qOMXmPTUIZ+bTKEHyNDYScv7YY/Jh62mGDMQV7d2yh/eAKww1JhTAgUaKjYM75CjdcpLcDFYt4Iz
SvWU4y3UU3fElQ/UYqztD7OKf5tFQ6GijJGSVfZOY+3vbNBRSI7p+Q64YdB86zz8MQjyCtPg3khC
El7y6T2R4iByd4+YZqNr1Ps4nPxHLx8O0vjNmSPzsR2dr4E2wT4twkNSIJqIIr0hh5qQAl88tFo9
ZdEgt69loip0+QZwWgXbz8w0uBUX+5xca+x7rR9vDK8ucOgm58HWIBUSNg9BBAagxZVpK+YP0Jq1
kJ92AjNgCLS9Ln13Z1WQA6yUhEoHjWa9sCeKx9LVEJvnwd0PffwaofouXNicIwM6EtlrZUKLhX8c
Nd05RC/jV7DhzK1GIsp7KjW8nFg9Jow4Go83Tixug8bDWO8MQBJ8BPrjAFog081eADw2lHEcMviw
hr+1Fzoo5cvDaON8GlGfiRkxVWTmX2Jg2zPl+T0WErWdsvg5NKIBDam+hD7O2bywMM7XmC2sIeUE
Uehv0thH7M71h9ODGSNoUhpNcsKz99lmUXRrN80x+KjdUdNkJ3XZhtwvu5hgzXGCHdI530GPvUNk
Y3AOH1UVUAgMauPJFidPeL+ygqC2PEnAeOQZQ6fL12VoR1szRFHtm8MxD7ITNTNQVX74fm0QswZw
m9sKz8iAfjuevQ/6eo/oEsxlUOpjhSI7IZr7kiij4N007UZyg8phvISio3lRQe4m4TI44KoifX2m
2+IOWOqEHY+rPB4/9QQPyXSw/xreTzu+NA7gSQc8aAjgc8aFuClxYe2QqFscUoEyzugP++ROppyY
ppTWLNnPzSYPEuOggPBareljloOewFAB/RfGHB2N+KaDUkuDDZJqRo+HjI/RW6jDlLNCdS8Ifl3N
GcozPxUgnTO6iFUPFYNIqHOvw0fRoVBqEUGTt0nny9kMlXGZTBLWJJW1xXG2DiuLckFeYRHDsbAf
He4Mkj3zoL1g6hTbGYcY1Hvae6NM4HehVbN8zFRWhUrLikoc2Sg/dl2dvwYO6ToCXGoXtSDMAti1
4+C6HFIIgyiRyE4RUlBBktqP0crEYSxKllg2j+Q0FXfDWH3EsYc4Xne3Y13W27Ed38nXM48jh6kO
nCpJnyVCWtRhaDcw40Vq7dCIwH50RznEPjMZMCmTJ4tUUO8dhKVryt8w+FdlQxEb5R81pWYkckHC
+CrD19olM7MeGmRcTg7N0MG2kwQlIMsJEUza39LskXtNbXSjXSTlIkx/VLF+SWh8v87qQKyw2vQS
tLVANSuhnIVJf8BIZhNmDn+OA7iaengYY31XDHO2dfxTKNt6Yy+57JBfwt6NT4GCUFzwkFYxoc2a
vGTLfx1c8D2wGsOlmY6nxqRHQKtxuGkSNu5WH3JlZziJQkKci5h2PURu+8EJeFYBtyUCjqDrVxp7
4FsCnx7szC9WswFYKc2R74lTkU5PaSHg1fAaDSaSVUpe3yEeCKwzuubi1kQkpcH0MOXuZ1jjL2pG
faRkjTQ21Gio4Kw1JlWLhoGMW2dvVX10CRKqIlPe3bQO7AyzPFRFEG90XP+YctAW4lwEHmmKlf3t
S9o51rQro6h9iermVHHMMjPC3kft49mMfRNmRnQn5iG7AKwuQgafM8pLANXVinvirNg1qZIPNO79
gzkH1BY4fTpE0Tsl6R4aLD/ixGDMCLRINQY7ckGcu37ixkut+hOLElgBzQKt0S14TGabpFlQDPnI
1U/jveCG00HfMLfYPxsG4iYz+/cBP8p6yqo9MZPuZn73zO6Tnnl+YxLwWLJ7O2c5fGGiCsOzk/qf
WAEqssJgI7E0PieG4a+9ZdXuw6A+KtP0EUNA2QzsYeuFRCNIpPGzIc19ZFcAVceE33yu6RZhif9N
1GnLYuiglmuPgaZmkBJ83FaspISpmcxHTFZt3CYHz5yPyvaJhvBRrWfsBGN7eptiWW+8thtxZMAz
oztjgD8fRzY6S8WjE8ekMbg9eijrZCOmGxFZ4dqvx+OsHeKtugjRaxkclQd8v5znpeLI3MUuENeQ
OiLPHdbpZHCLSk7ftME2/hD3N1ULWq1zLCJxIiiKYeAfep8aVS4roBEy+pGlnMFTbHHZrG5Zlyh5
lRJwuud23JHcoMT5vgl75c798zASEhC0Gro8DagooZNU4PawQ/HueDUJIcAplMIwdt1zYWHaTFrx
USctd21wag0sRsQ3WTifD7lybyrpJUftsgROJiAEbF30AVHYWhZ1ssSR8cbsUVIEkMGC6M7XA7rr
paOS1RQQs+rQBc1jFMOacWYLF1UL9peL0LQdVjD51vbdhB0E+11SBBmiTZethKZ+MCAM0L0/wDJz
9kQCCsrgtPLy0fW3kwyzo2svGVjvGXuX/ZCQFSPGZrh4s/dp0Q3tg5BgkSL8Gc89LLCgxddGQuqY
go3F4Xye+hBwEEeOxUfwjVCORn7RlltPMilP2nNxhUXLts1mu8lWM7DHD/y18lZ/a1n9mNDqIhW5
5AJYe5xhZo56+V5DEetTuFxIg05I5VsmN4JU61id6tJfd7i/mwTlra4Il7OoLQ89cXo6mh+9eiRu
M2+QU0MXdtrxOR2oVo0VjGynI5moGZXk1FHT7DQJF3XRFrQl07tjJE+0J5xN0nV0Vju24LlIfsSm
eYdmhu0myW+p56MD8T3wi4SZF0dSODyKm2aPsN4oGCcQCZU2jy6pCWX+a45gmThD5a1cpc6cXM3n
iRwInBYIO8Gwle0Xe6VPdnrFCC2zLO1+S9Aj+A6kgc3Ut9tuhLAgQguxP5QRugn1OjIgvAgXmb47
YIkiqyMfoOFxbMGrMd2Ek4lSvXcvfQAUV+vga3apnk2sOb1XELmS5C4amV3WKWNjBZSj5S6NBm+n
LAmeJkJXn2fdnY1jEh+KYorDApZSbE4ZgMdGiruodyBqJN2biiIEG0PymbdUpBOjukgCxbEC4Hly
nIIWda/PFFv8h35KLjjL++MIm4F6p/4wex2vZTMfmkp+kxH5hFeVJCzroiIEroOPSjEpSTdLzbuw
3ZkxZm87aG8KF+x72EhyefFKDcRtB3FwNFIzxkkmX0Ovogza63LvZhSxWUNnTmFk2p1dcTcs8naU
SSdZjESLNVi90LhuQsf4kuXe7NjKFu2AQjvNq6vic4dqf9OAFMLr9zPRVOCpBZBOUrLCOZI9CYcd
a9t7UbQTZnii8cBhvgN0qDKkTQi9F8Art5iwoDLgmSURJMSLijsHrholTDuHy8Fy+q2Udxu13i6x
Ip+eBgxPksM/YhvjoRl0T75nPJoFaRYJtH/bt9dJ+OIVXLkUg+Iu5MheTJxNYDViXFr7M2ghzw3c
TVhNK2FWP6wUa5Ybp/4OO+SGMzamfru3Icalz7433PgxBOOyt58NP8JD0Uw73NN2bz4nicRpjMUS
sXe5i6zoDKsAOmIO2QdRzyuGGMA2U0dIUez8NFrnpSI0cdOKd9/J0ZYlDese2ygJlj+ycGJr8ABE
6E67OnU3Q+YCMabA37eTXEUwR2VqQRQsP7oWHnUZw3MQ+lPHUXkumQriQqk9NIInpL/rzLSrZ2jx
gyliiNWuZItwb7b0+IYZzyGs/NFBuOvjVF6XyRdinbdE1c4NZf0LqAKs5Z/WaH37RvMZ9pA0O3Mx
3OBHpPKyEq3eilyKNRJ9Ut5d2pIOY5jgetYQqpu9IHxnRsVOCSI4hu19kX7qbspuhKZ+POuE/oT+
1RffAk3FpiS4eWUu4QPO4obR2tmORr0eXbvYzIEeNnPn7Qp3tACmYu9ry1vP1cFDQMBT5I3NKRWw
/BCcrYxeXcyYWDk7Mba5Qeqio9RjhkD+0COMyjtOlao2OZ5OvT4gVoTgD9rUdnBs99So2qjYUTt9
FhoXB1iRt9zblUYaYExgckFtf0lhZhw6djxuAq5xwE2xaUJCshsS+4JlXxIGnJtkBjfKMex9pyaE
XaP5Wg3+SyMZaW736tZgfKUrvnSJ+dulYj7Z9Q3SDeAwwFQIzcYeJUJYNfnzgEBP4+RYmUPP2MyT
pzECM1lElGXWSRY+ZfQ6OYtNl66mNIQIB/GIaYpHFA3vqTDbRytCjJ0U+seM96hNKrAO8t2V4/rS
+d1TPEfPs1Qg21omsNiufpfhtj3X+k+K3CT/lfaqPBoxwSE1Puaq6Vh2lgfLVXuXMbe/fpctLe3a
Krq9soN7QdrSlHvmMVgCekQ2G7ugN++G2ES8nOOAyG3rGCyqA2dSiLGuX+Jy2BPGw67LQovXpP3h
ephUDRHuWYi8N3Lb4SFCOTTV+ruQRHxGlttssVfet5547dsm3FRqKA6S4501DAtOqne+tHHvRk6P
Vr861hmyrKF1inPLV6i03YYSBwJ1GQeKV4ZU3qjhTHZh8+USxuoaoI8SB9OAsiADM0Hgy0MGYYn0
bhmuWNdSiAcA7GASmqa+l4F3MbTLHnIiYyIOq6PZQf7prZgjHWS/tpvA2ZYQRtrtYGbdo+HUX0xF
i/vEvdgKYpnOPl2tb8vQ0JvSAKmchrdAITAYvqDsS/dz3BO2Q65GXnFrVwqLv086pGl+xhZTOwZo
AIyZoqSvxGPmKxQRXvXB8nC2zO5UJ4gt8oRIbeU4Nwh62dEZqb1vKstHmKhu08798CvxXvk59syK
/hFa73704QSU57jMISi7FlETdTit2gE4Bz4TCmAVQmx3k3LTmve931wsfA+ohDyL+mxAV8GqVlXd
3nqTKQ9OhqnGgHtaPQyOQbO66wzKrAMNT3rPOA9XOs/Tkya9O4sTxJHASwu07VcFhaoJ7wyz9Ew5
4dYGqYmfE9bmYFeYVwGWjz0haBARKtQp/3rAjEGo7/Ir1585UUADS8KgUYvgQo857SllfFV5JgAc
hXctt9L++l1Q5y9tjscWqdS6bjHHzhmunatm3V0UELapBJMMlK2l5V/GqTx1J3MkMLkAgWlkerHm
1+9yiRXW16Y+e8jqNGRLlpONUOr6yo1x1vt45uw3exbixOWlduSgo53REbmkoQTYkX6W9vzQJGz5
lQM/6fqQXwOc//je4kKZiRsd/5DVT8WI8uT6fSIAA9byWHIy6iS4iTrcNIs2JrnaNIfR9eizNpew
XdQwVx8Bp03ImurtOhilR0VLDM3hqs+//kkrDP/115fnlmlMgTRUeX+ueZJsCZq+vmPHWyBO18/h
+n0R+Q2BL9OjI/uf/gD4M6J8oluurtOTpBfVMdkm/ajJaLbZTnEew66LPofDGKoLG4mvjtMOKyNC
pesrvc4i129L7L1rtZybrv6F60tvZPZes1qxxPTtyYeljuzHhqFid4ciKLfKY/qNes22UfRkOwQ2
1o6EPuKY51hhx0VcYvjkBNSF/0inojgNk32IqnLYswdjTsDPXR2iBMbEYoKYsETtpds2GiiVeTbj
wD5bDajdYYw0lIpUn8ywI5ah8VAAzBOKo2jR5VyfZw5J4nMyYM1gD7qTZ3jtyTHkujRagV7Ips1K
cXGqDssO4zr/pkuQuF+0t910vYTIIezaZzeaRgQJJDxcv7o+XO84E+nMbI45AVARt5kIKTArMzv8
PlSu42V5EO7EhFl55C0sIqa+Upg5cc8Ci+A/r1TYehu89z13PtkXRVsQFN1LNnrx1k7LI6ZHJCeV
81se9uKUZ86tolKwMxdpzfVBek0JuIwh7y1KJ1nVintejh4WiYa6UdCG1LuZbRbDB6K3FYcrTNJZ
sE8XxQ6sAgJ/Ok4918F4faiW+/n6VbREeHfoMoymQGLl+OAswxoNzvVhXnwoX7BNWGVRnstTWI3y
1LsvZpF0x+t1EIuG6PcrQjVHCePLAC62H9z4Z619sKsptvfWxmfnhAlMHXN+GYUDZTDO7yZDyYu5
PNRxtOsNMe3aNno1HY50o5r++W8opfZO4qojGjnnJgvEgNnS3KqKA1NOReLGVVS6stjdX3+h0GN7
FhB6r/9m5fqmdYNvbeNIk/iM7UZPezMdupXQIUTlMG+GvWSgEaVR5Ld4Yg9D5reHlmqoNTQlE1Tg
RJfaoQbhjBg6dbq8KxixVK+eqC1QwW3YJInlRZsNPa7KmAcoGCb26ZFjqTHwrWET7jD1LI+yv+k8
+zy0Beq3/NL7pEUy9ReXYPpGBRXduKKlhkTBjaijCQxlkxxU6Jq7pOP0rPWEM45b3LowZYrL0BDQ
LBQNBTvNbiK8QoceYs5aDAthEja8p4yPOiQJqUf+YJT5WQU4YIFdEiRRjQ44gRYJwZh/VhPVHsfM
3vt61jjtuBksrb7iJr/PU7IhpnZI9n3NHptQAFURqOnGN5YjqjOeKj7MqXI2rtVC4qmjhRuFmhWQ
qczPfzx4I2JzhGzWpghuxOCBlFX+A4VbE4XBVGdnUvxwPMwde5AQX2XMUgfKZONMCPdUi1zv+hU+
Xljjwj2YZoZFeVbZ7w+eosjpO2zOeu+3cQKNFDn5NvbBtJUTWdqWLa3T9at6+fb61R//ELWVOI3g
ZNYpHdP19R/MCLmwqJx888fvXf/K9ZdtK35tqa/vahM522AL5GxlApb3+qXvWQZOCuA8hqPh8a+v
P/3jodGl9/t/KnBsr0oHdJ01SLZoo3cqOvg+al5WEurkpzAwFc49Eod1bh6agFxUdoRTy82paxOX
ckNq3ADZwxpQ+OdoJnUA4xbICJwOuWUp4LowPYbSOJksnMeKWfUqPgUmtQiktEs4farP1gQpNSFT
uc3ZTFqBPtqCea0z0nLnMAuspGN9OZHJ8G7f4i77jerKGsfVuyxxpUnQG33ZPscpZ9wU9IyGGIWf
YKFRQ9/Mu/62CKJfWYXjfvSyaC11ResNSHwLrX6pYZ5kmn1a+pJAaHFSKmmD26BWEtnXaJIvK/nI
sqb98j163pgp/ZGMBP/dniiM4yBDhm5PLyzZBI75HWGzmkpX2Tx5isaXchMqJ93CTyOEpLSx6sTP
kYnbnmIGNspebccyf8tauBNSUHmUPYssM54TEWzTVnwKDuW2IrlXbXQKMqTjdRo9D/lnnA+Kee1O
TgbBU2aOeN4AA5IHL0G3DPaSjK5syzxYEQ48Uh1CQtnBf7MS9OSNB4ZVUda2GpdRHyCnFFl3Xsqy
y65fyurbWwhKAsVmndzLySaWymMpnbPuJyuD3ilxlxnjiT7+/ViOe51E7/VEj83Pnjsap9xYtLNQ
LOniufGgowYxnti55A5gptz7/uiuODrUa4k1aOaPQVyjotTwGeFIa6uSijGJAoTLt/bZY1JEQunA
/lrN8EpynAaH7LnFd7MZpLhHZ44DCCZ9wwF3LWp4weZsXjCvfHQY1pO43pZ1fhxJgqjy+AcYp5WX
R7uyqG+zkm6OcW8IiE/0SVyftBNsSD2Mti4obl0IC1YM0GH0fw1ecVsHeO6jIf6BcGM79tur1NeN
HwL8jeu0lVu/xKJaWfJs+A3UKThxEYz7fkM1YtOrYW9R8isTY2X71daxxQ2FQMSvyrzoYNj3mu2n
NPEY5TeUz20x3mYkWQ4HXFEvUNi+xmq+qILUCU20lAhfG9d6srCiw4ps5G2a45ui/vc0ohjmcENW
xogrfDLcceO4EoMyzMUzo906X7+6PvQyFOdJMZfiuPmsZgvU5CJGT+15CWzI34QToF13wdKPPmJ3
H5gjnjcAPfiQGOPIAVWbPPTIFBW7t3Hym5NZMOyRNellc8b3yGPJAS3ZdWtB+kM6EtaWUGHsNerG
xGHm1WEqPyL2HqusmwRHIfpwyzmTWgUXs6NaStYMDyJCzhlVRBsZooXzEXq3vQGqQIr6RChsc7J8
zrGxWygKCv9SH3ueB896bnbVNcD2Kq2elKzmdTv+dGcI/1nOIeYq8R6G6qACHKZRFSxyArK1bUCH
2L45jox3SMey01UQbi1HGJgTi4ndHOBBUWpe5zVieAEbKEkYK0VEqEltE3nnFYzh1GrGk+GaXHga
dORbOAuvCpJvnvokejgajjX0B1wZJsTT3NWncHnIOfKczE+57Le72XhSBe+kMJYl7/pLTU7DICJi
KBIJH3Xk1ScOa8AIr1+OSRWQTr+1UnBqrQrfhO54O3ncLOiP65v6ffe4kCp6VBlGBmTyPIZs9kSf
U4pfdqiyJd93sEvoEH98X0CgNTW4Vr/TdHv/ePpkeSE09uh0M7egwj/lqa3Wbk3sGVbh5nT92fWr
64MhypuSoc/+yB9PbFW8w+hF2yCbP6TdEpWni1dnEZqzFpDQklFkKguPJl1JlFfR9+9mC7tHDkuz
kO2v2+PVoBSIjNUjgGCKCT1sXYvVaHkI5+HkgrvZF9SGT9cHh1gGFWB/6K7vsJ1Lou3Y8lAJSIiR
DSGfGVZCBGklXzIsCNZ2zEbwF17ZbKpmCSDrB6xOy16bcyfHjRjge9syo/IlP8xazMG685/+v1iv
6OJu+i9iPemYQvydWu/1tyYvi+7PYr1//p9/qvU86x82NTXflSYbNtiuiOX0b233f/+P4cl/2NL2
TM+1Lde0HJdn+qdaz3aQ5PFjZWP8lpb4Q6xni38g/LN8/sVRlokO8H8j1luE138SZgvfcSzf93iB
tvRsGCT/rtRT1tDPcakcBDP+l+pxdcUPs0UlLAmR2/3pg7n//a/+WQYulz/2pyezlWtJ3indeOmb
fB7q358s6AcUOWUYHKaGFB6hejYxw7IJq2W8ZXPVmL/w4x37dDGUXvxCcVKHI5wTpBSzCWFTcyqz
Enu0poGIL2uTjkBT7TREUF/EL1AJn6vMdtBiyXOcOf4G64je9M2C605JbBo9uoJOfINo46DxjOLf
m8rtgG3479+o5/2HN+oskgmfK+Vxef/9jUY0V4gRV/5hCu3D2FGEk8zRdNId+nTzOgUXR3iU+AK0
953F8lCNzb0ZwyxhG1Bt46rbhQF5Tmb+ndPOzrJBb1QaYDZonC1KAdpQLtsMwQwpSlpLTW69pX1E
YPg+7TP7iD7/OLiLjC60sbF28sLOl3DOipgoudir5cmgpb7zveQ1dnEDZjPYlFVUEB9eReizbfo0
WUPgq+GRJ+jYvOxuILREexRf/NSAKRl271PttrRt6kOkrJcinggDK6J8rfzkkCgk6osOlf8Sf8Ms
PRSVvh9cLkDUwl4Hxj/Nv9VZfZ9CrHJT8qnmNH6q+mkj9Mi2CnLbZrLTj7IuaSj5ww9QDTDa3Uxv
/su1Wm66v96Uns11cnzTYYT+5aY0G7uSeTezrGExW1l18JzI9NNHGjbAmqGZT5Rjw8RPRDNggAFM
Dd1xAjFd59AaHoHNfbe3sujApkIBXiZ9gFIOICmBLTTWpyoq3K1Tq/exJaROcIKilo9VN8J3FLgh
BdeGKnDWhTs1PVhvFIPZ/Ibxt5OQ5VrFNmVPD/YO+jZ0ilh/G03e12z7P7PIHk+yqd/Zpt+wlmCF
jBdYKikhVJDOuaheAbre5yU3njdi656Gm9hKP6l6k0yLLsI5lYM+TsLdCCu7TQKokaK7oU0NY/Ak
6ZfSACAYiF+Abs5VtEFHk2zoP5gWxLxgsrj4SXLn+9PGs7PnsU2/QaUDMHAec6hI/2Xy+E9DSiGh
t5RStoei/t+HVGvLHjqT9g+xrPSmMfETqtCZdhYJJ5146uz0/e9vDOs/PqMypWNTNmWL/Zcbg01A
m1cWzyhHea5c935WMQbfZTC4Rf9WxURDGOQUxqp/Tyfu4LjkCnvQlrd9oY44Xb9BEYawTof+4+9f
23+6ZxHwK+4WFOC+ZN34s51GWG1R5EaGbV7c+G0Z7b2Il8ZKRk3f8RzywF1AFmz3/tdPa+NkkNh4
pBLS/ss1wBuJ31gb6pA72ffoqGezYj5QZfLd1hyIQsRdwDGe//5JgVH8zxHqCH7sucsy9T/WqCS0
hE83Wx1oQQ/rOLwL9cjBSGf0LcyBJCiM/vZAqoL9ErTec5qQQlCPgoRIz/y2UEnlS3kKLT2zf5Rf
3KQ81wmTTGCmE7Lf7CYj/m/ysdsUCcUBXggg3wzEHCDlexvzKwS/+K1ojIeCeIgCAv968kIORvgq
a553m6GnZOvu7pJKd9yb964sMfG4WLtSJE8oFvCmyHNhwqItP0Ng7GzSw3wtI86kbPYXFAhCC9V8
deZLWqV6E/T6zg8IknQQTa3mesGl42t1eGU69dJNWlPSCnz28rYiM7F3zlYASSSJO6SHQNBVmvUr
8i5dNt7TMvFk43yDLmdbmvawHicuW1XvDJc2bTy6BBdl07McypfeWn53sTz70/Todaw5tTGYWJD8
Zztk4KGrZytf00LEaZjWy+owedTs6rrYCCq6KkoPDZbFErnJihM+R5om/y8+FkvYfzEYoBk1sRhw
I1IHwFbjLGP3T36yQAQQ5OZmPIQ+pVINDrEY0JPRzjKCJRKQkptJGSKykFxIWlJR511mPRtIhdBX
j/R6SXxiD4/WFps3Fe+DpQB/ZjngujxhIWKvsnSiOU0jXDTMPrwphfXSJ5hyRA6lJ9v1TOic3ZNi
E9kDOTY1xjvD+YqhetD0XEpXOfRJpUPiEqh0AdWCgYp1i2IeKwiBefAYvrsC1aeIzY3t+D9L5COR
fvRLTSLXQKcMWziaYbsB12D/SpEPQKGYnscq4EivnG3J7dTCBK3mJ2lGN5lTPCp0QSt3xK3G2cBZ
VRZKgz7TO+wiOycnjTzrfdTkpH879LzWc88WK7RyajXIzHo0gEYBIDIajDcX7dbYRDBxc/nCKeUj
KHsH+oTz1kwtTccsfkoSo17BvqzdAOVmgGMvS5GotMZtPaNkyZEbDp33wPOCgfB8mCoN+TyKY2qk
nyRaDTHEW4pJ8cZN9aWZoFAoPiEv46OyXzudQZCph8eidr6nOi73eYMovCIR06oA87ger5uWxgNc
XEp7SJdWwCh2qQ8cL5sF/xeJ/xgIVqd53PBZbbIJfpxpOHx6i1QrkD4gHjZfVQojFVEzGkGkxe70
g60ZWEb6AQmahWV3CoHJCohtQn0wWxE5vBxToVUPdAgx4Q8zh/AURzOV7xIFDzE6ACD8FeeziNvf
jnc6kWwBZQ5wLqVEF6bkDBaOeayWxVnS4FJZ1G2VXS16SMLVHdjhYx29zmH2lMCyhUl3pJkHjSOl
ypPE0SGnBpLVctMFFax4B4kiN8NU2LQ8ySXCWwCCLjvgp2D3pEoygyf/wUcUv86N4SlcxF2V1bzk
DFfi9yTtdA9ZepuerVbMP5Z8l5Q/w1Li7qvAfnVqB6pBDWAI9jPTkARGyepSjzWzoAjF3kQ0qJxp
45TxS5GO58Qa4PmXJsz7rKIZgsJuBilMNZPM2by39l4OssFOWUujFL0V6Gx41vQhQmysqpiYUVBa
YX/27sq4Os+RvJuGHlaEQRLF+MCmdcVqQ+ziUsZsRsimVjB8DKJ4DE2uf96Y5tmhAtIiPhADO1SH
3UoJ/ZPIbONJBszMc8EUa5MS0OJ0zpL4AdEe40npx9YgQqFH8bqyDXEzN+AFXYtR3RHCO6VULIkW
BFlgYS0hD6MKJvK3NSmQScIUne/rugRZSUW+jcWS0DPh4Q2qxQktf/gdSQj9r5rZ5thoxrE/tlBm
g9usrp8Adh0fdtqPLtUkMQ0ZxYUOMgjDblN50WuaD7/VHj7ewcSYYFW37Xju3fqjq/tnvxWfqX2i
N3KqJ0EgnF8m23QpkXYNoQqzp98yxyGSNGDT3e3hjN3OI92iufCaVTKgkgQasKqi/KXJBriLmf8j
xUmzctLxKfNnKoueXLsS97dXDkQxMNUXBoXUrsngiQ+R2IYpzbt0tPbwhdKd6baoCLKboQieEcms
9VjO+FBDsmpE9pEUfDqRjbNCAw1pqKcYboXCQes3X7CaGImZPlSGX2CyB4DrW/WDHbrGruR0kBIc
ZYzEfPUInjk3rhKP1mQkXKCiNg5V/uaLwiPP6WN4BFWFAYHBXJW4sWu7w3VZPBhddZfKDpuHQjKG
8nOFcWNbtxI21uy9eJxvjiQb2atqjJkjFy9SDmh736r+qLooW5T3cKqBOQbxc9PCZ0ZPREixfChC
0+TQ1cPQ3nejHe2tKHn2YGqPSYOWC80kk0LQHaqSgIwuNbcdqr6N4xFQPvToymNFbUvrF9xjFHpE
X1CkAwViHTEnsdxOxj4euVZ0534a8SejnG5topON4/s0VfyH0WKtDv30pa2avT0iyOtMeicPZpOH
R7fN92mN7VZGpIRFVd2sq6Hfgcm8MVF1EdkYwZrqaWLOEtmH/UGaDOxs2gol6ybaX0pixamS4ZcU
FMbCr9wGQoYDK4OdMLx0VLvXXVYlm4pmkAhIsDT8ryCPD26F5WQKjNfUXZz5pJ1z1h8ok4/poTft
d6B2cAXM/8feeS1HrmRX9IswgYTHK8tbkkXT3XxBsA2BhDeJhPl6LdSd0ZVGodAP6KWCppssVsEc
s/faCHry4DH1kdMpP9+HOmT0TBuZ5cc+9L9SeJDouVikd3B30XiApPIEmbPJtbKT71H8vcPZXTJb
Bs0HQtIO0cGP+PYg3d3/7zAh2Jfc3roZXe+Yuw92SGkwCHdaJS7xchlOqHj4htPOegBkSWpQCsSs
9bETtf38hgdiKwed7MsQ2vvI90uTa67Kvlw2wSRnZ8NeTOJbhW4Zm5u7sRjHshfpABBmBbMIcpAk
Mle4J1/j8svmAMqBFefvSY2pGc8Yiqb4LbFo13CTi3T4oQz8YZH/HYGr+91on1Np3og4aRHQI5Wx
jDlcDQ6X+BIb3Q80qDuxSPwnvNSeDlCR1fgRjFD8SVIGof30WSrvaRiYYftMEQ5GPX5XPrQBCEy6
1NuwNNACusbbNAnnMJI6Pw3IZ0cKHkgDs0MAkoty0HeesvpkqfLgLHwPg861c7aR54JvMJJuaQDb
vx7cGRqbU+HHVJ77TLk6w0VAehZkExR7FtyM7MEimRbSEv7cHkpGoo/3j/5+iJcBRZEiozJ7UP0j
+SpHHcD1LRGKeYsA5i4m8RrqbzVXhFhAhkwWoQBhSukqXOQT958WKMvf9aTsNm68d4LwhDolIDxe
XRPB2BhYznsbFHKLh4kEtMjizjFAEkh8NJ9ZKna9bV1q17yYAGzKwWLjBx4ptRKO0OKNQ5zbroNo
VcU41vqYasRlAd/AW16bljrNgd6SH4Uf3cj+9K18GuYCl0tQ/nFFfvHJkZX0HvMUP0XReKFMGlck
zTwNVfdWdtlLk8lTgW+zBY0usZyKwPoMeu/DOQZL+6kheQFN/gMs78lS5kpYA/4sHzU2/McHqoyL
7j3u6/3b2LPRbPuTbpYyhd1tas7c+hiGBSbLQ5YzbJIyLqaK3zLLgnT3sPig75uOyLin42D35Ub7
S4yJJ5AWomOm/yZiTBsIN+oaaAqrkH4hNnrWSEBxX73fVRh3lVDGG5117ikuOEUNWcl1NwU4AZaH
EtLx0ZTZlbobm+cyu59RADn54O4Y0jQsmLMQNVLRkvDdVq9ppn51ilrl/u7eP7ofK3KGGCKniDrb
jvtkd9cDJSnQpftHRFvhI2489HIEyXZt+OpZLGDdYv5pVfhkM0RTsjWJ22X6M+jyPQqi3YJ5Rk+V
faU6eqVh2jsomEltc8+Wit9Cu5e7yQt5vqaLn467W2kWCjlJfAwm5juxGmhctULiGsK7LijiZJVg
UKR0Wzm2IpSsdBF9zr8d9O/3GaZK8c2R1IJAF8ZDJWjYpEtkGR6spZ0cTOQh3gxwh30Z37C5bm4G
j/Yk4uVpVfqlHQZyrmv8GXUaPrQtf4CC8+fWI4ySuaC4ocQ8knPDfhbN6jhN1qbxvrLltr6M/u5N
YgTGvEYziBRbsR+Di3FvuWfNzxbSI01Tq0NtFcF6XH4d7uk3IaZNGLBaWkZ49zGXUUCaMfOPZgZR
miIex1yU/uqi7MtZAE5Qt9D28p32mpiom4YYDK9lmslGKvOWWkg5ooF/5E+PhtYgfyrurh5yaajU
Ers4a6RaElcwxiQ0lQSwKpB+mOQxtVlPkdKS2zMlXCrrz0BFL25b7tPJ8UF6ZHsAPZ+FN2Gs0Fiy
GZGfLXkm+inAEmgtfE8Luak17H3mqeqzYxP0sBwx45x4hDozx/RmKH3JVi/JZa1CF++649ppMePG
Jiv3+1sZoGEmBM3MD6PLOd4vY8WBPDX+LKIp/fY3YX2k2w3TqUZF9xBpBhVe2n2LAkjYExMO16ze
RY/eb+FL8QoCK3dID80Vd+2hhbRmUzQxc8dD2RJQm4HG33iGehr1oepOveDkvr89pC9cJERArIzp
h1pU/Hou3y2TW1nKZHDAwpqGiGYzk2w4Ixpus8PqKZrrxXFhXw07eDZdBieyoZoOwuBmSPaNY8hU
QvGq+ClTjNyTP2Qvn42IWe/9qMtG8lqFiaBupDph4QiF0PyaZ+qHBCT1MgjJWg6e2cYOGjFxZP9A
GEQUvOYABDks+B5dW8MBdQjcxdgSvtrJ0lIvkxi/cJ/b1vkF5Y0ZT1Q/MEj6Iw3zWjovia4w0Sbh
9v6SyrQZNrZcLYPKKeYcdUvS/ZafVmWf1LaAsmednP1imeMa5EF4nYktXqvNoLKXYhyvKSkQG4zl
TNkk5PTezK11Ps+EjhTiktfZHs8jIxtuFJuZA/5hVLyv9+F2yTCOyfZwULg6zIwJj+EVJYTJ3toX
M9KOZkg3Flq+h6p25F4oKKM5KYz8ZPfQq6FBypNCPGMKI4yzJgtwydU55oVzi4IGmk2QcztO/FMz
iGRTGhUx1DqAXi475KWl2ofRC/BfSczHzEkrGda0+7KvirWbVtk2H+gU5nA8CDkdgMh9j1k90BWQ
R1tGEBOyn+zM9SHrGyCGwfxVmG9qOYDdZNF9hdmHhDj+0AIzmWHu7jLmZqI1nzEf7Qqb6RxK1Hw1
u0RV0lXe7SPML8iYWtS7HCa5kX4xXuFtHoJXCV00n93nLuKwpYDCv6s2ft1T7qCQvx9js4NDEDbg
VkTNxKnbWhuzb547hLQLYPXLnLnS9u3F5lK5ZPNZ64gQhIdeWCfLcow1A3sTzL5lyRBrbL4uzI65
mlEfpkyT24hihotM9yuKItia8VeUnVUz3RIdfzMLTurRs4x1Dmkh1N0yR6MKjrHcwX9PSBahoeqy
7k9TZ+1qksnJFai6a3Z8+9RhQBoSGGxwTVklySyYP7BqK2LdPbRhHW0GecOP/9k2+sgtdh2BWKPh
x4pb4TjnRIH9QJU40uZ0zhTBNyLOPdyTT3Komn1rWg1m0G3mDLu4rqsDm4Jv0lHPZkfeOxMpYSGi
Zoit2Lo11U6UCe/Hu6cKijHyMtaD96MVOYuOfHrzZn8PYe1To4duFVaeVhDTYlHBIRv2BGWhTCWj
KBc2Ff1NbaXf6hw2ppzGD98dDDTh2UHb+RmPK31NKTRiHRB0iKquUUhAurJem3ZRXsur2eSELMvn
vsJxlBfyPIeIeaBf78PWjE9N5f0Uff5dxTSLMsg34B7STZpzPPomhANzxmciXSKB53g7dM3VCJ1m
x8g2PRVzSmol8SaOQu3BgVqdxokyxVPP0mGe+YD9Hb492X+u/Yc0E0CmJuzxDXNmRER2NR/vD7HZ
kKX29+ftotRoquFodFVwahvR7shFvbU8g6Mo8mnlO1xD9GhMJ7zBGK+zZm1zXXoYZ9M8Vok9Fdi8
WxNJM5+HSfQobAu3Uk9SmlXY5TliITsPAS6D3t+YDAtg8lnxphzMnTeQtDYZyPxUltkcEcuHtYvY
7/7R/YEwTjam3Ls3d4HL/SEieoseFza5ShCn//2NGdwfM/9xE4OMs9oq2Kax/RJjpz6TMgcouODM
yyqQ64xFkEizn2RkSmvcHXpuR+7JDPlFFXfth6hMzePfD25IAo6NdnuTVE15Mpz2eF8N/D9B6P8Q
JVgsLVjk/+8IoYv8RbTTZ/lfVQn//E//YghZ/3CEhUDTCemRLC4//6lKCM1/4FYgWdHBuYW+wAv/
ViUE/xBBSD/mhbbHZkzwLP7JEHLEPxA3mDZLKeGz0QAv9C/C0T+lAd2/ff5fpQKUY/996cOKWtw1
CaRJmex87H8jxjUjQ54m78TJiMSLapsKt7lmZWm722oIf44C45fZYyD3ma4Tsirnx7aZklM4i+v9
s15UAVLz8HliBPtcJMX3ppqH0/0zd0RyZ2CN2oo6/uUU5p/S6p4rw3DOSQlGdhY1g0388kdr8Db9
lBSnOGMg3sFDIMGABmKCsrq3m7IBZ6F/1HnmnXxP37q2ix+ttrTfonQmEXE0uyMrjPFQDcUjr/VT
B67xVvqe3HqU7kypzBbhYV9EJ5WOpKxa3aNjEWoTmbvCiuNn4fbETk54TdAOgAGYh+TTU8D6Rj1s
7USb62kUJe0hSrkpCqwNAyLnQEcfPYS+7TzPGBJXfuSR920ZL3jyP223M59H7bQnUt140s0vr4qH
F7/gtjGnOemjVEJVY00fDLO4xy2GRtBHJNKQB7dFJnhSFkPgHKHRZkpN/VLEEHWbIDwH/ci8m1nH
IdLGvOftQ01n2/41mIjshj9LryPS5Bw4+rFGptGWiyFbGfpa9eO2Zhb7Z+KCd+6HLnwJZuKhLKva
ac2ct8tSE80pnk2AxgWtVJZhqez02VMAGM2Ee6ED7q4mVPaxJFQ28wvvTPbMnjCN4Dx047FMECP0
LkVRxT+/pvggjbh9ktZXOQtDrshUYfFu2B15yMbBRI7+5M28LYkbP+NYzi6Fr28z4Y83kgpp9ix1
dRr86YZNs2AMrvscEq6p3TS9JMr4yKcZ7roKm1M0oc7Lm/e4UFiv9DyvErO+DU0Ind+voHHojJkQ
pqaVNfrWgdFGR/qv2ASpla1oqsRTF5LpOeg0ACi0hCzYj72oh7+upf8ro1HY/37CsVh1Ai4JOJVc
1/r3Ew798IBTcm5Pg+dDGI9YmBSRPttqRLjby0tn9skBD/6LSmJxKAnMQ6vYsfxKUafFRfR/kfOQ
XvyPZ8S2WfjonFAOhf9DRWNIZNVGX8WnME6GQ54V6dZ1QXLn9XCDte0cTLSrnJPg8pZRCF2F8RzV
7qkFmt+EdguXsPEYEpMnmhcBIZb36UEUfwzOcPaQdSCuGX6gcKELsNP4NfxF0tm0hswznXSPPkO4
jEAd0CY74DfRJu2W6HTUd3SYuFArrJoIZ7HbT1vV8x9Zr0DoCbFZxBhkD3btwiLygTgot58ffSze
ui/29TT5h0brYF3Wj4Kt8QnkkeQur5ijtvF4BcSu2Fn+xFRBxCDMqZ1nJJfWmdPXuFfnSVDm+3RX
6LDpTWBD2wdEV6QgiPjiCRNjBOwe2NqJuhRt+WJNxscQxtMtaO2N25rvmZU6Z5oY5jOG8zS3EU2B
IL08HWgYQmZ1aW29miDAspI8sdE8iHi4jVR4QDyYGcUpCiMnoVcw/GKvh68istWuSfs35N2c3FJ0
q8Y2cDmHyXViRIpVgbTOOE7PXpqGG7v4URQq3siBkYeTh2qtCvFJ0h0LmnL2UDD133xWmJTShACk
Ax6OIiQyg/nRg1+T/5yAryW1knSquTg5HRyaADHuHjiUfi79ftMRSsdTqvaMuVs24dMGr6NkaT2M
53GGdB4taI66b/p96qM6F/q3T4WNPwsSjAKxL0TsYG/2ie8xQODSIZ10CxjU70DYkdXSaTc7CJcD
pFcw6xDp7VDa0vrGnrdzkr5ZK7SzKyyNw7ru+aHpco60rrEwyvnv0fRNJ5IMjindKu0YkLLQ/uKT
gzRPNmnE6pg2K6zDjepwBjqJ45CGyoJeVY8zYQiOp8NN6kh96YRHr9QEBEeO4po79MM9ojAYf+Ze
JUrinmL7aEUtuGTrXTeTS6OugbtPkQ+E1URQplh5VqEi4MbcV8wQzm7kA5tLs21Klh+LyQISb0RY
buxK5kLwGlTwxhzYOeQhc5PAjpCnT3IXh7jsasHKY5Awe6IXo8ejnqMQvjhwgvsizG4uumEPs0sZ
VuEuHHW9Lm1iSABrayIyWAjUHTp7Md4C2lFacE7ezpgu5GRuSmcsie1aQsBq98UehfM499tazDYZ
oNYvoyH9cQSeBYogekVz+V65ANoNu9y1hoO4EP3UeUJBK0bwYc34lDsB7JisvNYp2CGGvaSTlfLd
EiXQZa/mdEgWPUUKUNBPmAV0k2anzgK6UiLcJB1rEUPLckcEPAbbulypIMpI1MzIeOUu1Yyt+xK3
tDCNwfyuyp+pSbpNKUxnHUrgpeQthhv462+xnn46NVlxjh0/pW0IlLMB1iBbQFmylLvGyT9CA9HG
/crTzO1HYoI8BqCHusBt33UZvnU9O20BhX83loazZkFAYGVLZZ4a4zqrmHexEAfE9Or33+F/puCa
iOAwCKsQI7SJPsYuaysykjy1ST18rIOJSDIhLjDB2bMbaudXDbbtav8qZquiZmD71gxbxxVfgyw4
FruInM3kt+wkMVDLyVhG0VPitXtRprQAepC7ni3r/RpX058+tA5FRufb53rU6jQpuc9HAl4L4TZH
Z2g/KkgIe/aGXs04oTXVR11UQFYCxF5zQ2ZiqpE6TilpUJNrH9LlzLWc6YhWDW/6QJsbDSWCh5sb
2f62N4l/nEf3qoaSNMvljCyYAyVTAknAb491R0HVdn67x2p2reYKP3Ibofeb23M9wYho1NRsCqLa
2dKoP2S1deRL91vh98Y+snD+tyJ4Cs04fAoY967qeEDmOUDh1zjhJvwYPDfGaIV99Brvgyi46gFi
UnbzJuPk1BOcopgStpK4dcOa7rFgOovsxlpRNr9Gue2hniy2dj77Z9aFTSNZEaVsccqYOMRoSmFp
zIkB3cVITlmQHshOME8E3brbqQcsPHD+JSqb104gzZMuiWfharzPxqBhwDLCLgxj5CED/4KqJFql
EMSOecykw+7j31mYlc+sHxj9VtUPM3LSY2v3z5WfqVPJxeTa5q51kqxzmMMqcaZ7YJI6ugeFXFB0
KiQPWdVb3PDXqrxmpkwPhE0+2Hgbutxi5uGQkaGg1m49O/805n7aOp7dPPSzHz+RGniZpElBlnvd
ecm/g9CkuBk9lsk4rZPOQiZqNpwmPWT62YZHVkIfg05Sk9OQNJdFTQguefjslWOtGyJ/Nlopa+PG
znSSgTp7XNO2gR5SxoEZxj9N9DxpHqQfBwk3iCVAubF9/jaDk9ExGvdArkEO97ixH0ommmcjHZ6N
Cm71/bMBmc7K8Wsw23Nfrpm4Oy+5lexdZt/7xtXEaGN/1gR6P3CMsRrSXMtFPB7S3oqe445Zr7mz
g4Achbon3JE4qK0azUfTBDYNwA3tpxt85n6db/QU90BwaEt0xyq/jJ23qf2oo1BtquUCK5dLbQ/b
nj2Ba0Kd7+RB9NN3u5iTsxVEeuvUgoEJfFJCk7O1t5AIEyQ/jKZuSgV/spz7dmYZ4rXTgh0sVVNO
SUvd0v7GtL+CyiKutS1eeTrpvszknzE2FSpf92DjN37oyQDYxXHDNlp4OyZRmniUSO2GBjIT6wk4
AoMlr/MwvmdDX6+5FJly2DDyDK+qMQ7V1Dw6dvYlTRtHNVIkk2PVYS/0PMIzRK3CzWAWv0iNB+9F
AIGNDMHgJOMkZDauxs20vLhsQ7e5Xxo3bl2ON4lruYBQuOzunblj9jcC726T3D+4YfED8VZ7aqT3
PCdNeatbKILB2DNhR29D3cnAyA3HmzQtgplTLhY2eqqHzCCLKIjbrRXGaKV8C1/3sEaCoZ6KkVRl
7eHnuI9A7g99af6u0pR/biQ0YG08nRK1Zr5anNIer/bET4B6qJn7sqI3RoftTMJfsh+b0d2prkSY
67nV+a8GspX+fCvZTEuXyf+i/q7lIs2ZCZiSVIPkK0YwINqFyZ8U4z6ZAV+mgYUqNVKPOXitLaJF
tSZutGbdPyKynkB9zUX+J4o8cse0HvinmYaUmDgHPO6shixFiklf/7gflUUcT096SM6Z6T6GdVM/
JQ0zfWCf9dZyx58JHdIqVQByKkaU6FuovGtnqre133yz6O6ARQCjoLqGZSArgVHJcz55Zjw9heQw
pqZf9x7KmlRPFqFiU7Kd7eHoL5d+tPXlJu7r5qG0sgOuL482FN/yOETct2zAOKVNbExZK1AC1XKk
kxNvFAS5AG9NOUbREFzb4DCBoNvYKGYOnfZutiFTMu1z+OrhL0KGzKPTyj+OrH7S4jrYzRumoxZ9
g0Y4ki7krJG8mfWQDd42TJCPD8R/55MbrGLL9LnJcSrzdW/XKqQXHlA3vJfM6BoXs3VsHWytxVn3
1k9BbJzBmB9vsWVh+Fsy/UrIuKUMbehVGJp1wuaBKCXuuEEi15XnYVDSVr5pkuA5clhDOUNY7LpO
w4P/CLiyXYdS3NBzHw0BQyuPynhrVsEhd6vqHb0WoGPQug9z69uP4/hhqXxjP1fgZ3Gz9vOONMIr
7kJYBsaeETAQfphnW9lSfnCvsI+/AOOZ1xx21NoJIeuWHtd2q58PQF64ZXjxj6YI2pds0WgH067v
mxwE1+CfbV6sDQ0+Mvk0Zi0OdRNXAXv2znG+eFfkkRE6IUyIO8DAHBy2Qtuqx/pvdV11cJMCG2D6
HiG6xgkOLDT1lrMg9EhhEVwAQshsUdbZZ7efmMg7/klk6XRVe12WwSUfAAOzwbD3JvyqxeN9wdKZ
nXhin9E4I1qMrGLXz4om0Vp2/tTc26yhto4dEsQyxH1dm6Dr5/S2WQa9U+W+5ETi+VZ7GMmEpQbI
zoE7MPvuHifAeiRPEKdnMsgRfpMfa8mYKSlTASi/pv/PLy7yxtPghgj3wvHkNo57Eejj/qrmSisC
QJvGlzzyTWzKdA5Gy/BAUbtvCtOWLAq78Gxm5FOngTjdH2a5aR0ne4wSAWw6teZNr3Dv+pW590qa
2tQafmcWZ9KgKRgtaquRzOfbwF7oNLSd3nXL2E3Wy+AL9R61AsObsCWcgILnYFSTPrUVXrsoyFjm
j15ykguM4f5RA2Ew0sQGhY7ygPyR7wPsuDlToQV7W4hHKc30xnyyfHT7gg6NCwHMNFA6Fl9DAdN/
YtbNnjhXsqfRTNq13dM81vjD/diqHxswkufIUoItrRipRY0kP1HqL7nh3OxaGIMrAYny2CLuBtJN
lg0legrrLXXqB2gkNwagAr1OLzasUUjQBdDRwHtyyugHlo4CVcxyZpVeuHb6NDj2Lm2EBp63clrL
eIWt/I1Kt9/JbEJEVJAYwyG5ysMq2jRIOR4FHtBNnEcSEWNTEKhIQLs9Zjejqib84pCM8SpiwSaQ
MEis4nFYhl4GLBs9hvgtSqwhso/B/o6li1ee52JIM3nlKj2fpyr+fR4c6b+Yje+/gOzkkiBK75BM
Lol8vrJ23MbT54X2LC1bn0wiOZ0lJzfAzMpYt/moZkwl0gUSWUPJ2xksyZ76IHoh09Hcgo8nszHp
yVUcK+OQZQFSH/5ojDHbKg7L1dRaFztoxeV+rCghDnTDzwO18FNdw026DyFry8tOM6MMwt0tdtwa
FKMIEKVG+nEmM9Yshye6L8QIWYeGA0m/HIKJetlHQkYur1905iVp3ma/nc8t04BLa3i3yKdKa1yB
rsggKq4JnXNzUWQWzEl1lgOXJd+B8KUNixtvW6S7ltILEof0TxUo2tUUHno3jC8aCDFTwuzsW+m4
yrBXrXAKs/FAJkQFz58kJOqxsOKd6oLuFVzBuAdfq/ZdO189yJ2rhITESzH30cqxiFwxyARd5aU9
XGw0qGtYaw3BYgM6QimxYunoVvQMIzPHIZSYCzp3W3PcsQX8UxZhfeoGVGWJXMSoWhCp2aMySsPi
lI8qYuwKcW7IlX+6PziVpXbzMLy42vJPekBnq4sR5O1SgAQGwpkYiHfXjeJoC8UvZ9VYWaRUdagQ
1qBPuF5YTGLAy8/z8KcOy9voN6ehRH7BFfUTOG5F9VDHLMbgtIQqwMkQ7zuGHjgt7OAAQKfYmyl8
FqwVcuvYbrOP0mvP5vM9zJu3tjYvPd6Zt7K4WB5rflek8RVotbi45KWaI0BybhkIZyeuoKBUgyeo
dCn1bvDc+ySWhf6cncMZ53Ig7VPT1o9t4rK9a7rvdr0kl4bDxUNrD1Q2JmbAmY+OW71GBbvspZGs
uoK+sS++AwjBed3R3BpFtQ8ckopiUB+7biHtVF71Kbv5T5UE7TbsvoFfepg9zz/YtrxEbP22U0C5
U2CewGTtzbu5MjyIs32yn5forC7E5cxvsxFa1IZpnytDP6sykRc3LoleNAYqz/DTXVo89OXEbIrX
sdTI+GXBRiHdgLLF6lHPR0Bk7sBMIaVXdxqLeVPEQVvE3oqWl2Eeq5otFxqolFzGHyil45MjXdxG
rtXs6OOsbVDndIC5semplN9SUtBSgRDNq2zzNXbZGnfE3zGhqUxUPrwAlG4kqi4KQs+pvxlalbvA
mmmFcp1uF57alNrvU0ERNhU5yBjB2+EHdPcxkuic9cI0kfFX5519mcpgK7DXk7xTOjQVDDLbzGVm
Irr6TJ4nrII2eUwmsDIWQHCPmQ2V4PjUlZzoRlvvkCwRJu5NX7h8mkvHlanryS4QTDp3OoZhm5iD
eyzGcgMZDXx+seTykhJ4bjGsUhIgxWjLdm24OPHbQHsrHTGorKX96g2LCaD2AToSngfn2W9WcWBB
Ikt2tAkDQrKCSR3i/b2ceHIT2Bgz1MeOLeZWxEwxqXTkccP2Nj4M2v4eoI25to53A+G/ZA7G77Az
yES0QpKBDKZ7qiLn1+mi3xmgR/ph7llm0e5H2USAWwiwjUrGXNAIclKYU5/7rsd4KWAy/OWXojkb
eWy8IHTcetUU/jVM6aPmO2uPWz1megODWSMZmR/SgnTOiXjpY/HuJUzDY14lcg4orRyv+m238oik
S2/BMKn1wtI/EuFWkKRZ74mKphvwS2J94iilxBJPE3LAtbfwNqlmdvnYzahrGdt4DvMd5u/9pmiS
bt3XQ7kxvA+EufaxW/T9g+WXzxrHSly7RyovZ5tjk9iYGm3SfRSUCpiyA+G+D9VnQhQ61kr3FX46
2nMWUWl0sSddPptzDLIC/RBk9pA2U9Q/SM1xGGWWhMDmoAC1jimmrFcFoe4QOwrqU484PBpmD8pW
8p2AMkMyBb1P7m2Oa99pmiuE+xtspGwdzsRXKdrcsAL2mcgItHcYXIkRp3eIai6g7WCcQLvMSGpp
TXsMKkxZqLbggQ4o4od2P7D/iuNvqew8qM6QDQJnZOJNGDHCjFDuAStFx1BT+HH5YsblJS9lDJ/F
buyYNga9gWf3yUs3IX5EnAHxStT1yV8eXOlfckhgKFMoWhJrfParztiGuR+fLA4dJQJkDkGkim0M
gYjnHTSntJbEGluoEdjyZgeXTwm/Ksgc46H0jHevQmGs2iReiXAwr1UTbvuES7VS4jkTWbLu7C/i
0+196esPO24DphkO3VPjz4ieAErk0IpPjEmfCFAAgZXVzbmzcLAS9nucU+/DNOKG3CZE314zRiQ4
SGQg88+qUSGZvZTL9LA+mPWeqK8ZQzJTm/zVmxtiDFO9mtNyGR+FFvDIJbvN5om2vra/JbP6lXU0
31RF4milHi7vthh3Y0aadohAvAh6OI1KdNzHUXIiuGvWKWyb19ksCHgMcDQZsmFS1LP/jVixZksi
LyXQHl1NvRk0waMQ+6NL2rfMZyx55Cfbqz4M5tcOnmeRItBPYb/uB8yQTyotPtp6QGZlIltxfncB
gXl+7JtPpEojz5H5trFksc0qu1qRRyHO9qzePLeMtjYg87UWg30SVvVmBhzOoT2z0eyR8sUjVGlc
1Bvb/W7DWOaWOtSsa1Hd4sG3aMUpUEJd7OC1Z0cTdmrKXNO2zLVXKdaRbGkRyzhPpDGzfsjN8dvQ
ROiVQNw3TN3OgR63JpfS72Vt3SASo6gv62QzD9xYeIuwE9Sye9IOah7pnjk7xCWVBvHGkUJTVlLV
zrhbMY1Z5I8mwW2MoWUiv4m3cwZLNUU0SnBXQiwAGVKIiqCN58RR1x0QJp37LcM4rpKhosL0Shls
x6ipf9TIK09hhMTw/l3umQuScsUYszx7RpWtK5aPq3qmn3D6B1B/02Nf0KSlfYV0e3qK+kQfSMOA
DAa0J/Wm4YnzUO441dHKB7jXA7d/i5LPxpjUith25xAFDE3oido1K6z64rgTc2pY6qu+TDqI7136
za1+T8SLsmurGIJHDhxV2SQnBMQN9/5iPI0DHaPRBM+0bwxhWQHOEKg3XjETne4pNHRROj30KaGS
C/JhDWMEJqXIWNlA75VzSkFCwsUjTEv7bIovK4Sasqy1SaFwj2HWv0Yghl6C4ZuJbtXrcYV1XEbW
kwyAYCum3xJFc9La6mX0mvDEMOfJmObfQ1+qW2xvGOCHa9eBDqtmZIdapF9odLx129ifpWW+erGH
YM8Msy1aXaRkUwhjd4qneKVG+xGb6xY6s7kDtPkI6fTFsfSBZBe03j3I6pDD3POM31HcOevEQMbO
JDFdNy49udFdFL0tr2W3hQdmmp5/HDtOn8QUp3sACsIKChFsQQGsnp0/gPfSz36WKiQAKc9EF7+F
KUh0o9xhleKJediKEoCSKMwPwFwAeH1I22MKlriQmvWBkRfMxPv6gYZE5vUHCmCLU4bSxclWae2G
D97QnM0iiy5J4oWX+0dxbJyzbggPyhshI9m5TTDj4H0f4uBtiJkSuHbESgy2G6t9Hu4f3R+MuTOP
2jL2QKPia0zWEVSH5Hdj25lJEHaTXGs4Yl2lJwQqy9f65WtDp9VOOdwn2LamUCkWu0rl1+YD6Hl5
vT9Ajou3PXqcv76GOpOEQ8WGxHfG9GrGQXql9J8PcVw8ZWMJOPk/v37/SOAppiZA8x34UMANxinA
GdOj61VnDM90aFXzhxs5l9iG2E5qSLLljBK/ph7NLT/fX8W6h/fIQHjdRLZmxpKhSQudDyyDnD0C
sysQur02spTyq6zW1tyA+Akpfk05zRsDcfrGtKLhJWM0edYSEqMZ3jwAqisCvP+DsjPbbRtbu+0T
EWDf3EqiektyEyf2DeFUEvbdWiQXyac/g6r/osrZqOCggCCp2juSJXLxa+YcM9ubnAhRx7yPWfyt
XFj3Goeg9ItLWjEhsyL3XdF54dFKv9R686tS6aulkj2d/5F5csdSYqJ5bhnldJO1ExboOk2A0SSP
dVOCevVr2Jg1vIxO/aiqN9cdPgyWf30sjL1C5mkghi28r4XhsFZL5FbE7jmYGBbT21G1uT1m8ip+
kuxRc/CkGKhaLHNMzlYGXZwXkF3ootPQggGyAg6ZXP+oxgAH23tvfPfYF9FJ2cdakTJetTpbmyEu
Q0KhLpZZ+Wt7cKFI9AV+ncwp0ZmYBtDOvW3X49UWiF5t9202SPLy/BLpc4mkwvceC7dgxduIC5rk
LW1rTxSX0Jmt2VHJOjrQDtEile6XSXTi9I8RI3FAghFhZUV/Ie0dT/pXy2k8dCvUB6gl91pnM8fr
irOX8BeiYXirsH/rUyU5dlsCDnC9451Y+ZK/U8clAkd0n2so1qv6ezE4hF0CdQcfTsymFoGfx7QW
aA7KxnxcedNtDL7nI6bZuMZUOmG4xbi3RFthOG7MLVsr6uHSKzZmL2l9l59CWD9mFX2hzoMtOTjP
QeNt0jn9gUMBFAD3hSDICLcr5MfG+2tOWxs7aV6Q+amekFtf6jJ6ZHfcrs0Ob5iej+3WFdHJtDzu
gpjmjFSsNfKbKWxb58VnTRR4oMTtBMKjlzg/gxystcfWlKAq5nRWtWJ2nGJidUH2EXphRdXObSog
1oq8Br3vjvyvn9XQgg3u25OZTQFkMvKDVIHY3EyhmqAZDxtswjyjbcZp4qtJCi9pPiAEtfan4+nE
XZtbM0dZjqr8wAnPMB48PpHxkF1AwJdz+2QKh2yF2dn6EYskS/MeA0+xUYDez/wXufkQN+SEJD+M
0br1gumjHVUbC+9bqDsdwqv0p4dVw5dpDzhT+ltvyS4JZIxdGCR35BFF5VRXyYDHckeXLT2putgR
31lKvvG5ps3VGknITFwuqrrzKec7FvS9hm1uecbUjFEaaSN4UFT1Gt9PhCQCJwYJS2YuD0kn9/Sc
FVs2hyVMw9A+H0y04eiQtbrY4lC7SXfpSXMH40YLA54JGg8ckzStlSXFs2tSNsthW2V2Fw5pzd6Q
/L5K9vVmhqNYFjwOFWR8unIsnwtrL/bacyxS0EEzLlyc5ZhMQKS5xgZNXZgibwozgocNLX+s/cyG
NQ8WcSaEy0tZ60w96uZ4QN7vVsy3iBi8sA6taGFngNcuOlYV6N+7Atyb0VLa56JgIaxXa635MWW1
tS4bhvYz+JI1TMQagXNRMksRBixyFu7PvUFslNiWtf0XFGG2K9MHyqaPnBNt5TkYbRMENYUU7lZF
+ns7MfJhgoHBGlgmiv6V94JputvO1TYy/XHved0DEYgkw7gM4mBDritclVixmBQppzukBEyYM0W8
7qt8NzTvAsnLWnUJNtdZPk8qjVdWhZKyLuOjk/Klurq7tUGp09h9zbL8u5GACnQ4jCuBnSdVyU73
g5dpPLVW9GZyEm061lFbf7SfdMb1ic9w2fbpfNP8Wz23SRg35l8N2U49dx20SgfbCpRhu57fy6D8
6Q2y2YEij9DNx414K90+3szWwKphPoNtZnSa4DH2xbjpy87ZDtpwM2SJW02L0ged74LILgKkCGah
+ajPzEt/oA54jxekjdv5v4Y5+Bk5PHDbQtsqmId/QKEsStd/YoNMIDSexT8w/oLA+o0O09bYRLKi
iY59DoJh8r9ik+rWaEaLdaLgdJsWFL5ewPesQKPkC8Mt1x5yGn0clEzm7Rx4UsEdtoupjv4h9v0/
Ne2/1LOf0DX3N+eABwMPY5geiBje/D/wGHY041pkl3DMJCgosYy/3CDtth7h34zomecXwcPdtcZE
q1gPfuJtiREqXRaz0OcwNM8RLUppnLseJao5Pf3hDX7id9zfoOvx9gKUhqb+GTs2JLWLXzmOjjZt
HmmWuKjDKtnmc6rtWt74OpEYI8aIjSPhf+ib3LUFOuzy32/jN40x36Gn6wbfo2H5gf2J8EOqkNRi
pIdH1DQsKeacTA0yIUrnvXYpOkk64pGIvzOqi+IP8sZPBB8+AOBgPt+MDxYOsfRneXMceA3qYPdo
LStpybowS1M/dBRElXn5iWNXKRQytf8H3pW5fPf/4F0tr7yQ5gyuXJ0YWf8TxIdEDmxMRemwgkrb
K7IvQq61TRBJMifjdDepkmOLVKBq9n/V3iw2vn0j6ZJqr+x9Jobpr3KE5zwFA/O3arTYwfenIiMQ
ySF5snQp4tE6/EmeagG8+/y2AcbpvmdaNpfMZ3kq+Fu7C6iMj1YvmK9o81EtY5qapcMmt+zhZhEY
hTSDtIiNPWPlj8y5OCPAJTW0HeBESXpn2I9xzs5dI4lTkKqyz03x2HRNd+ohZfYC/Z5Hgjh7Y0Tk
849S+f1OyYyFA6uJFbbN/tyYCVo5zwVNAkaX/2juWE0/UHgbfwAf/X51+g6mabR6nmeyZPz0RdWV
3ep80u6xZ268ktzAK91qIQ7136RFJZgKBsCGl30Vbq5v//vO+P1047U9wyFJmN0nkuB/HyAAyBXq
d+keDd0Nq3mUW0Sa8De8aOMtY9P/frXfjyvf8SB7kQsPy4dMln+/mttZZota0j2mpvZT1c0XNN6Q
3JnuQ0P5Be/m53+/3j11+9M9QDSypVs+0mIsC58+2rwtWyYftXPMo8gLUxJNKYl3Bk45DGrLsGNZ
EaQ1Y/9Ye2oaHKORCdc+qn2GgMt6tIUKcLDi5ukuGi3h0awri65KRRutJqgn58Cau9ghm6k9UkMH
fzg+zN8PUN91OL74wGyL3336yEgljiZVuPYxyUgSZGZR7TIpbkbvx8fRC8a9YWjfLBZhbsDbRVDV
r4JyZMa2yBGVj0KkqXYyIm6ssKeAdYb74GvNq5k28ctcwf9t591/f+j/43JeUGWGwcfO8/7zZx6Y
RILMjWMeGTUw4HfYdjh+W+1RAB6MqAaYvhgdGIXHpX7675c2/seZx5XsuRYDaM92Pz8PPYa3vHYJ
/HxxD7QVHkjDR7kzCIg3Ftv8SAzTg0E+EK5ovIP5oqklt4d0VQ/j2B/ezSee2XICY5DhGLZ1B4zS
Z3rbAOkRGL9rHAu35bxa1EPzovm5cf0lu7n5QlfODUd9qHnEG//3q3u/39oBLh1niYFnYfP7scKu
y9erRD82+mJyJzmixZD2zfGxahZPc8oK2nJIFi5JY1pJPYvRIscsSRL33UvNfVRoxndhePu5r53r
YB2Z3K9TQzQbMaNmiN1s2KYsLq+jbdzmBGM8AKFjHPTGKR/wNTrkCPQmgc2dA26nS1i5NWhqLzGJ
4BZzlhWGEYdcZ8HTD0t9mNZFsMns8mmwun3fBtWJpcRyNMDJb1YRJ9jeblDNGlNMhlcC7qmQlOmB
MHiWGdV7ppO/OvtymwUsCpUR7eNu7XOhbFIvHs9xZro7NbZAmRrtbFjD9D4qa69lqJJANzwJjcKN
ovYsBzWzFwtYdko6qqzXZyBcg3+uvOIZh+ytlwm84KQy/nC5/I8HdqDjPDcDHns0EPfD7B/FXJXS
PU4ENBxjZfunOXd2KA2+Z4n0H4dOP/kxMoycFMQ+Axk2SZAbVVa99GMEMXkWLJcZwcYtumKzL3aB
oZgToGVkWdKIQ986X5y5AgvQz+Yf3rjz+x0Po5BTlvIY4ivwxn8f63ExIFuhBjzeZaIOGhOCxX5h
NXW+l6V497XpWBSO95DPc4T1qWAnXfW3LiB7me7BeEFCU1J/cWal+jmCws/0mRjYVhD/VmjWgcgb
5orZa8y2KhzY8pGABz+na9g1SNZaRvDNyhTyekMr7ZNVsMl3kakfjbG53SurJaD6XN5wTHEwBqMZ
Fiawv4jd8skurcdRYxdSiL9EhOh5MxYpm0KOzH3LBE+oKdhq777VYEopU2uDDoufb0l65hO+ErNe
rgRusH3dofNyTPX237fx/7DrBAAEcMdxoHITf+Zh6q3Ee+3zCCv8fcCw5yK9rg2Rs+EvCrCIEioz
MYhjJZjXNk7x1jMgoiGKyIMG6mj+h9PdsD/XZ+6COLYNLEScbfbn99OmksWlmOYjX686eBJJhUfI
Tq2LS2ozSege847IFq9B9zjqzTaZUapXHos34uvkuYck8IdK9/dTn7fkYx3UXQIkqKQ+PeX92UST
zfDwaBIKiswURiPzCmAMqFoTg/GMibzOc0ENM++fyKQErK4P5skygF394ev6rd5f3gtaY0O3luLV
WZ5Q/7iJS9w5DY52ICoxfmhqhOoguxb6pAoIuudLi0wT6St7z03nasbG63lvmmqucV4AyW/LG3v9
iP9Pb29aul2aSfzN8zi//+GNGr89nVwKiqUpwdxEg/C5NSusBCJk42FuFjCz8E7qhzLWz6hjA/q0
HBaShXelQvN/jYDBa8Gurbm1g7RMzlr6ZMGMAfrrfEliIQ6CzFkoED4Q44m49O2I0PepaUd8zoF5
IYGueeaEKE9sLDEcqSY0e47hOieGEfqvCOc6eIuq7qc+I/+sJyvaavriVy+aKtgkFYJwJ7MZLi7C
6qSNyu3gOygLXbmzUOrb0nMOwCpBxBFDF3ZmK1cNZqGTA/nFRJm2tXsfJpAkvgyCR7VnWGAhD3KD
LVj2dNNn83Tlnq6YSqojs9EIeaPmr2ub5LjRYi18/6Xppm4LSdre3RuQmoUe6lerO8+4JXGHVO51
npAgDGHZe+YXY6Kcz/L4C4jet0LS4sZpEWp2ZxxwcP4SOnqQwZr9NbOXhzhxwHX0fXC9H6IZQ8OT
7g/PxMa/6fWMN0ILFUor0L7akzSJs4hHtBSeHT/EzVcW/hmegyA4umLa3zvpNBK/xgoFewa9gKOV
uVA1x8bFKFKecWVEmLYz/qHm+P3idww6ffzGgWPpvzW7aYVDBjWXPBKLRrcmYOxTlDYq9PEAE1rL
AkFN//93v2Nw29uezZLCsz7Xmx1Bpt0wJuLo53m31Wr7oeiH4JRpVXHIAHZtZh9IW5cypUGVVWLm
+Vuv4PSuf/7vm8r81ODAK6bUMnkSYgZz9N/uKeAfltEKx2Y1rb20nl+duYl4BDsMbJH97rBv2Ac3
iR7gr02bxa8xe1yJTu0Fr1mubROoZ0STq4c0rb5TiDA4NrV1g9Bx1Epqp4BV/pw8gjJuNzXKbLJP
xNbJJYi10fzTSQ9z899nvc3P4lqua/GzmBY96mIl/cdhZhdsKm1E28dkbNONryXGcS4d/VjKjLn2
/c9YFo3j/Xd5VaxlM6UHtZC7sg4n9Or+Wz9C8gROpCy2k6W9jgu36/5LShWPxH2k8BTO5v6vHK1m
eMjoYhUvZC9zzFkodN3eQgjHEgQQZp5joAABexDtzDIlc60jOGwN9GtDnNf//VZHmaLFDJ5xjlvH
LPGn0HHlrzKYtGNaz8RzS8iQopSRsy5HeHhWNCBbKqxybzv5ngRf9tqZHR0L5NrgefixR4Cr3fJb
onYbFhIERfDL/XeBTGko9UrnV9zJFKuW/lg5HWYZkT13kY1bOgIPTS9a7EfX3pm+jsxmTJ5bQFsm
pxiKufal7EqExjDXWVnNkJ6/JGXs7LwWOxu7BPTimksiq0he7s7Mv+1X6AWx3MX92oFTd+gn1jKg
iNqbln4YHZkYVgkA0k4owEU6bi1sWitd1vEezGEB3yQ/mCw3nqB4Gi8VOYoSLUs4RjmrgoIFqzHZ
4hTgCYKywR+n0vcXbM6G2XO0bWxjey/PgMfd7AwsRBPn/hY4Y7InTg+RLx4FduAPFbv3Q082yFr3
Kue5y810E+RcDbQvbOaRCG3cQuvOmlX35wzxE80FKUGDCUFfdMyaumoAltYSwxvrwS5GOyxsODd4
/td5yz2ka63Fc0k22iYhqAW1n/0QV3FxbTMEs3WOAstVrnu423V4bGlkWLO60gSRxEUHtp3Q7g/U
SfWeaxDsCvkre5yt1S4hunEVS9rpwIlr8tz+wju77yxlvKgFAZe3MZCZjpH8RDTRGZXLonZyzsQ9
RasYH8WuQ+S6w7llrNKO/iloYWXlkfuCYMwMM9Q1u7rED5kD5ez8VGP/E78yI7pitWIMZdh7gLHG
wSztfUyzj0Yd4hPp58cpJR8YQGTVGt+q0nm1q/KbL2FVJ32CrxRX/MHsxVYbPGcPwRQrX1wfXKBr
sD9x9YnB/Ipwltq5KuwQtFS6l0moeNGsF+ONt7nqXOzxf08o9RzZoS+e6haVOkayp7sxdVpkuWMb
vJjou1jCMMt0KP3O1dhfa2Pu15WWVaGvkFcNRfoVJWy7G3wuo7u7OEJhe7MHNkxa6qZ/ieRDj2d3
F0ij2KkEfd8EdGldZUmNrZV2HZcB1+tsPs4oY14UGnFCn4sEcRJ/LNr+ASOPwWmru+hGmC54vULU
kljjLRVU/daQyS1QmWwvW50kY63aWwO+56zAvDhi+AttbUpwYUfWE3oBXn4Wz/C7vY3u6CGxkJi9
XKITMp68YA1ZedYHe3KbZ8gMRDOJlrzylPgxa2bDWhWL/gjr7abjztexnCIgKPZAssF4K2IxpD3F
iG11JJAiOTMsSQ52xikkdW4Iwrq0LcwyuelQjWwGFlgPLphj5XvUT8rnge+xoQ5qC4UezoKT2k35
zyZHKoq2rznrabooUzCcFAgrz3BQ6VS6M6PeImQAGaxb2EpbGG8EAGh1fPAHSZXpxu0Lde269iv7
kYoJy0ogH6quNy4QODM8EU8YdyAliyU/UZIoCPM5YKACOezEz58cXRhqqe6Pt8ypphsKqoQrYF4N
yiOu1U78mxZL4wq9bdXSzq5jxJjHFB/8MsBVx6HVzhnA7AiOPgf9t5rs7xj9wEtuBhFPymnadE18
RUDsP+f5XzwY2LBKyz92EAYJBVu1sYltEzEvacyYLIZoQAh1C0ZDvjCWN7Z6O1nE4VXFcSziUzke
Ifx6WEu6j2KqxC4trXgdN9AnBbKkEzELT1IfHT7Sj6SPDxBdfbiuiOAmxO/blLX2yi0MwLliKL+U
+ZdeWusRt9UpRU2+HwaSJwe+G83hEScCJ8ID0qBr9GzKyoYj5UnL422j3TGpwbXudG87Cp0c1Dx7
tCtGfV3DjV83kJ6hkreIbmZ1SMtKP8RT+YVHPgcVGlU+bZ1BXyB7DEno29bUxAEWpHHYFCyDd3Hv
rsYYSP2yTc0aVES2L08N0ul01Qc7rW24m3XnEmTWrzx2N5OVsI812QJEzuiEKaqpKmbfjXC2Pk0l
5TJBZm5lvwPkMlfQEMxt5zvUzUV+RXXP15A1+kZCemADrHB+aWT3YhTALTZDC5cM2vQ52Bi4ibcJ
tuUQV0y5i+YWr0Rg5CehP5i9bl1oW9Cqwae5KgFlLULWijbJtEKfmf1u7MSm9kz/jICuD2unTrZI
t/Qdn+t+6IppW4NdPTgW6W/98lezFE7XxkJrQbrjc3OMz4pTKPQ4Qn3OoOfWjLM1EMkR8cTNdizn
ueWoLD1Z3eaprnZq6NR6FuSwiiHH4hP1/rqNdCPkk8xC8Nl4KSe5WEbSc0fSANvXMfvQg1c3v9hp
77258Dak0xb4tWob5rcanlGpre/a3zpPWbMkzkfpuagKsyI5BFoXtpFmP5SVPYViEDdayh9m2u79
IZgPBhx5Sikao/EHcg7ch6V89DxgfXptwKzsvUuxpEgz476acnqb7AaKYEwsu9SDvSkIdZ6tJXUb
eyJIMGXsKNHCPp3dvcQ8ATZMT5nF0XUkdrp2J8YMnRwSumb3ABTf2NSt/Xxfy/SdlZOaLVzed/Vu
6Sg4usE9d1V7shex9Rij2ynyc53Z4mDmJLGT/YrReiC8MAjUuLd4FaNs1Mmt6l0aJ8bZGVwgqsWP
tsuCS4QsyGLAs+tmcWtHSIxFHBGsGYFLTkG1J/OpmoLmgr4MSbHdaAc2z0BedBGEUPX0FEgDoyAI
AlP2VAd+8uBgn4De659b4W782XI2IlIfd2c5MVIrvy0TEv/kufU7nwhZCDJB163vy5CugUXcD/mm
bQ1jMyJtDceUGVHNIDpkn4+mVVcHwO/Jxi+Nx4bpSNb/pTtbUkwfbREF4J2HFuJhkyPQw3BvV1jv
3Qbru1osjDhE8QkLi0Vd8h1p8bgnWw4GL8lhUyYaRAB9dKTJQyePNXpttL44R9gzd6npfIDktB6c
WS5Gpexg6sW3aFT2ln0o2XbAm9ceXp9Ur7qT8NznoABRb2faMSrbFs0eHWjeqGdS1vVTb8cblqjT
upvsimGx3BvYfk1K8ydmey/lZOqnYkavoqKcwG74ygW21XDyrOSCnGSrZuzNAEq8s9F3GE/UkB6Z
PxohpgwQzyjcaJidm6ulrxzj4qgYHl1nHsYW8taD5SccIF1+6WcnuDI6cVMElCkbQQSWrP1aObwz
/Wse3cc74CTOvfF2r0MRTW+LwErO1PsWxziSbq3tYChz5xMJPMOjBPvMPpCLE8ixDSvugMhDbmLL
Hx61QB30MdYful6DXx+TQtQ4br6rEu+a6bbYaWWBaWZGeAezAKGKTL97Qz4fRqIjUD6UT8LIeaCV
pMPHdrPLLBlw3BOrPTsKM3gaHYKxbZ6qGVCCocG9s8d4HzULK3/Ivw6WfG7L8dU1VPTEtAg9VJOb
1wGTNeMhADNTJhHz5X65lzldC94mrHnDfEqlPl/NHvCAKJX2PlnFFSdS72rerwjun0Bb9UE/rG0E
oT8pEVlZC+a96XLjIPKK+sbm2iAXirQ87SAbnEeg+9TZwh+6d1v/O3QAE+fYqe3Yks3RRGJ93Tah
7QRgGQ3oTn+LgCVwAsSjrFMxF63cdlJHOD5fWsckrr6pHlFj14c08RdOd//oWyAHFTdYMGML6gtZ
HWPEkU+Ni+aG0+SQxj7247HPMKhHyzODVmssk2Nmf3NbjXqwkkiSG9kYmw7J2lE2bXogaOMWt3O9
te05+uYmqG1GFwJrNtziweaey6R18WaeygLpN8xGsLGWfQ2cEQ+IgmE44aUO0iJ48S08jsj7HvrW
Zn4xiUdHNvJxGFBEDs1sr5f+4X7dKjThayVguEgotbves8anUQnjQix28MrTJwidCT08Rp/t1AAk
GNDHboRHcmegpsOs0efRYb/agbJPWqljsNTNasc383UkOoIdHadtlOnrJkAdCv87flyQMoRJ0Sfm
ow2gyRqfyw5ogcqHvVtg7GZs6D8X/ls0OwBQjOBZgV/5myvCbS2A36c81pd1QW9ie+Jqw7xYR6wR
K8At0m7CrMrFisEZmqtqPJR6x3NS2CBqhgGqNzqxuqceIJcCwEWRz7ugIKzKAJV85lEzwYcwESA1
1S9GGUHIVsWEv1z2a80cp4NOkhNuLocsF0R6D1ZtbRHz5KeSZdOh87qzOZK6MbJk8R1x469D/JtN
SJjzvNl1AVINiOXaTkxTt6sj/bliB3CaGEjfx1uzTP6qBna4Ac7XVdlH2RmLNUez6b6wgn9R1XQR
Gq4umwpuqmSG4xFkqCYTsa8FXk+CDQpdrruFZSQz5zVN8eC0kkyLaHE1YdWX16Yd5K6KA3xWhn/i
IBl2+Kv9rcnwa5P28sPsegsk2TCzTUC5sxri5QyrJu0LrFMjJjK8cyd9U/jmhWXZ+EYWmJdN27Io
XErbMXQjhbw9bir6LULeVdflR6OLjmVX1Cc4sN/jjvhvom5xdNhswWqLfdgdkdShnw2RbSWrjtCg
lBHUBSbOtnKkeLQyCkmyZr+Dyp0otdFl+emwklGJ99Nk7+KmY7EBkNKdhrizjmXqMDCrnf5IOZye
nfLUgN58ILBEbTEBBMSZpRoScDAnLktWJ+EzrFBRrZlbYDcb1aH3hLtPo/ESI7jcj6b5yxOT81Dq
/hkSOJWmjSelnTK1T5BlboBavtsojkOXjoKmaSA+gM9v74lX5XM0mBaP9V6ppzsIitpI58YnSxcy
2x0zgdTcuEQTyRltIh40p39pUS2uZSfKsPHdiIY97cMhBo/MCDlS9XhWznj06SGODQiwHmUdgbRw
xvrGFScvM6+G8uUT/TmX52KQLdPL4JdHPw/sK77cUw1nHtGtHd+Y328AcLehtyBWOw9Z5aQl7Vm0
Tb8uRHs1CL372m/RlK8aPRZXiRDdxrXmDbO8eD2s9CHhmwcPsY2c+l0J/od366Gj5moz9tU1xyq0
MWLUly2uilXud69tb70M2JCxGU3ATuy1l0VgwmAQrTn5v5daggetMNsHxWseAuW8anXwTq2yam2/
2GGrpcxlqLErRIWBpsgeWlmu7l2mqKa/B6VF41qHyjO20mD1Ojs8u/RlahkMxaU1EwrevniOrJ8G
MC7s4e1EWeXs9bY2v/rRBxTF7/GIZ8b2VBQmJomIhUHbP5qWH2KzNDaRJBQPZ9s+xh2Tz5YM7QF2
TEI+Cs7BH3ZPIecxGCCcpXVWUYcjCME0bjXzJbcYiRlG7/6Y1271rs1W/FAnFd2Ob7wEBTEvsftm
Dc5wNdPiIAj8OmVt+RQLGi8SO+G+ROMjMfRgbD2NvKTc9dcybfxD2pkn2cdTKJXlfBAT64Ta5Bzc
vLKu9KJnLvnalSPBPqChtRSP8b2CqzldjZTtRYrqmB8pQNAGhNEbKjQlXbybde8XcG4NpT0LO7TF
yEwm7lWJYjXx6F9rxbETSOub5FpfJfHUHax5gDReaVUY6FPIMUFmbKdO5sQKdDDay98gyEVABvxp
JJ9JtzA4MJUYyUfbeA6T92ji2hx6dMZVjZ0FNqxeZs+Bu9grJcJB1L47vwWYjP6tWVtaRLZGGpEB
E2UPuMbUKo7mCvQOFqF5Hn96LnC+Wc8CJoJjsngFlwNd/miyVOxhiWA9H+bv2g4uD46f4KLMXh0J
21Dr0UqGzR3fBVUAdtKIbD82u+aoTIa1d9Eki+L86DK8XOUOQBcnHne2J5jC0tb5VSN3NgTtMSho
p3gEuQN63gpj+aob8tCM6+o4dPlH37npA6V8uxIu0TE+ddMhqbtH1QXWwZIej5RJvw9NmeQt/04X
09kojXhjOQRkxGp4U7botuDoSXzKXWafnifA3SsavXGxqHSkiAWJ1Pf3J37fQZKo62Er6LZaC18Y
1yQ2VKB2Y1Gqb640D6mN69mDV+5vgas3h2pkZUZmkAZ0hSysbrwh8fRWnmBTqotw7E3rEHHI9r4r
T/CDH2c/Ny5KAAjphYZjWynuHRpRf2l2ii76LhTUBF/0XM0tkA3fkfVKD1R2tEF/rWff3RXLMlHH
m0cbpZDT1+2O/Yl1aLAHEeRdoX+aMVaB237nv2F+MfuwS1PjLFV7MdXoHrQJAziz9FtwrK9riC0u
06KG6RROl0OW62DIDTDypiufm8KUT4XImALbHaNErbyJi6sc+9HJ47Pw6790v/DDZrDbnY84gUGF
32+Z+BovLY+qQ8XWoxb1rXBguSkY5aSZzyDNsgOS5ukpLcBb5JO/6DfSh+ypaGEUu31hbDg+bp47
gQtQpJaZGUf0nEzumUp0mK7MkDeWgOGRQTt9RLPKkq4l4cBxleRuzKerhcsN43BTrPBBWo+az2Fr
m9LfR0Bm1k2Po5Fe2WEVsVy5LVQYrL79DvgpgC6nilmES5uAFQmjgbyQsBxNb5sbPc81jaQoPUjd
NzX98BPcWVoT0WKaY3HRRfkRBdV77zA0mYoXYuXML+Yw4zZF/wjWgywWZ/hBz59sME2V7Czm5MrT
amO7ZnWWgEq2Fq7tFWNtmAqx/SQcJ5w5OJ9rDqMp8Y8ORdM2Ge3vTTulr+gNvvlGE4L5FT8d5p1x
/sWvfOtMpF/yYHMgG2jKzmbP+oAEG1je1fxTkWeBtYG8GVTc9msUvdERvZRMjJ5qklE3aZJfCbrX
2WSk03YGfh5SXuZ7Cvqzqhina1k0PYtG5/bpJgePd9uvokg563ZmJpW4sSQhxXw1KYEerOasmam+
MyrAuMcpyXu2Qe1r7vRy0+aiffMXK0KkmvFKGJf+qIzqG3665jbV8lfVQyMzVVbscqV5X+clLotz
SbvUE96PXM321qT12ss+AI9uafISj7ceClK984poY3kZomBGbGsIJJxV7gIqcLo2PwvU08conRkA
kio/Y5HBz4NM9oCSk0FXUBBqYFbPKhu/RrVG3BkI3XNkqJO1jEbcaRiotmnmylpMF3R008XkKNto
48hUt5++5ITK3IaJv3hl89baVlHtFkQ1jn07PCdYNvfuQP7U/Y8TCYbPenCw3UK/FiSE1l5tfIkT
FXqmXr4Jtiu7AkzFVtRG98VrywOF/2ZwcbuvwgivMtcjhBpQkdqH0UxvCv7HaxJgAyf3IRzIDSi6
/FzOyMgCIgq8DvoUXbzvdqc6IZIj4LVxgOSrZSWd4XcAX9e74e6Jf37+vA0rcOzrnH94XodoLXdw
q07OxbyR+vDV/cE02GxWRBsrC4M/JBfWRpuOCiLdpGsbi04YcApDB5j24I3FWfnXVD2jY29gFYsN
qtmdvQnDS3h5u+AsW32Q7Lsmgi0cQ3PrHNtDektvw6v/zfoF9oaqt3EBCzLOWeMR5Y/ZU9uFvcPq
I8zLrf99ZF211w/Fabqpm/ki3wSidXwmeKI82E9rBteR3OAE07ptD34/2uNeRQmCg0S/JFM5rZ0m
eUn6ZisBouGWYlHZN36zB4Q47KKst7HiC9J6rEk7+Kq6YLurL36fvKm6HLlR3ZC9tfU9pxBYUc5q
oEFzbx9X9bnIB/X/2DuT5kiRNWv/lc/unjJwBofF3cQsQhGalZnaYMqJecaZfv33gMqqsvO2dVnv
e4OFYg4Ejvv7nvOc97ICBqBGrbxMSO7u1aCTHVgc2qHPPnEjQZlUhswx4+wTleSt3SBBSO2oxltu
WZ/M3qFiljDdTIqzieGj4Es8fWr2zgaPzXS4J2obR6Z/nwKuCp7u5QO+yroanJ3dTrW/bmqLhJ4a
3OfHnzJKqCNWuH4SkTS+XNJ8grpt/PXP9VbacmioPL81aKf5dL5uteg2p3J7qMVY+l7llPTLufXb
nw3dkdNsE93mmoVf5hKSRxTWbA36ZYcxcx/XR2Yiqbax3VAhNvLCDxLzVtIgPKwPBmVf+HUflv7y
DYZBaL/cXxUkKlp4cIrByMklYhOu+UExIUJ/37feAmuzDPtcszNcy8bymW3B9TqYCRLYrl/djivW
lfR0t6FRYcNRlR+0YXmcuqxpz3ol1LEE7zbb9p/vTlBH8fE5v92X1ACcjCZrtvRJX+aijg6NFBiZ
WlJddlzQIEItyUusfAq/xdaZFQmRqHkqGHpEhEOIRrXI9F83632hbDJKeuVZW/b6uqEfS+009lK2
ozOCu9GQSBA06mx6O4ayRSyEny4fNNDe/9AO/h/Z/x/I/i7Y+1+0Jbv37v3//SgoME/X9/zHv/+1
+5G9D+8NevePe2++//tfH6/5k+sv7T90yzNNA2GxbuLwQGg2/Gi7f/9L4yGJCNPG0ILy2BE4LIqy
6aJ//8v0/nBN7pCeaWFBNBcl3Z9Yf9P9w7IMhB68H14VggL+N1h/S/4uHSFj3TGggNCo8UgScH7T
5AFFiRJj9upTnwIYd+mHzUZfH1zaaINNDh2BY+0+tFirm1zl4srXemc/xOjEjX4Yd3ktsT+2xNDY
Rh5uk2U1nUD+LAm1300pDCM7UdnmoEu8kHBdQ3CnES64st9UWBB3A3qRc5s32yyNblVbagctfHMp
te86u3O2reMoqKBhyGKn03dGTfsZKfexlc51sKf8JsbLGOOqOaeQ7iIsnvbsgrKeyh8pCStHq2Vt
4vITtynkyb5oPwNCvZYVPwvVX6OyN2thxASWOo5j3aF3Z2HpRfJ1YmG2T+HSu2aj7Rmb0n0jdLkH
XVFRXdWZStpHulr2U5lkZ8oEyyoRZVgf0OlwgC8Us3WsZFxfGsOGreV6Gzcfb1xUypBKunrx9t2T
J/DmBJnxREY8aSO0yWDI+DmW860+PasyGDeaBKnQRU29MV2uh1Yiaa/X9O/mUP8y66Q+FTSrZ2E/
MWRWpEql6VMQyi8xE4nsYjZOdTN0SAYay/hBtuiwTWSFtEwYgHrJ2pmYoImcPKemjd9UuY9DDblD
2lCpyiEzT3HX7Z1hn6MLPOR5rm/gKnAM/UyHstzCU0fIl3RPVYhq1DH43x/QeL2Sk5DtsKigM5jD
c+SA/3HD7/hJyLcLKJYYkXhA2MDqQrVbb5FKDRAkiA0qN4e7KBWwVDDX6iGpUFZCe9Sfe90MN0aZ
XxSJRbnlPAdBgQezdQgIbaYznJX5QFH7u1Ha9sauJ7lLHaeCoJ7fR3yQYwKNjWV36UogsUqIh0Ij
25FwsaBXF4PJPAXo4qmP0QzEgU4jmE7SuKi+srToN1PY3qRu+CBQTZZTfmvrX5sqv6/q1B8Z3Fl0
BynAPP4pZAO9eU5wM1XOdVl6l/RdTPMhndI3FJEgtMvyCVD+nmpf9pr2EM42c96hnjajaBekOgIi
qZ2UPhHpxdheBXehqu9GMwAOlCwQb355r+gD2TDRWkWieG4Yh7wnq0arZwKVdBRGE/CAUKuW1Qy1
pXLJXyP1O+cc31T9eILkDNkXXqaiNkPO7zDe9FBJw7yMtsYIn9ssqC3IullCkqYb8BPPjkE7AN4a
LTFiqBL30esi8GjQikvPuAssze/CgI4bDavL5D6pph3uHGgbtCGPcq6eHLgfj1qQHTy6aoXRRK8m
uNxxiH8aJEHleXFDpOApcMFpuMzc77BWkQj3NE2UmLLR6PBmus8qukhEIPsMI2A5InAl2nRgjVaV
2zYHZR+kch8uqAcazAXfv8ZDiyW6TRlqUmSvN9XXJrODextGbNT5iCWuJIRGyKMY27R4XkKBmdMG
xqeJhsEh1PvHPJYafm3KNxIqhprIre38lqWlQYNrFzhlRTbB0BLzVz/UUzYCmRlRfqGiBUs9hfvI
LJo9oV3WMS+JUjNYu0KLIhPcs055rJM7NrWHIKVuI1U3Y4PX7zDxkY6GBLlW1Gri6KmMiD/KouKp
7SD4Jl3+M0sCgzYrs8kpMr7J2Nfy2fCHJ6ApiFlM9G0WAnugCca9rI2M2fNw7acHYSbnDkM7fo7I
2VZ5sHMD/VsS9/EOoubrzEooDrEfIeeSW1sFztmxCnkmSZZwCWfaU04NYUqNzKvGUp0rMeeHgS+A
rpfkEiWaM2s4SnPa/L1Px10UsMKYxteEzAbGhoRYaxwtZohGcCKNTo7tiPeh7GmauFw3qD8TBWaH
NxW+Y5m/4vxTZ2GM6qzjDtiXWUHGm67DwS1jSGsZsZABda11nWdTqjTCKbrJXOr7ULaPyh1GBh3G
0cmLYdfRNt0WAcH0NEl/CknllAK5dmaurJ3jrLWPYS/utcK2zwW4DPL6yDCIMiiRsBtYVyZ8nOZI
kMrDfO0SozjB+ryYBDKeXSMnpYQsuSEkayWiTHsrC/OTp+bkaGL4OQOMrk4o9S9lAn47KaZkHyHe
28Ud2Wjrt4Aspy0Fe+1czz8jmUh//SPv6LpzoH18yyJKx3OqmKDDZcrnSvj9VCPz+bgJIPmGIrPt
EZAVOuYzHDCqnVDxJsMRh8YSD6PJjDsj4iBKTd+RwMLWW4UwTB9FFWW5xNZ35dz/zHG/HyA91+Ax
PvcZ9wZOdkS5hchPgOrUJ/BGhZXuJ2++rKlVoVkUN0YWkhsgx+OgzZd6pLa5Tqv+bwL6DxNQm6jo
/2kCun3P4p80vOL3X6egH6/6cwpKd/ePRT4g8V4BfsSl+NcUFPMS2VJ4WkmIMiwmnCjF/5yDWuIP
5oQoxEmjlB8Tzb/moOIPqtEY7rH/Lm5Nz/jfzEHFb7Ykna9lCMNxQYjoeIkt5sG/qpe72SyrWqnx
Wgwm3clSP1TdaN32ejWSmxf1L6VF1oSyYndX0+lCImA3G6OL0VNQU4FNlT/nevaNK9gtrNboEJjF
NXaiXQ2dwBbFXa576Ces6S2mIX2MCFS/GRmBW696GVx3vCsIlbgDqen8g8re/s2Cs/wwS/coBktL
X2w4i2f0V1l2MVWpF6n+GgozPw54UkVnfZtpZILGCYtb8oApEeYqORYN/GilWve2GUDmVZH1g+CT
6kzd6650qvEijAwlpKKa4YreuTRptdeHRt3LOCL21hrSkzGG/YZ+OS0zN2AIHuKTPhaPpVTGs6SE
tTVE25NOXvVMqIvu6OjFTzIjiS51XLGZwHpoRT3crGo4Uw3JOe2QXo+ylUdcoOHeGY3gbEbDPRqv
JTOlN1/USDCqJy0M2HubKdUNvgLtyZmrpdvJHCaE//EP+9T5bb2y7lOMoy7WVVZGBKX9tk9j0BaO
N3XXcF5MHiqKmVVYCqeODJ/7UKeuM0++Nlt82ViD7l8lb0jcv7tWiOTGA+XZMpfNmGyh2aD5Cx5S
7QuHukgNmnZJCSEaM300QvrqvSNecNLRnAjsz2HWEQKZwf3tq744h6POssilGj4kCw5cH57TkiIU
SS1PI9drvE0p7v0sQiEtRV5eSX+PwKUF+PeFR9hZ6WZ3PQYWXfUd4K4lr3YSCJZNyb705nsX/e/r
FNq7XuYDq6EquqRGeTf1yifNYAl2nLtTJOzHNHbnUxJ1+avorrWt6ltErE9x7uCQ+WvTezFKyimJ
/8lH9Z8n7+IolBzlIAwcUyznwC/HuJxIzNSgjl4L+2saznSqUxojok+0U7PUHZNAxOfesp3L2Fuk
wQDpdoJiTz/yTIs+8UVhX4mC0G/jrtibkXYkf8ira/31l0HxvyFwOHyNXwzmoM2R1bkSo/PqdjaX
w+qXr2mjGKL7ERZXXWitn6Q2iDigfnY04CqaHO8fPk785rBZP49cPuyWrgORxP3t1EcOOkHlIs9k
1xJrd6cZP+ouRXChCUiCjWFdwScX+9icvSf0g9pmoemsznBPZz29SGzkozl54Wtn6vmNPsBcr+XX
hBp81sXaaxllxPc2QbUoK4p9603yUs55c6gEoMtWD5zLP+y/5Qv/1x3IuSZsQbfVcZaryX/dgVKa
cQRnLb7alvnGojQ6E8NDK8g1GoarEIor0AN0y3a/b3ssYyYj0bmZlTgkTv0Yk5a560mQJgqaGejE
aIgk6H7dpJb3wyg6IL8xp+BkzOluwMN8HuFaUUfDnoiG5ZaI3eYgEdceBoUwM6gHH1kdyXM5URiz
ZhokldfWoW0kHRoZgBCdE/nJW1Y1UeRPRhBdjURBwO8yF0pZh3d1bhkCqpZJLSwJzNXjRRuYSXae
Ti6QGH1DVuZWa9XPrtWjq9YspCYuqDuKi8YtiSDGpprS+UTcRXum44TYB+HcPxBR7P88kCgRcXk0
0SZSvbGW8++XA1d3lM28NNBYWG27YIRopdnDA4qbz2u6TNQnAlmTO+xENH1PDTf5gQwTgn85vNcp
FtMmtZy7SEt0SEJaf+yEDB6TSRvhJvHcvqXVq03flUL/mpo3o3CSt6R0iSR2p+gujaaJmLYl3NhG
+rLmQFgGJBqverRo42HGRYE89TMI+nq6T6p8uJ1TxFm2BRAtLIwnOp3WYaKofYoAuG3nWmfybANy
Jj/KOsV4OshxGU4jLLG9RWDANcQu3QfNF9YQ1R15c82rJR8a0Y6fXJzUF6S8//OBTZ7efxzapoUF
FEsYcx1ccfI395TTkMLTRJ156XLo8CyZjLPnYo/X21GvN2FsHLMZSP76wLoZ3SDQttrynEaj0Xr4
+zVGoH2rZjy1f9/1y1NsmRj1Zn3zv9+tZ/m67eVU7T7ed30YhQcf8cszZ0fTtiA7rR1HirlZX66h
PbnRRHb45YXrAx8fuX7BKNeDg2dZrx/30S3jG/z94ZOX8s8IpNIRcoCR++9+09/P/vN9je956E7+
x3dYXrHe+uXLLrvw4zutj3x8qKryO/jmRtOro925+rlcnrY+IbAaV/vY8+sj6wadNrt/vWlxyqb1
NeIaf8QCNe8p12NDCtD+Ce9k7+KyVZfeYOjrvdHEBlIFh65Xajswj33t7fnnTHfsMHUvkzb8RNln
3KjUvEU5/VMfiUPop/i5S6N36vXzjpXW1yrX7V2iSOYapJtux/GsPL16CRBsJy3qMrI2EYkgQxMx
09XSni+F0vdxY4RHVeRnLvhLunXWH5JC25siMBETw9+rOqoqYc00IQ3EVQj0GBO6Fo3LeUj5KMb2
2g2OglqC7Z2sCw0ivrUJXStbMuPQ8OkI4guGUdXzHjHJEVs9+cHsjMYGmpp9Hvus2bftIJxPrSuu
Tvy9TvorkS7JJTY1fMNud0gdsCS9uAPIN+3TZJAbvSsqWFO086TSjtjbsNV6LiRss3yMTMUFibAN
Tt83os/cnBaoPS3JO8grbLO1SESjJpqg2+xLjCaxW8GspowKSRxtSFrhHq6dPYwRb+NZxmcs0hop
dX5KDmkYttGZwi6uw3Lau7anTg0lnrZoxC3LUMJRyvRziggqIr16a2Tj98SunoTVqF3piMckbC5e
DUtrRtU7h8uCGopZ7bXRkUxprQieA0K8d6iatqUOtVr13+Q47pqsSI+dkXW44WvzzrTe0Aeg+6mw
n06U7TAjgepD+aQ5MNhDxziXOiMj+k4yrG+a6qTVzrmhrulzxWZRrjU7FWUx/aoGZxUo1l7y30vG
b3GdPeYkHV2EyyhZWuapkiO4aE2/mSQeLW3kACtcvKRBd5srothh0d+MEVxqLHV4brqTgUln3yJP
A7R7pCUdQIjAC4AimD3dLdiUMREb0UbQ2hR8UpEzFKfyxYCJu5kFVSckofDysW8JiHtyLiU7Xx/x
R4ibRmq41wZtooA8/pRD6mfjq2Un351SHaix9QjVkseC/DiSU6RfUq/alkPtHuoBeJ/ov5oyuiWQ
Dvxn/Nhxnd/0qXFb1OlTr6PloYiP35IuIJK3jZWdAs04d5n9OiZRfTdUFigJSJ9V2983tdPgwepf
Zr18ikxq+hA+nX3YVFfNRtpSUqaCB2kMF/LHDn1thb4XGPserIbZV0fdjcNdS8uVAqhV7ro4qzcT
MR2bbsmgTebs+2xhJxFVN+zpm81I7LZLS5FZd39VeZdurEG/DU3sL4Bsj/rkXG2hNwcH1KhBGMjG
o/zrD8Z0KBL5lZhaap4NvfU2fYVTmLKyq6ZTIUx/CiYYi+Ba81CQrSszTlInfLCo5HNqUfkJ4HFp
OCWYbBxChKis1jsfeDf9lnC69s9oGe5Are51BsTNBPIJdBdpta0LZhv1M3kOFhBqZTWgP9vnumc9
aMz0aWWJ6kByKo9FdZqZX24cr3xhsoXfxnsZnDA5FFl5a+gtIG5Rf+EYoqNQuES/pIiv7BxVVz3M
ELtq+4vmsv9GG51WhbT9YJWg4nOkIpsRkLpDhKfMcgMuk/UEkZZ4Iwc5Uq+LeCu0Gum75/4YyGXe
8g2R86O9ZDn01c7ybbns6dgmEdBytVfEeIx+TviplxaZwooq+Nzhu5uPdpygXXUxToYSDDUiKDx3
LJSmyTrbBeNkxqpoJsPzIXPjfS+m9r7Vk13SWDf4eGP+AWZzpP6f7tBcpAgRPfABeOvHLilRV6dv
KeIRhEJLdyndZt2nCM4iJHN3A0QKXTteh52nuutk35e1Jm7GoCUNq4IKPswj+ErnAaCzu8eIynCd
e+dmqhDJeHKLFXLajJluHi1DbShBa+f+buhdcc6pqIPZf4r1DF8sBN+oScMt6Fi0sk3+BNeOGWhn
KfrTcHaJhDoa9pvyekQ9tNERMz7TDLyVAf/huYuwAkbudgqIJmrj+UnUkqQg8I/oxIzx0JvvnGD9
MVPxS8rASThMizFM1ESbhOBqlsbCAG4HC+0xRx80ejq+lQZ2c5PwZyOr1zrVH6EAzV8KPIQ27C1i
cWAJaabzuanHa8TQWdFdU4FQBymrQ11a0VblVHrjKEsPxG4hiYEcOCaUWgNtnO5Lag7gib2bwTSY
QZvmk6FlEQWckhGA3DWMud2z0vDt1IZW73KtlhgvvXOHcu1IYeJeJuNTgshqSfnV++CHKtIfKLXo
JtHTIFGGcGBj/KwvBW4j0jnvrKHexFVEzXVUl7pDN2ENdNlC6piQjj45DZ1/RAtLXbrfOQ2rJkD8
WBNuW29JFfDjyrS+DbF3mqbA+IyrpkfXaQ0orj3tWhC1sF2fsW7WP8GThncIusdzQJkfrzIvW15v
sGO+uSGfTda09ggCH78QMPZjmIbJc9zpP9f3aIcJaF2vPtVcTw9EoAt/8KR2N2lIG+flPQr4QnnW
fSULlpwx24iuYwepJVMk+pheo33p82a/vpdE37ORXMMfhDaWNyzFyM7Kh/KcRIUOyiB7lxqZgSI3
zk7cdp81C9CtK7TylrLLcNFQHu48XeVvmhMe1qey68kOSEPKI1E/sXob0ptonpuHxuLQ/Xi3/pJM
bfZNSG3Y4qbV7/TC7Xw30vqDQanlJai8z/byubpKL30go8+T0tv9qIfR7aA6+xKmXDIqy5ve5jDb
D4ZTfx9ljfyfaOAnpjznkVXzfgrQZpDPZjzoKrA269N0NDNWZX2dWk3fmnHR3E3haKB8odM66E38
ignxdX2mPVvXJI/EJxW64z6Wo3WGZR9eo12qWcXO8HrtrchLnHN2890N42ajOyYa3KbRwG5O4iQ7
R3uwamFs1t9iLd4dvWi/jqVnbZvZje6ULOF7APY+9HrTsYJ3n9cdZGT1PZer+lNmt+DhDQ6mOq0h
Sssh2ZW6aN7LctyuT60c9CtWWdqPVRrg7ymt/lSouH7M0Dx+7O4l0cKNFuG2HXtblyg4DMAEPGka
mTM1IKJXMlee1ndDVfo4JEvZoNbdfVPZ5TnnuLs2JhgxSK/We5fRclr2t+6iuC7mon80grk9uSHp
JLiS9Uf0Of3HBw89EChFQ1uFvIfdYlhVxlTdtnptXbtpRHmr5+W3wfqkzZl4pyOu7+q+0W/LrOyu
gurgxxMK7dyYVvY1iTu107QmuO01LbpOfMdtMJnFN69kfTkYX3MnotFmDWiprMG89CVkovUj8u3Y
c8DptJewaHTzJaCzcRkUxvk6meRXd1galnyVhkgopL/exQWvcEHgT5poCaNYtpiJgv60PospH2nM
fNa1HDUTPwVP0L3EfZ+0x/X7OEGrbwvST68p8IRbr7VNwuDm9p0klI8PyqO535YlZsSpMpJbvZaE
c3a2+yb5Z60fQh2iwZiT13cMnvY5mgSp9OXUvbVj+/GrbQ/gJ4tO4y5jOX3u4JLuI0a8LxFH5foe
bRPGW3ZQdE8kbH7Ol6FpWdx/ceKSp/KDZ6IHNvix2/sUz5xPsIbYT1YWfSkmhcicfRtAYtwIuNpx
osWsDWoQN3Hh7TmYps/JaB3X9+mwRW9q6aQP9tTUaK6s5EDqAH2hkEjv5X2ikVJClDTjAwCU0J8Q
KRzshNOL6YG/PiMNO0XzvfQe5rqyQCTo4yEhI1AJWb6WRri1x3l8j3Fq7Gx9is+1XYpHu9a/DVo6
vnPy6NQDnOAOFW5z0SNKGnJ5gS6y2wVt85IBgjzpDgubIBLDm9Ge1xcKOxn3HXUNn+s5CYo6nHnH
LV7WB6vSjSig0qUfbLe7kmCdf7xrks6Pw6Cr56RpHUhFQBdw/U7vzsDkxgnfO0IkDqhuyxvUo/WL
oMC3fn3dwXdMWQtVYhiMpMiD9F2/Jj6stw6l/BO+c6gnkK736/0Fwsis7YYv1VQyOymS7jSMtnid
pXVav2JpTiFNxcm4TbrYvLdDMOPrK53UjZnrZe5DnDgEU02M1R8PBN5OEIX12R0741hgpDyilUk/
6zEJ1Mu+BL6zWD5i44z4L3joJqBznsMiTXNb774qDNrWbW3c43M1b2cgtJD1+e1jFd1Q5plfy8Jm
fWaM8pCM3vylQgRjqGm+p82hNo6FCGJE9ejHiZU/KVf78vGtBAcaEWbDnR7bFkxL+gLrA+DSrmko
i5d+RqTSeSlr3FGl7x0WjeXbqhmtZ93G9k2UlYg7RUCNWJSPH3unRYTahFXLWB7Iqx210ce7NoZ6
GSiMPkljgCBgZsPHPzDTzoIL/Zsb1upgmgWHzFg6Ly4+8PVHaoZmbNdDDJt1cLcedhNUwjeRHHUR
fRsRJD+GgPXJTxTN3uTaDmRGbsoqUxt01NVNQ/oOqObqlJt2jbklZGpSmP3RsUp5qVIHU4ecZkbC
nquqekSXVd4kEtf1oLNYNSzjOOgAaBpPES/m9e5d0s2PU9dYlxKjle5WHuZU1XOJ+epMqXYvYmve
mwPyxr4dCDEfnWlH++VNusj6WyM2WNm55Uvp4mZOBpAkQW36WCJOTcEaEDWMvEjQGqRqw1f1Yhpv
s+iftMx6o4xxyhLXflWC/B8h+v6knE4cYLZ4IAOqcR/1jfLnLq3PQS2rj02YCwQu1JOWf1rhSzcG
8bLeHG10lKoX5wZH2tFdNJt/3//789YnrxtzEYl+/KksqNzFfF5ftr7Bej8xG3zGevPvOxnGvW0J
b3Oj8E2zdrJSZJE92BurIh1PQ5YEfXLCPxWXkEo0cpvT4rXAAUzmDiugSOsIWaWbHkefczpcTIhz
zHYOyrhWWZVfL5tUERASVz1zfkKqfSNoB3/oYnauru1sbFXgChp1yJx32SGi0Tyj80u04ZvZKisS
XDLFRWAk0ra/k5bCrbE8oZ/SDtNu1/n5sllvARejOHUyR/GUZgM4pKj1O/1HqWn8oGjRsa6bCXEP
NuxoQzdGHLyh20cqn/Zx3X+OUbaeJQgaQWxxK9sBS3B9lxP1LsOmPa67h7Os3YuUzO0ybYKNo7Fg
SOr+Zf1xVEcrP0dqoFeMHAMSg876CsUEbSorlUMh4xejx4PRtt2znkTjtk15QYfXlgqhrpPUh5I4
NpD2rfetj0KiCTeOSbIVDJgdTglcVWjcCnzOTBTCqiPjcfm/RWbi7fBsoEfL4PQTuE0y6Ah+pmme
25S7zVa7j/IAo6vorxYS51yxtERXuTeItvFdV7V+hY7IL0MuvGWh9x/u/CCN0h3VK8jry+d8vLu9
KGjXv/OYkNJkxM4dYYkxAnA0tAxPs6EIN2aoosVCmsFM13oHC7jcJTFxIvYsARgBsEFx1TwoQrZw
VtFIRQA5HkUrSfWYmnwTpzIgNiijIVJ52mFuhtfYig+yrN0TYZ6ez2LR6uzYh7vR+EDDG7/pgS2N
fexsbZcsjmRp61VVyfibiGlvRKbja2PwbWjb7wlhVVtXwdHtavNqkaBwbErnLpvJghLj8NovJ6e+
nJHtIkxeb2GO5TzCa1ccusjqF3vdfCoa83UmvvcSZLeOq+S9htHoPAtEJEWC807x0gt69n6btZ51
aGqNdXpiW/tExskuNmJ1JNcC14YzAGwXSyhwOh1tAx2m2RtEopDAdBPO/WsH6vTcJWZ2LrA0P85T
vfD7Q+dCZA7eY2KZtxMhaUCpPHkISiKOe4VqJUBb7U3IkeIxYGnMpQFJo2YeURMUdy4euoJkhHNI
epWO5xzZynNoDcF9WnrJ3swyst70bH7UCqqMfE7lN4qabYpK3jcgAlFfIVYiGwzjVOWZ8COL3Puu
kgdnDhhOJHTUjSJ++Nia6Tlhieyvm3w0771WN1jOilu0QQU4aIa7vzdgJ4vtUBLgrEvtW5jGL5id
uy0TsMDXSkVwoLZv05FmAwURCVTU1zVOedLgbFxlh2kU95Epal+2NktwMEmRyUIHC66Tcl6DScHw
zg4SRnMczPI273C+/L0pHTQCcwMEkfDNr8SPeziiJrzkqH3X7z+0nAFjD0dEVX20q+JE+euGkhMg
D/nqlf1403KC+l2X3MVFZh8yMaKKW+4q/rrVewk6DImsTOMEzMaR0JrQ4DSMl42AibLX5fg5TOmJ
U625z42Y3CaM1LsMJzjl4DYiD3o9zuXWRI7pa94Eq5gIjy6c9ZuBDJmznY+3aVJ6G8KOmBxJLqN1
5qmPzfqnjoYlQ6HAIzrlc6ccyhv8ggpUPZvcJCwnIOiFSwhK53nZVGFPkAjpQLAMIhPHYnkte/3Z
axjlkbT1HxsI8X/eCv66xZuZmwIYyo4crcHvAET46y1rDH79c31AJ1gnT5zqFNbI+9eNuYir0zp/
CS2RHCLDa/x1k9eMY8Fi1/j7PjfFc5REobXVaiwcpERxMUhyAmJcLJMMBy8qxIYdzOYE/Y+XYh3g
9eZcbu2clDXNkuPN3LOSNKoK56ebVZsxD/MdXTdKowuRU+gDZWhaoOIwD+Wr1c8Uaiz9IehI/M4X
S/pgLNLkifEiXHqwIPyROzRLo5R9tW4cZuubUo/zj12icpzuRkbCzrgcFevPSRvOoYDluk6Wl4mt
cIzTd13Zydnuw109GcNJLePUOmypxcNSUjOkERLcU15TG7oeGdEkw+gD2B59hC4B3YABbPzs6T6w
ofAmbdstSyQG7VxyqolCz//821PgCwOV3aBcLHZQPKMtmOFtXnuVT4DpPjMDrsWR4GDH5AmDTiK6
hCn0nIWi9KflXFmHg/XWb/eFDgeiBxalExwX5HyTO4ra4IL1KkHP2UTbtEyLW3qFXkuRGQFv5Lob
8kvHo4TjQHeXxZgoree0SOuDPibu3YiWT7HMfacHk+9yD5m9ly5xuNjybga4XDU96YsaY0UJOOR+
MzytbjgTFc9i9jnEEBvevFxcoNU3z7ndjGe3N7Nd+hTZ3vhYtLN3LdAY4LLr/cSjIUgCJM4SWuIb
JzTa4xSH091QV9PWIbRsF7iOoEDoOfW+FRihUCVE1GKFfWvY5TFPneg+hxkN20/k3S7KQ0rKybJc
kfYVxcvwIKjw7onLBZ+WDcODtG2WUYYenCJnOohZK+7zhnRr0Jf3AWz6rYAWcWzA1UuKL58ND/5Z
Xi+jdYLY2U5J+jTQiaG0NcuDQ87ZrazCme6MK3Z9HnrPZOl+b/Sguqx/UYtnClgyqGSJl25bz7Y+
jQX2X00ab8rSnD18ZdQXIo8/jVa9X++XVU8XQQD9csy0eW3yhrzNxH70hvJLM4UCZKJJTanunJOY
EMCI2X6udLv5BJTUuKliFLkqLNpPoPdgaYYFTaHl0cXAWNs4YE1ivg5tHk7EORmg/fSSa7Psp+aT
dAKf6bz3tYZqzOxpxgpHmBWq2IhSziHOh/Gxu6ZO0t6tG7Ot4oNgCnuT1IC7mSwa753WIB7I7edQ
BYqFAROP1s6me0W7nbXHa91p7qs5tTFa1/RCI0XttTIS9+Fya4rnfA+NuMQlB6CSVn3qt6k1PURZ
o22F7RDuBYYL5lXfsavbejtmybTpEx2ZWwUaRs6MQJmamhs9ssWpLbIfeaNI5yuq6pWcVnobcUux
zZrRXZuIzgA49/+fvfNojpxZs/NfUWiPK9gEoJC0KG9Y9GySvUG0hbcJ/+v1INnfV337jmZitJ4F
EUA5loHJfN9znrNj3IDPnWvl1z588oGnYDfQP41efJJjCn9nQeK5OHNxavc4eZ0n6sn6rZSaw5tw
uYwYYkQjJ0EA+WN7wea54BuyYJUlKZdCv5UPTZ1359Eogx9WCt1TSqREW0N2x6Gpq08NDY4uLLM7
e04QfY3WrSCgm86U+RxHVvsM2yDDqbeKpzY5NmMn7+CVPAl3ymFQQlpUR3osPOscFzsXTGg78Rx+
NS51xWNWZN3FMpuL2jJcRHuaXtO5ceuVZkFyUP7hgwah5NUds30zl/nXwafOFvRkePfZ+F6P1XRD
W5Tat2O5R1IGcFcsi5lMGCehjp7raOiXWd/arNnJ/CRr79E+rTukFSujaQgzC8T0YDlzdewjum0k
j22CErEIlt78bAaMPYO+sN5MipW4JXTA4Ub01QMUpxFHSV+7e0d8JTajlM4pAHr6TErTvQOZ6HO4
lBIoVVY3NIg6LM++2FWpo9P6mKZvXia23hzN777fo4gi+ozId6vbVHopd5o9tU9tvrg26jn+NobQ
bStX/NCSGuKs1g/hnuGZdyorUsnQ9b8jgAx3uRflp6HT/QcyMZkXja/GksNeO3pMA5ELgRnp5osT
1L821b10OGmS4oZelTKon8TIyXmc7DfbkvO+Bne4K5bNuhnf+sZAcWcOP6VD+HQPvyjs/ewO4zLy
t8RngGtTAXZEnt5RtczXognplWKzJtge46X45ue075F4RM92QCOALsl0CInaeZwNfWnDlBB8rHl4
LvaOE9o/9bb/WtJMfi2KiUwObczvspBRUuyDcMqbmD7OlCY0G5od2sTkxY7Hdz3FDsvx4X3BEP9Q
e2b9A+s/rZkgiFZzeaD4E8S4I1xCxYiKQwtGidRJQa9gdyH7UGA1IZYWM9AY7jV3Ngl004ytNfbD
HfL79ywO56M9y/Ziz+7GEEn1qeLMnif2Sy/E8JRzzBeW3d7FWkgq2+RBRw0Az8+OV8K9SfNNJ8nv
m2zhnKu+fSrr7NmAyLBNrPlzZpaRtQLgLE54Uh+lJo1N0/XaIZyr/pXnvKWNPcL4wViPxYXsXHeG
ptpS3wIyxxTNtr3XuRwBkMC9J5znzaLDj89krHXjzqolSJ5I35HS11EwjQ4WpaQDZaZ47YjBPhR9
oS/X18U9nDqwUKjLWEEm7+gKM2HsTQCCadBuy8J0n5rJJnSwLMSJPAN6ejCiTy3W8CPVo3lvZc4F
2kL0TpRtuoKt8DUysJr3ycjcNZy0zcQZ+Zscv4PYoAc7WNXF0uAuKbi4TLpPowai1iMCi7hd+blp
DOKRwwrD6lLfFF7jfPHexxI+rVx4DINhZme/zQ3wZQCKOZtmjHzhKc6z+yUBwqVB11gJIcztHJjh
0TBFsZZJkkC8pjDnkRN97B3y25PGZ3bWepjyNZuLmB5ON0hlqCvEpbun+1Ve7M6fV46tXRJE2lv6
xdVjRVDczmtLc/3rF2zNbGOF5rPI5QirLpVfZJyQukczxRmi7AhAmm9Ft55gF1tHPc0qnBD0cQ1D
wiZxxsdoHrVbA26T2nIEqZtcUyTAmRYJyIwLjObWxnFjC8Bi+b2Be77L+fW3oYxHphHQy5DEzoQs
tLjJi6i+bVsaGXU9v8gR4YXhxfa7378UUTLdiMGbEFRK7WLpdg6rSi5SIh1/4vzXogE6oHU/6GTc
D0mAsFDDadHH83gGlHIDAzh5ibXJPWvI5wgxJXZlSjv/jqNyQvxtlHKFZuvH6GT6Oons+UCbKnnK
8mPTSO/UTMI9hbr2JK2QvRB4K1dzc74ti/RS4KPkelcA9glagtm6bN6ZUW2u1GRa5l17DjLzOAzS
f8oMmFN9HN93ObKHUfggE1Yh5JnbbGBaVS2fEP2TdqkDBlj1sE2Gl1yfugvFC+9Wtm7OvKJ3PjVR
tAfFDeAtMKojTeNqM9cEbxKXo11ap/ZPvNxLqg+vMfMpIIGAUwPy6FWq9NJ5/BJHdbGxk0FsJzkx
QstpIPBpsotdDT25yLF/0gb4YJAJvlHhvWuz2HwY0tDbpZTHNhX8csw8DvjWgVzJVsgTIVzyk9Cp
pYc5oMumJ2BeFuUK5uaI0c75qle5WKbwwwMS+/xsM7RfB5GCaMp92zfLJw9eQmtEXYSO9VuwjCi1
8YDJjQBa4C+l92BZtQueo++/elxYYGZFeEHJOW0nI76f+6V/H2gb3Zy7Fy1ItrksYy51hNo7c4lV
lfMfYd1pcuNI68l26bKIWAP+p8XZZkCEfQj9MdhBpV3Twpdf8oEmUNfkP6nR0FUzXPzvHqMlU8SP
tQcDIwM6fHC8flgXFifsWTjZ2c7Ba3dW6B41PSsP0jMgAQwdcrFZG2DFmSDH7MjeVG6ZvTqFToll
Ma22Kdd80fpfdS4WOmCTp8pN7hpXQirthX8Xm1aLbzXqz1MZg981QrE3sE9BLqSXJfr3vKxDmrd5
dh5dYy/9lmtYHL45IQEVsEBQfUMnIlrjEifWNtNxnKzggxX3JhnWa94C/SeDqRAfmzdlvYTt3KJv
CB+qJDW2vHXYxwGnr7xO9EcO4GZcpS2dUdtm4mc3N0oqnhcRtMhYphsx9+Dn/CjYR5Xe77l+IIta
vGjKlQaf5MUB3nEMEeDvGXFAKPTNbKsXi2Gfe86NNzZn5sq3mkCTFbTDy4httk4768jYpNgUtkmZ
L4msM8Msrm7yPWrr5H7snPqsp9oli8z01ksJKtEmG4NizFU5zfToJs2yvZ238mzAkzT0XLsPwnnJ
GeZQJsxNvDbQSZOi+wRSK87i/Lb1rOwWE6dxbJ3oXt2UpwZy2txcm1U23VZm+hzGuvvc662BvNR/
7eNGPMT1az+SBRtWjwnIl5UmanPfj6XcVni0vJI6iUuQYFRywCzB91ZTEHDJUCd3CGJOqs+WoOOb
lM5nR3SwoyvO9jLPxVcdKK9VhuFTOhGFZbXYaML4cwKiknQPURzasB1fW3RJCdnL6zy3M8D3tnxK
HXZY2h8Hzw8BVpcO0fZmbuFdDoonvg2KUnjgzyhhVuH0te2W6a71eQxhNCdjEByG2R9PMQFPU884
p2wIxGYs03xpkRVjVC2Q2LnmuSOnCuMH30QydeMrxpN5ifBIaDC54ytjFoSUQfPY2dYGYlX6wBwC
Rl8BgEmUkMQdChhL7SC8qAUZW7xuYfQbnzCqxm7dZ7VIKe1ORPQMcT6+DlAbdjXxW/vYAhkVkoWl
D5p+CqIuu8iAyzGYWLAmI9yXrCXPKw0Gc5PnsvpMpeq+tYI3zSEI2pU9QytOBUBG4Nh2XnZbkO3N
6S7pQri8woNgTzsHQQpRqUXWZ/sphy+j0fZ5bmcaNT4zgb7WVlylwOhVZCoIzWauHufPmp+WZ51q
bRIi3W6Z0Pik3Z1gHQ5rr2pAE2lQxeJQR0M+2NaxRbRXtIZxmSTTzDKDAY51I9kjsnXYJ5m3jUP2
0Am7vSS9fxOKkWzkrkRkltNwJjKXuhva7Laq8xM0xt6XHGgpKWR2GjO69uhRUcT0Hz3Zrv0s/Cwt
EjQ6MtdPGcMRNKJl8GkenWL3iUl+gbslK+4QmGx71xxuoj1p6uFdGNXpixPFm97Qh0ttLt3AHER5
E9rusfaKNxzFxh06ljPghvpodaJ4cQvjVMB8piFTLzyAsaJYkcRfx+nUJvvBM4PnepiGZ3OGiNOk
3+ljtYAIgRoxA87p7wEzHwON8kJelph9kvriDjRedThzaLM6WhB6664L6caHFJrcipNHdmhJxGSA
wUJI3O6tNZ5xBuEYT5vkwBgIVfQ4Uj4rsam7g+48R217h5ky/+LDekD8hSClCZ8qi+jvvkvLd1jk
NHBc54dFm50kZMK3LIdRvOPv64JU+dwpjQtlKv2S02q5IMdrT0OjLVznbUFZ6t3tEdbWbRSfyzB4
bakJH+jgUe5j+k7N+T5usDHVVv4ctGb3YGmglME1Hk3Gobm+EGk1D72dRs+4M3TEbXRNj45HaDiV
SuuT7llA7iaN8n/qLCwo5ALj5GZPQ25Qqvfk93jOXlwC51Y9JC6mr7La0dQGdzzQSTaDG2n03lPu
VpcIWzxFK+c0lhTJJtJxYocz3YqiB6M3PbR2JlWdu7HXQ+YE8lXA575TN0Wg8bZF2VcHh3zjTc1V
M4v1YMtlNV231UBVE5nlzWQ632xKWuuy015zuN+noKuH+9iGJmU4FZx/LIB0bjpERHSTE8dD9z/q
2SdmfLdYlQi4jrv0QD/GXbUILw903y0qH6G4Scz6zkUC0cKVvwzYtR5b6hk4GrUXjN27WRJAiTUt
2Vma5V5EF58ROFePwuFgKrRyY2rgeU0/oykyUZwsKKoePCPy93gb8fFm5QvRqRx8c35f40zZ2rbP
OdYzXgSJsYcwTBkwGOUCxKiADoMF8Js42MLeDi+Z7f9axH7jn1KSb8htKaovea6Js1poOMvXMb5A
Si5+tkGOTRmhrJ8Q+xsPblemBz3OltCQDH5WwzwUAQTQ9Xn07IeJoE7RtA/JsqjzVa3ZKJDcGnw4
XdWNYZyjQU/fjQJp4zQZ/VZMeNVbRiuUuq0EFSdRny1Z0ysrT4oDvWhjm3m1s27GyryLGytb4/Zr
D71G2XAatGEvp9HdNlRSMfAUHlCeyNsZcf3UCZcsvn7yzn4YJRuZzPVWEyXEr1SWN7FWzE8yebaX
825oxN6+z4fmGWkIE3kJTEFr5fdcIDOxp2jeVMNYnZwMsYbwJLxLGS30I1QwxRcgrOFlAr2MGHTq
7oaYAzPQX6y+ay9ktWjbtDa1o2aEj4DB3Fus8uJ5ajneY4xiH/PqPppmeCScxWY0cG3z2a/7+X0U
zEGdwEp2ahOByI0oSX8eKRGAiy+ikzka9l1lTTXy0hmaolO9WRLw+DB8Hwaju5+BaG76EjVQRwn2
wlwSmJ1bYqeaMmanfr0hi/NAxEPwmthjv0sHXT+acXfPgUYn39R7MIXoRUUTuHtj2VWjslrR0yHa
t6/h6vZLAzsO7POoFiM0964+tbRWS3BGbnlAb3sSqanf5gP4o2YoYIGAL0RobL2Lej7ksyUeaoFx
oCyPZWmJ7zYQ1hX46PGR+IkbRgf+gVhS5LZlmrzQDvRv40VODoUFKB5ja8/27ccCQAJg5TWV1uhE
jk/UJLDwgwQtpAXfr5hGevxm8T2uQ6Y8sbzNkgHqdRgRbEpB5bREiFq26T+im07WRhrZB7WJ2Kvf
AKoJ72fPuBmrAs1aD3Qt9ThWLE2/oGYut1RKIZpMmX4p9V6/ZIPJGT3hkmhYoXwau/ccFt4jlAH5
VDJE1kLzvRC6/hILvgqiMn6tqdu03mtWhFHt3VZDPonp6skiCZwySv8+T5S4qqlH2GSALxgbH/pX
ySnDQIOEGbWjhRhOnymMPllDMz7FtRwoo6cYAASC5W7ImztHAtNLstlaz7J3XkDJIisvRfvGR6Ix
RlguCE7vpQnDh5hDfR85ZAnMenvfzdhPaLMwbW8D0vCcaPS+Li5ZM3FRaEdhdsx0NE96gXiHalzw
DEoRMXMkTm6UjbeWjtksiuXiHCizIybb5mTqRnBKd5llDzcJWZQbjzDzL62ToI2vxFufOO6ubMX3
waXya3QZyhcTAVad6dojJeRqrc9F+o5w8RWOWXQu4GBuBmbj5MsjTyh9LXzg/IncPsXGlyE3okZJ
qyBbApzUQiMiYhXOvnsyh7zezK4/k1jixjdqEXc0OOrI+qIquBE6S0MLw03VdT9MTpHHOrxvOXuR
D0syQUL9lX56720DQZvZ0oAE0WlDXm3ggoxroPSzke9RYuG2gtu8lX3b089KwaQYNoXt1m335GpQ
f7IJGBD0vg4OZd912tDGqyOfKRCdyQOkO732H1oKXGtJNNeedoDcckqz1qVDQdmwzs6Cl6zt4Vdc
6H8RF/4D4oLr+pgw/8f/+V/fxv8Z/ij/BfmFSqT48a2Nv3Xt78iFj6f9Rf0yQHv5uiFcapSW6S0A
r7+oX9Y/XNNxdR1wgm3AXcDR+RtywXEMrIicbnDU2pipZdktRDBb/wd4LlhhDFVcA7/Qfwq54LkL
U+E3O69N/4JyvG4SV+o6+r+klTomnmdIsP2hgc4akfVBvEh9Ayk7XmPrXcAq7Vur/Uwb69HTIRdh
BmgxUDHTSxMBlN7L7FWMlgrKSvFaMRTTW+/Z6730FBZVcO7rn2OX3RAjBRJaE7eEBsPqiTlnUJV0
mUkg6aCA63MNX7k9nCuQ9Jy3PbIPBe2EYn6Jl+YsZuBbemAP6GTidWW5Xyhov+BFf8gItaYlNFxs
DUWNew/GNBjaZaq3Mmp3RGvAm2wUSBAchPEFZku1nrgU6uMLnCFADLH94E+PPRkCzeBstLl4bubo
Z9SIW+EkX7vBh0IUXQZUyWNbnEAz3aYG4t6qxbLRdQTMVH3zNkfVM8a+xz6o32XW7Cd93EodOTOi
xE+2Fd13bvqzB+G5FlysqS//LOG1r8aSr9kVgKkq50zJ8sYs+J6I9ZFU6Zo36s6ct3ZWbu6DgBIk
9EmmFFvdsPeeY9+irXjL+mAfGoNJMDaVm7D4bhFvQ6znMdb52gJJ7R9HwDYJnApLZAAdISfTKEu3
lpguJmcwasD8qnZ68Gwb1Uter1FvQyDvIXnpSXYgIm8TmpiKkIZsK9072qP4HLjtt6DheXEPbCpL
EIgOOT2t3KEeRh9JqD1Fkyhq5s+GmImmaRiDRFiHmJEfBUPzdZ/aDxgQZn5Ok86ndyS9j8bU8mtT
lvxuV6/hxPdQIXTf1qP3mnQk58mEKzoNuAcZgrOsx36Nr4vrKTODqiBRFHzz0I8ISLCbxHK47Qr0
cNZcbAF3U0hm6LbBUf6SMq1e4XX1FiLQT4n5fpsx6qTQdRvTKF7xt2+xGa86VxrrtnRfm9brz8xb
vy0p23S5/GdIRaQohZeQSAWZ0c+JOoKxdTx5UZ7AcGrp4hvudK/1xjez+WaksfZoymCD7iHCfELo
0mLlBxK2doKTPespwEjmkNQ8Bg9wgiV5r4PjHvFHHCNw5OpgCXx/XOtRv51rw4bo/bNye2h4k/VA
gTdeN7r/XI/hK5Ot2zTm9zX4gnTngQIRxSMjZE5bxLsUbPzG5uqS1AUfs9oh545wEVXj0cwQuAbr
qiLynXgw+F5tswofdVwZa9gxBBTllA9qJE+Z/4PGRxTnjxUhT/B+95mt/xSBgGRmLgdeDfIsovwC
Gu92nNKfI4O0lWnyrTRm+eoQIIAxMbBTjgT91UD8wj46rnoDNQHlPXtgF2HOSrMm57cKC1Q7dKHe
KJx7m7YUPbup9NcEOb8NiYCisVhai1XPDHWtcdDB2N7XVX6DImZcxdaz62MX66v0EBrzaU6/EgRI
ZZmw25rvuuNd6Eb4026MTTfsmBs8U8jfGakBfIPhBjluMAL7CoF7jpO1zI+1PWpsBOfWclNUHNwv
vOSrZbiMtxYYylAHb0UTTQfg0EfXdp/NxqL3CZ+EewCqobNdUagmHUlwPkWGTIZ2NGDAo+7pu/LN
Tfm/wqXfybl2H8nphqEnTQAXI3J1X1ScgXImT7ua2cuqSvOvDDVtBJb1Ma84sRT0VtcQDwB6Iw8L
yRg3ATFVIEKhARqPHTXGdYICmkS2pKKsSCt3aOj7+OZyzHYVtsmYOUvCybJsmi9m6f+kr54CQcg2
mFDHDWliSESrYF/a2tmT2giW3LpPo/nUIEvbUlEg0yn6JAFCbklBMNfTYN3ElOD5PGQi1LKL6LdT
LkhioG96erH4Iig5eJcwOOvw9xiTWk8Us7ZjCzDem+2VbaTlRk/SnxY5nqhzi3LXR87toPEL9rZD
ZAtSmxVIdHcVTd4L2qFDyeR5bTir+qLngBnLLoGvnmP68N2S01s+UH0JQcZEOolh2O7WY9pve4Om
X5965Xqw/XvDwvho3WlL61kLihuzCr6lpgsw1kg3UZV874qMYTe/Vuq8DS25qbObzrsSpt6+nqqv
VcosupAO1VrdXAsr4tDLwCpoJv0Bm91lOZeE0nyYmjQh+ap9pBfxpDfdd+xhL43ACe61EC8tEd67
6eK3h7XhHzCpR/TmaJ2I/WATPpRL6HXU+O9iKjFePnC6LezmWFsQ+9QFC1EbPjfiJdalRthnD3F+
FfhWT4Ej/oob6Q5P1Re3K35GNulIc/dOaFBNVEP2XSfGdJ1TUV9TPt/n0KO2cW8fMcHQKPQ10qT0
6Fwnfn0eZbB3Rmdfc7afkJVoYTwtkk8ivt3LQEJKkEAY1IPeXNdRQH6Zs2VwxAl/1n/gnPjkzdQ9
o2x6mC18a1B03+Nudqk4cDHSAC+vrBHBiys4lpF8N1ycKJVLn89VeIwvkvyLPqSvTaWfFrpIjHvF
o8hZ6foPJrvJ2gvwYNDtXKU2kDJcHLZtg/aubpyBcn6JuLtx5CogYgrvJ+DoQXCy8VNx9BGcrd22
LXaGpDgBso85rVxrGf4bN4RL2FX8LExBnmU/c6rwlv5XZz70XbOuu3HczcsJUowER/RU3Va6hWg4
68/1GBCDCDYIJ9uCHyYPLomQMky2i+bnFlf1Omd2tcvdJTd+uRxy8Fgr5qJv2TL6SmLkepqxRxDc
r7VQewaF9EYpAx4ltht6x5xsHftB1xDSImPc+R1XyojUMVRojN8YNmhO9aTRKySa/mJJg65/memb
CDoHFbltSBjL7TJ0ga56YR6rQTAybqdZf1N7jm8B//SQsGLmOEUFMikX0DXzmszf2QVC1HTGoNxo
Eu9r8EpL5JAhOV+Ft75rpexIdrF2RrfdjFFwb85DtGkT9OkR3ZnEoJNcMvNq4uKHNxg1OcECe6nO
NJHMl23fRwjbA3wGq7J2P+UlQ6VUY5gl0h0RcPA122QlaLbuWsN+5CsvDqYQ7bmliPGxqPGZnpuh
lytnQuHXgNQee/9kMfXz2so4MAJ/j2pcj9iWNlLmanA8nJrGJxKbTlqmgzakYsarPTqR+yV0F8Bs
VSGDCxpKW6Fk8bGtL9mbJKILjOd08yL0Qwl1F8yv+tNVl65k6qW7a70w2TIF7VdKm+p0+i/l7VWv
qjS4pFOFkiqL/XUwsAu4GtI+sVCoxTTMcK/hKiG4u7PF5OxSKQBdeg0eBjRQa82SZ99svB2uceEN
5mF24+0o7Vsjj4y9HpNgFqVBhNWuxuyb0Lfe52aBQ6BF+1gsUmAl8B0hXTuNnyGfWO6gWWav27jR
GHlTfZ5bAxtYt1gPlt+TCbSfBvMxJmRNqdKj4habA4QdMzRXYjLCG1e0N1UXEfNM+DKDdtAe1NJv
tNLU99YibfcA1WO7sbaRsOnTUpRHkPUUkJUwFsGTnOFnSr//VpZNfxO5en8zP2QRANbaQmOReQ70
n/BFRJ/RtYqTFVCKQ+R7zNqE+MeGHcYjQPTU9uAJCKBklf4SQxyR/VRbZEGnjPjdeWXMyZOSJCdG
M57UWoZ8pnBDYnuxwSRljH7VdN+JU+0Wow+9+k68ubqQuxLCz0lps+ldY6q+btM1N7eiiL4rmbYe
jyjWPlbtFCmimzJ2RCS00hqgj4YKMcgiBF2DjDcMc3DUjx6Gldy8qcseS2WCPSV0irXaMgfi5Zlm
ofIYvZ6AXw8jlFrI5cEfm0P1yYqDYCfK1t0yUUEBBXwS52FrbM0BZ4fuih4FWc/c0GUQkBbxAG81
cleWic1masJbBBLOGcK0c67zQnyswUhwN3arAatZblMP6ZC5ozI9oReyt+oWa3kSBAEO3oYo2U7q
F8NyLsGQ9D9ICzxXo968Y0qhWgQT+3YIgpwZTdefh3oQl0kjjZaYcHe2h6e4ldptmwPxHJD11daQ
neuFfqfJAmcc2ve92nRm4g/zqNq6A2OzatDN5yxOiE6ZIXjC54dKQNAlCYVeCErCGj5Xc7hHspo+
0ONIQW+M73nn5p+qzne2WcEAIS1IPsH5vbY6vu3IFc+/1RfuP6bl/63oclzwRSv/9383FqjdH7N1
W1gewgF2Fs+3qCb8DoHKfM3EONR0hzaXxd4MCL6MfpIf6W0orT6Dx2LigIk/7icShWOuXv8//982
PN0USNst/Q/onj/ZkB7aqjtId3xx5vq2cRlMMhG04lRFQ0iZrAjSOQXGvP/3//cf/KulUGELlLHC
JFAML8Qf/5rBv2bHc9Edsol54jJhlJ3/PGaTsYJKvp5t/YC1M/zA2v1X7es/qn0JC3Lev1f7ymi1
fy//qfClnvMXa1QHG2pz0PqOBSaOytffhS9D9/8BG5z9B+Wps6Dwr4UvA9YoezfP1P0F6giC61fh
yxL/AMtl+p5A/G25vMh/hjXK2/jnQwkRpecRbQeSz7QcmgXL/vY7T40DXw80YLtYFTD9hjQwBplR
Vfh77eO2aixJEZ84+68Gta4e9S/3jQHEKKQi9eq3+5fXU5tqURr4dUwvHIir8u+RBtITlzTVo95t
ae+T15DKCMqHlAQTM9CnBrbcCN/x14IcswUCoh5Efm4KGmi5Tz0q++eH/vZy18dcX0mtjXh/Vk03
vAPPpJTz97/5478Oyj15vVut/fGYj3cmNVdfMV0nCubv91UY8lWnzrfVsvZYuU2/l0HREP04NCfd
FojdUaK2+OiWW9XCFfKfttPS+XXPHOmU4mFDq2erB2fgAE/Gs1q/PvD6YtdHfjx8+be//YN/6+4/
biPJxdvJVFwinIrU+6rj9ZXUmuVjoNVrsVMGTBKPSRe5GjIZov+yZqrbTCRx+CgQkX/4NRkDkm/j
S/fjp7z+in/8qGqzUL+/F5rzBoFgxdyvoiPT2ESHwNuoT4ntRSvyg+ItliD2WrWTlnkVrRujIlFz
eaC6Ta19PE/t0kBNyIZtCStbXmZSt6m7ocqfaytCGLc8NxugeXVxK1a/PVetmoN9Lzp3ADH91/9Q
L6U2P150eWUrWo2GdqtGsnZsCg4p9IIfJqx4MPpjl31R48spbExsOsuwVY1d1XhTbdou1h3EluU6
XhxkiNrIsFSrLeaAkjD6oxHlxab1Cia+Hjk0atFJDII6vz5jqC4+kA69VbfHfz9CT4O9WTT6Hldc
eQqWtBW8IESsXLctrq/bTBTv5oinVS2YJvxas5bwFmNZqDuyeSLBqvKAmfEIxvRr7Bz2YXQWKzIu
LpZeHPV7v3EPynupjE2h20J5+m3Vih9GB88c3e56w9yMe5WHMFerylg4UAY9Ovm9CH2Cqx39oj5Y
Mfv8C7XqOR2O2SyndAeRAtCY6Zr5neaG1BQTcUjsCdDl9e27RuJuzBpZllj23Wr5Otolj0dtqoW9
3KHWgEZdPEnr3Vlca61bIRBgiIK0Xl++I9RgyB4midWEbwH/a31Sa+q/6Z02HUYg82oYDaCdsTTo
HNSyU00ogBvnK7sbh1MY16w6mEw2FSMseLqme4Iv4a6ruNKIGZEtYZLLW6IdHi8GOPbQEv7jWr0p
9ZvQHlh3gTQP6ib1C11/q2CHmhwqejBzkk8zRnSyCEEDL5vZ8p6npNTWTVCSIqADSouD8KhMjIux
0R8pJQ72jLem7PfK5qjuU2s2Ig3TzhbkGeY7TcfLp9b8EfDPSnn2amaRW8Pqvnu4ojMiPghqslKN
GmuzrKrtggmH4aXVzukZ1Gu9VWQrtRoAeDqpNeQJMTtTeKPsZ0ZR4CFsQxKglTENFSnuQlzNKzGw
Szt++KbspASe/jKWXje92SctmnGluqnrwnevH8U2Kjt2CTXN9LI8ILluvnR/zzyjsDX3sSgPGA1e
KzvjfP/3h/UQffBh/94emduszFGrNtdP+PExrUiy1y3JVVVrmEcEU2HKB7x+SrWpPm9lk2pl9z3I
yybYY0SY1rrNxER9cvVxXWX1+zD8qRsoaFFSZbqbLK69bgS03JkkFfy2v6q9o6Q9QL1tWkzly8X/
4whedmB/oSJGlkH7ZTmol4Vt57d0aZ2d2WicgS0u8ddFOJPR6y6ZTOpXKb16oIbR318tttQCiw/H
baLD8oWOxzba9UUT0idbCIZc8bvF+KgWuoc3WavrfoeagWZSb/mbymwrwojZ58ViMM3dFORajka4
IQr6pG4LiunzUhJBsYehUi1gW8+rtsShPEQ5LNHZaSnccHUcofyd1JrrMT1eESw9Hhv3CXgffKfC
E+uynvHS5/nI7rAYk/1l0Y/U+n19zLehbnD9VkZTtYN/bNt1G6wLH4tMFBob4oI5ttTP3yw/pFrM
k8eNBJFD6Kt9Zx3OrjGvTRfgAsECnF00Pc+WcDe/LeM/XZfKeqn29bYRxhbMY7f1jBgQBXUYtQhD
4xVjNOzZkoNdXzzZauEuHIrrbWqzpPWJ2W65Rz1G3X3dVLdZSRhBghJntWVzhUYLtbz0x6q69bfX
+Vj1jGFxTE4HEI4a4aM1LT9svePEmcGUo3PU5UNpin5DoYHEe4OARjCDIT1+nJfDkgRoVuxn2TKU
bNWQySg4a9jLjVKtqvs5qdzBlCMqMGsE5Wes/sNi9W9CjXepVtWNagHmhUHkstAYNXPRWHa363PU
Zv9gdU788SLqLnWreqFJLNes1JxJcpKiYmiybMfLi1xfKQrgDJqxAxyZAQpUtuXuUo1n1CpKKAa5
y43JsqY203zgR7hu/5t3Y/ri/6hHqidhGOeIub6mevp18+PuP/5bcn2O4yflviUH7vqQ397lxwM/
XsOtAWSEgUe2TspFvyRxicv0ArtQ24Fp95swaOXHbeqObrlXranF7HHJVA9Wa9fnqk2S6KNT5qzU
hh26XFjVqg43EQnI8lKavVxu1erHrdfXuf4rrohkNGYZNai//9/136u164N/e8Xra/3xFv94yvVx
Y8yZwosP5nKwGsthqxbz32t/bIJJ8olGpAmj7jCXa1u9jDauC9uBZBc403d1kw5wG7HS/yt+8Pq0
Px6i7lC3AQ2kFN4RDqRus9R44Y/nffyXf/P+Dk7/uhY1uTrLh7p+UPXe1W1w5zhJqdXrY9TdjZX8
dc/14eoxDgHzx74++NVgHYYYfOPyDaqF+vIGSDTzGpBRvtNS8UR3VtLp7IjMUYO8vO8vUZi7O7mM
0pxlIOSqIZ/avi4+bmwKqvz/l73z2I4b2bbtr9S4fdSACbjG7aRPelKkRFUHg6IkeO/x9XdGUCpS
FJ/4Tv80BCGRmWDChdl7r7kA65t0THJc+Py+Jb/5tEu1E/Vavf20Ub3WsTci3busRs8lBQolTkbO
KGvC5/iky4g76ZpNxr6JoRQ3SQiMokGgXFf4lQnQCAxuUcvD/F7GD8bUbty5bg+DANvZGw2lHHIA
TVUruns1llzUSBtT2gX/zyamEEQvt0HvixN/0QGLybWozlGayjURD+6eqT52CGAOWjl+8tWoKqE6
bU04rcEUC+3EWjs1TNr/XA3x0MnXpC8yhlyx7L9DuVAb4d9o68HEPYoCvhszAgiZIcyH+Ig3Lyq4
eT8gSjqZ5KIH6IMLebBCQtidJHLqotbyoT0mCWOGRi90kD0sRjdYTtrGkgkW+4uQEf5BzoOeF2qb
M7bU8hugG7C0x5pqQaBF+kejo1hI7WoQn4w6uV8az9viyUZ37MmeWC1aiJYUVn5Cm8JhqTNhy3GV
OjFqTS3UGxmsizVh7wKGvvPTK8LMokO7eLtAtY3KuzJZZPhhlO3z06raqhfxBfZs/m4eo+EEhxef
QXPM8YaUbr/+sLK/VF9T76g1O1pV0pQIR0TJRvq5QBzy8qV6Q22LawPJhj/ZG+riBiTGwDiIIhdc
X4qB1bbnN9TaJE+VP8GkRi334/qqtefFIO8Bdc3VNvWyM2TQ5/n109rSX0cU/O5IZvx8V72hvqy+
F4fuRecIY7co3pXsWBkbFnBFJP5K9bOqi4zUZE9ZitYKvKPeUx+NYry7Ah1nvhcfyizseGMyEgNT
VX9Bn3jAt284oQqfE493D4MjgyKFFJTnhglGBLPcLSl6r/oztaDMnSxm72E8OEEwDCVaRC36nDjU
SghvM+h99dSA11S2/mjIVEuErmDaVlTvI9L35pPMotTGKscTS07RDLl4ftkvIsrRsP58W62pz6hP
q5dVoGcHFYL8b7D2nWAthFDjj5WKH2Tt4F+bB0hhDy8jtj+++CNk6zs4inoGIQuf4kLkRezzR62i
oQtCtgKlsu0L13TsFyFb+29fCAaGvmfirUKU/t+QrTD/FoR4idpbvuHoBt/6WUz5I9nRvnr9S/LD
cl+lPwgJGyirdcOgFUFhbbwyb/F11L5BAE0ZVmWwqaKg2oKu7tc9hc7rCXhzG0bBSmvbe88OmBDO
wUkytfdIlK7IGhBoqPV5nVAxg8TR3ZnDAprvMEOSzVBaE5i9CntsJjGKCxiKBI3XI0kO8IcsKL9n
Fr9DzbZF2evtJ99GdEkhV1XmN63T31tLuw+JLxFPLS7wkNzXtUftSEp3WC720WowuXaAj2aG/1ln
NuVD5U6WhVDY9OhVBD0y0e8gtZ2KYj6hTuHgw4SBId+v8sg9T/3ZWutmelN21GokS7gGy1VpzqrW
25vUJiVp1rG7JXlKBtYu1/Cbt9CYoK/IMXkMKyGHhDNoFHcgR9TFdBqXu6KijKztr/qJpKKZtceB
qTSoh+9jxIcRHhJgFOKuhyk49iksNYoaCotjtuGspGN7jcQVs9K+dtZ+aD4uhtjOHSVM6B5u6izF
cdz+0I36BMgEw8ik9zdeo8HAHG6runjoNsPQ5Zt2To5G0jRr4J1MIsplq03NnUExyEbH7GhhBmdL
9wUnHilMdc41F5tZY/pISBn+K4QabczP7ZzDTTkLrVYhWSmGKxKG5boy6dIooDyk+hEswU1XTAcP
YPfa6NOzJSFV541IKqiceqhnfEc1sCaMsdOvZQYu1b4kE/CBSO3OkUWYqSyKYvzZbEZTRyCDJ2g4
hExPNO0iSCVVxZ6+NHmKVTaVrXWGDYC/oD+6qZxHfXLOSZ8Cf+IkzFU53QClx9gSsLr/xUtjvJ0b
6kj74BaG6FXEtYaQUO7HmLienhIonGr3aIgU8HZKdaeBrWmURXe9NTLSabrztDKRy7vDbUmZ7Rar
wgOiPaDDLmVUdtvuWi4m4y6YDnNifMIEwNo4FoVeoZciLakThATrSkBuZRB0gCx4gZS8Wllu4Kyp
PLzPveoe1fO8KnQ8WNJPVVplyFbEsDJd42NaFI/zcK77xbmZpzsvpRuqxYI/jeP20PfxcCs/lKNz
s+TesYyA8swVdRShvmmdvF9bYXDl2O2FWVy4lAttjNi+WVzwxzVK54X5n201/VaHbmSVoOymETFq
Z1Ev9u+ideCalgWHmHvIptsUP6U5G+d732tBmhjbwOu+ofWW4eDCAL1QA80Fr1UBxfFNTIw75tfo
aD7Xlk89VURJSOFGxabKKNwarGsUFgIoh4bxgG59rYcm2Uj6ht9Ex8CmJEiN66zYRBwjx3Vq7Xmb
Vhtk0VcqsK8WFBuWJ2pNAQZlY7ydhHf/400ZHq4V4vCJWvm0ri2VDdGQEuen1y92l6cD03+9Iw4k
+pNp7IwDN+bTK6q2O4oz42TeWCa8B7IPxNzr3HVxLZaM/ZYhm9fHj2Sb6dx7vYbTF8ITmBn9Ia5e
E/LwD1FSGky7UIucVH7ZnYQLnDe1hrLoCk84Y/e8SW1PGvMinmJ39/x5Cip/fHOmL9ksNkoNrSTI
bspZKULHfb64Jkgnk/ik2oaZA1Nc+RG1gKdrH0N9/7zl+VMQRvlWDMGOxg0DKDXRVXvq1FJtGOLk
JvQHuBRkQwiflh/a3g4ok4vF7ZhrUB721ZgmDxVhLuomaW4QK43lXbD0BhMmpGJ16dZXBlCY1dhJ
XPgw7Hs4b6fjUN4i54coYEbmwTGKCxWI6rs6XBGEi4+QIAspmYGh9TBFw02cbnwEpxTsaRXl3ZR9
TnVyseSBOJvm4TaPtXJbDPjEBK4EIC2AbRrXrA9mWN61cspFav5Mq6p+2yWVu6VqYdtF3Wm/3E8G
hfTe3AYnwXLfWNS22trnRbKTF8kBnqakuyC+eUSbRWgfZHXdGu5BK6z2kM/lFzFZ8QqgQ3SI2sGj
9j4AC+6mB6zGnG2lebgMeeHneu6/FVHf3jh6UF6ZwE8tb9i6WtffkqCPCaYVV31AhSzm9OUnZ0q3
+Rzd5EkU7LQWW5cKb7xt6+r3A96G+zSsvZPUp8NtjX4Tfe2rqbkwo+tG6tbGHLYIJqTtCRV0yWZG
Z7YJQjIBFIrxGGP8O4Sg3YQEyjpmcPocT40IrhUH9Rq/qcQa/OM0enp+UNkVtUDChvEXWStGEzmj
f53gV9e147KlUJdyWTnbF1S9EQl0Mb/NEqKpfo5kTyaNlj52NvbEbEcliJ6zRK+zRnOlm/uqn/fR
VJrEM//NHWGnQynOCXdoc6KC3hMuBrg7FUcV3FaxbhUYVWtq2/NL7JQ/asUk8Yk/46NzQe++motx
GzNWOBgZeNFYM9Dsy3CCqJC4xaZFapliFvICFBtWQMyPKsOhFjZ2b4Sq/83SoEH5hDzAg/fF7Mhm
VEBQC4dXVd4lFyrv9vzSiCCWYzpObbLnEDpWdL+n1UjONdRrbQQUmKTVowgXGe3XklXC+eSO5DRg
eEG0Kptdpo4LPmdyBl/KgLCfDDaVqjSd6FaJWkRy1Ybwsa8dig1lEDBKlg1nuDoMcob6fJVV4Fwx
TtWaeiOb02/2TCjBz6f8pBxJIquFuhGeX6o14K4z8mHQtOq6Y81AoFQunnOHVe4yegkaygVzp75T
98JTLkqtGipuFWrtfUAlMN54JJH1+ItCZQZ6IDYpSeYV0A+q5iQQUS06aiS3fSEhTf9uU+c7TFqD
KtvuKaek0kmvskuvti3O57pMOoyB/00wqdtNnd00J0CcBp63VnfZ8+L5Hny+Ed1MAGwDFjyoKFeY
eZdpUS47lV5RC5XneJFzGeOqon2COSXDPk/X7ukZfU53UAtF05bOm+cL56o49VvX0Orh8Y5uf1DX
ZlDP7NOT+7RuJ9Wjm5hI4+RD+nyJ1BV7tQ1jjGFdYwKFofHPnO9TklPFBVUOWL0DRy7Y1pH+8Tln
2DWtjObJcFWbyOAsoaf8yLBvBQuVkIt6ZNSjpDCtau15mxEae7c1xV5lW9qA0jE45jYEhT3mRs2J
kMkk9d7TB+Q2FENUvNm9iyMH7aHKzqn8i1p7tU1rwPxqjN1XwvMW2Td2kIVhdSHkWZpTP172T4kV
GXRVa+Rm4K74zT/PCcTnK5qLgA5Wva7w6ju0CbG/f2G3ZRtF0APws2K4lnrbHk0zqn6ZS3hqZy/8
sU6eHknLca3VuCTBWj2STgtSy2gznMxkiMRRgXz1pcoyrosEr0d1oYvacdKVelrVIlBU8aYOuHn7
lBmIfCB96nxSRhVy9fl16zkaNfc6A0/40j+y2uoyq9S2rjbmQ6ftUzJkKm2t2miVC1Qv1dpz4lht
C0po9kXtH56by6eEscoKPq2yf4xzUKGDHhM7X3YyuWxqSC2W+cFThzBZkzww9Z4ZNgu0Aj4xGYyP
DmpVvaVST88vQ1N3wUg52pehqqLoS9Cl+T6U4dvB4EZWa8+Lt7YVihv+/Jkwl6fmrV1MzFWo0Iy+
q91k6ntBqJ9SpBXvX3ztre++2oY8xNksWG0AWOe3qnf1zH1wR3vcqlfl1K0BOlQbo+m+GqPsjuAc
kOiVRVlqgc9HffK8jWw2D5upazu9Md09jJLTXOvzveXI6Jz6Rqhqt9RX1Jff2o1648V3sFHd2ol1
hoK8wKbd+mREGD2pTz3t7umzSIJkfpizYVCAu1fvq4Ujf+/TuwPSFR2S7OFFbqVSOPQuqscjGTMg
J31ZNIdBZtMdWcctw8sxUbf9c+4E4BeNTKVyCF1ppCfLh1JmTjVZAVDLtTBy+DFhkN83urC3+LQU
JzOKTqrSx7NapgaCiur0hvKF4myWsEYValQxWLVQLz3V8qrXiZ9D8ZCo3Vg+6k8L1Wyr1aqz6Ii9
ubsWHhqFkRKGXFTNVkULdTnkgMXH+F4NPlQuPinuqPLMVzMTPChTtDxAPApOGzhTeQRqkzogtQip
VQfPAG3LtyeAFnIwoOLXsewaPclA8WVZhQphanQMTPVkkQGyxZS8UoH/jIcSbhXJQqFZdqJqre3y
6KTnRpS1D/DXPtvjIhAIyiozuVBrBl5QFNBSaKty4vKjaq1x8PbBEUdiQJsTlS5IR5Nb0JAttno9
ioygkqmvYbfr5SGWwylXlgrkFEnTSgb33bBQoq/JPJbKbzyt6QAJIm015tZiYKrHaMiTTGe1VnNg
O0Q550ltR5SUnAeyhOE5gOtQNr8pAjD1aGVAFYP5ogJHDihK5vIAZSMNk6A+yDcqMYFj7C4iArhf
sjFEMiufxlkLr7BcmcC1yPZTpsdtlQVXq1BhSOqK4Kz2wT2qSLZOPIu623+D2oWpz/uiTw6U2pNu
loMwtcY1ol943qgPkbbpmzpB6MpBPC+gmLv7pXWRXPzcbss7CHxbuO7agBAJyaTdpGnXam8qk6TW
nhehvFM7ag57Cii3akeZ6rvUqjPlnHiRpKDEB/vQCSZjp8EQ9tDT640tEyRqUatbzY42VpJNh6cc
inpDK8lleV39AESZUh55t3k+lngr9dpWhS5RZ/VcXOvBxOmigN/LYEDefGoREyPUAVCG3wn21VuT
MCflOKYvxU7xsZYVG34IxFoH08pk/9/XeViPhxRDj0BCtRMJFi/BVOdoLdBgMvRkaxzH/Di7eHxO
f4SSVP4qJfJjWwLk1Ef4g1PvYBblZQ0I5YKydWqczC3jGgJFUOT9VFAdBcUDOIsGfmNJTkDquLsI
OQ3Sn7LYu0UebKslr3ezvsTbRveWKyO/mfXCPQgfjntVf6jIJJ0mU3m7CMBebQzHr7Ocz1B7MPyq
KU8sF/2q742S6iXYId45w+3kvJ91CxYvIrTE5YEII5zA5m4bo3zNPPD6RHM/Qm1Mj+lQFZt2cG+S
Cfui0e0QBOruCYWlEMaTITg0wXKdBthn1K3bnVbjQD7EgTBWy9HCaO/iEDXP4gBDdJl+zG1Sw8vG
8kQbUZf7U2sdRQucKzC0reZTeC9m7mhUzP2x6/uDH8YYNdXoXEN3OUtiioRCff40Wr5FBmac1wUC
AwpXp3Jn2jpcN3O8JLJVnzaJVZ+qtT6tv7VWPuzsuq3OrEgNciGQI9CO0DsDy10qKpzqvhnAvdQg
rULXXmtBINZ2JuKLLMsJfDIb36GHXmD9IDET5SHJwK8VTXOxDO4lzdl4a/Wxhw0zJowQCdB9F/q4
D7Mxv0xB0UTUMBEGCduNnUCgaPAona2wPzO9QkcmR8IZXAGFjGVcbjTPO7eKBoxxbeSY2tpHkawz
QoXXdqXdZr7V7T0KUY2OQGpu9Y82SFxABOOWUOseZmW7Ej0LEJb5xpr8rQiGr6UhXQgQ3yxjtakD
69Yu8uk8wHfgIOz5bsJ/Zwsrr4MTQ8K1wkh6m/T9P6WYMPwsjGzdEFmfE/2L0xLELYavVSi9udFW
b2f/sEzUYVlOf467BI4RFv4ojaUTCc6Sm9rBJ8GqIxArrVURHJv061bQWY5Ftln0Anzb3NY7j55i
ndbIlDtESxmyj0FyHqd6tve2Bo9JM/uNa8PLL/XZ2kHlXs7COcQUiaH/jnqH8Vgt5rzOqZVaxvjr
ACls6FYWQ9izRUu+IUKOVj3jvLVuIGNt8YZqIdmfWxYktr7mD1c2zohoHrD806qZCk3MS3HnRRPd
k8yIvfob1EDGmxYuUSkTzBXWwJs+benszZDevMO73JxyyHVdd8CXex/YPsVuZWZughiqL6LqzcQN
CtDMuwz0/NTXnBSefHfQcSE7pmn9pZpIlpSG1T2JS/6bvXsne+eDqPiT1GIDsK6JH7u/yu9/rcus
z7/EvyTxnr7/kzeCSkIHJeIJ7wk3guzhJ2/E/dswgJG4uoUzuCFeyC4sD22F8AGLWIaHFYZDeu+n
7ML729OpjOBNx3ZNmvX/JIdnvlJdCF/XbV1YpPEEuhBLHvlL1cVsFDh9zJN+0HxzhXd0Hn63F8Cb
4U4H2WDkwEEE/EOPjs74RiqC8pQP2KxRuv3VJK/SgnOLeXjCPDmM49VYgSS77Op7Q9T4G1+9OM1v
qK0wIPtVI6J+LWoUA0SKDwZKJllf/trSdpzKY3gPc10/MSI0xm1eXemuiWJX3EOYPmvJ4YBjW9kE
UXP9xmWQVC0Xszccaq37YgJZGAT6ypzp8YgxSxacx8gJRss5zvA2RuTiktXZgy/2L13rW8sznU6y
Pb1kNzV1PmC615BUruTuZofwmtzGJ9IGUEFdPsrPIFZfdVWykX+OQsHDSNhWXzR27e06Wp/KOvMk
JYpN8iNyl3Vl7OUvYG6wk7sabeIYHokW4nLs/eePqqF/yN8kf6D6wRSwlrq9dSADy8/E7C4EBRCM
ziaQnXCpISpvqPTDVJf1mvV2DLC1FvzpdNdi/BB7+qX8TJQ72wateMRXeVsU+SqknLuWHw3ZlgAN
ABrsdZcihUzR52uGKOuabJD8tsBQVc+Df5y2Rr3JPuKy2NQRUWQNB2O+W+OKEc5AIGBD5T5MfQgY
yWk/tAdhDTv5iTQer2s+jc44Xcs/O3b6dxMOV5iSlxKXdnsqIHDyDUy2zwP+hvpd/PHaoNjqx6HK
vwf/YOX6xh7LuroYDvItoC/q/+lg61/apF+b+CaoA2A/Ap+8QItxKG+k2686ZnkMQku2dZHu5Lo8
hSCJd/KHtWSQMMFM0lu4udLx8aMgr2o2UUviFq24SV4Ekw9AFjwaSB4d1ofyKjFvAyww9ZjbgWAt
umiH0iz5Un64NSYI995h1rE21UgLMSgQybDrk3zd98Wp3B5g9jIMwSZZ/mGMtJf7bdNhF5PvTNmd
3IXJut+RUOrjtfxVjmngf/z0Vc/s1nUCV2ZE0gzzPWBdvlfL3cKl5cjYWyribhUb3Qf873Y5X5e/
QH5tzHaO/9nAIyhltDbU825AQ7FKhvIhT8jJONYayaC0aeH2PzNJ4+kwVbA3zNdNn95MWnDrh6iE
gcH9k7b5NjMcnKJwEMmzj2PlYE6FI0vh2fuwdU/b2T2vG4yvQ/DEzBDcyFQWKpvCI/8Da2/sKGuG
X4IRy73ZYpBMsBhMVwLMYdbHx0KEmzzCDQN8H3gHI7qCTQTtK+Q+67fW2F0TK1xX8AJ7IqZxal3S
iP1XrvjXN1it2GDM1bf//Z+Hr3mMevWpP3xZyGIYutTC/r/1ijvkivHXX/rNH9/50XF6+t86nR+i
a5s6Fdlv/eg2PfdvelKHYZBhIjq0JEHrB6bLQq2oI3HE3EZ3dObLELx+dJum+NuG+OV7nk75i+kg
P3xV6vKn0heTGppfdL/cyrbAY4agGqu68Ur3y4xQX7yq7A82iOlNjdXDpZaUyWlb1ZfdBPrayUC0
x7mWgk7UeYJMfNdL/NOS6kpUS0TNP0zRLm1p8IHdu3ZDdQm0yxr7g5XfF+2xM4bz1sZ5jtR1vfej
4T3tMOfi5SHYEjGGCtQySe9ygs1XfWldw9sbSALvoZQ367aHQ6TlJkwVZs8F3pKY6JmU1Lhf3RID
uRfX+o2e/LVu+umP+wjDdZcSJ6TTv3bklN5iE53b3b6po503lPs6s4B8zBFlMsa46oPwsnLofFKs
hQIr7p9UxE9cuP/fv89l84luc48Jqa19OZBYjCmt6D+7fe61V5YY040xogRoCwcvqhBtUXqs45GW
Om/lDD5evXP8r+4fdfwWRy+4vZG7ysqul39/gmabZuSM9qioQNo2w03Y0KVbs20w4Iq8lWV14QYL
zscGFMCaZLZY5dBTwDPkVruyKmx9/vyT3v5FEG7kw2X4lIb98os6mB8BhUEd+XzhMMOfom3BKO7s
z3/FeDWC48ApGDOoffQEFF7PffVnWnL47VAH/X5aDBDeXplsm8lJPlbBuE6dLjwhABlcLC3lX+Zg
HHrIslduA1IUALZ5Vln4jWaT45wmsfD+M0G7+mmMtnXTAuNHcZ08Qy8EyHY9mFZkwD1v669uQHGV
o0WPwvJXqCJuY6HraydIqnfuhN9PO2ZERJVsCv2EQav16x8NIqgvnlX2+0S37TX81Gxd6X65/fNp
f+usmwyYfc/VcR+z5PsvDk33WjMx0pRDCyWB1eMwmhJeTWYZ9Tv3kbxzXxAR1Fl8+adeXWBH6Eg+
7azfezNIrT5DdNEnXzERkAVMgOxmRgRxNJ//+QAtWWn4+s+iIHewQHFwM3rdIM9RCjhl5IE2XR1v
UK0rDn6un3axm+8WKnFAU1ziJNKfV9V42+Epu53r4UDTALBWc1PwrLa1HRNtr42OeUhJ1fO7zd1A
tn3j9cNI4RTTbsIQqwEP4C2Dxe9NSJGMFhD7neHeFU34vQWtd5jTq8YrZ9K3drIysB4681ZZ2F0b
vfaPqO348M6RyxP66sgtXbggLcF7m7/dth5sYUqJeHAzs0t3xhRf42xloeriqLRouO7k+G4ctK07
+LdtJhDPi/lqLAZ3M0024OfiA37XNUNO34CvR3zGK8eNhYpzE8YMxwZuFnMYcIFslnqd2eWF5y4H
0u+rGnc4vImtMyaXyfnUPsZ5oa1Db9QPwT1wpAQmbX+mmcmnPx+yYfzed9mWTt8lGyubf68e1cTP
nHSxs24PbCjf9tiUks/8NpWoHdrxboFRDODF09booaYDPlnQquzvM24rOlnXCrb1WVh+xQdEO9P1
zyYyyU1TGZ+jgEB/bGE25NvGzukp3LQ6ZxdamXvr98HB178kmhfd5VMHDMiVGsoai2aT1qwb8hkf
BR3BRIfxu98i3tN4TyT59TR4135Z3XX9mZHKEB9MAs9yz82O2GNhr6n+pILUX1uRa67iEUJBP1yH
1XgH4TCdoDmVeY+7ovjAVP7Os7MPTWLbB9/RUE8WVBwNXgAZFZMj6sMaobm7xa2sTWmO9KMi/giF
0KO+yuugXnnhnZXgPuMOl40DKDKGFOLN4+NMwSIh8mLeGmGdc+5wYEmpBLtyUY/l2oFY463Q7W6N
8uUyHONT8qf5bqruqHJdmIhmkoGVnQi97lYJ9tOr2W6Ixw3ajVG6PgTgx6ixH0u3ubLFrVO29iqv
7X9Mw4H7Le7dHBUiAoJjbjiyxMpyVp3HTpqhv3MoydkkdhMD0gE6RnsVr4qmu8yi+Z276veGy7Nt
Rq00xcJ3XPfVkG5qQ7u3mVPseyTSVT7tvSHV1kY83QZTA+QygpaWFcU77f+bf9Wm17V1Gc3xX/1V
v+Hu8JeUblf/2FrjdV9m33tYp9Oi3TUi/ZT6zv07T4/sUn5tMHBMoycwfMP3HWG+6nJaau4KLesZ
e4mhQ05K/g+rowbQ+rZ5sN1h2fr6qd4xA63s5Z0Qzu8PLul2Uw7PfV+GvV49uGFvDwnVeRyuW95X
jYlJCFB2saQaZanmid4dXO2rNkJaeueg4ZT8dtAMOTzGuZZlcap5/0UPmIMWAZ3EeRa9S/VDP2yt
PMchOZynIxWHDzlzhrU9dExOo+WipfFcIep+cIaP2OMY7/2a33t9TgPGPx68YcNlSPTrrwE9uhgO
/qLU/zEK0mWzEVYUH+ONRdHszJM5tsYFFXkDLJ3ykgDRhgpT/Iyi8bZ0QH+RJt38+QyZb10axsMG
9gm2ZRCO/PU31XUJZ3Nw270JPGadAcyvpGYGge7HKpy/42WP8Uld4tTjmBjPBdmn3CpvZjfQz1ps
59IJn5gDkfwTNGgEzYBpAwakKpvruun08NZIzPOO8qALhiIDhQEEWoL8HKM4AIfBtCVPGLxzmtWw
5vWd7qOAYEaI4MF+PaYNhaZpQWS1e1cs/h4GRdhfGLgYUcvZ0ynDr1wPCfK+wSK1QGYRH/GWwGVm
ywc/Z7bW6s4DdaHVyhkK6Ve3Gauq22Db5W9hw2/cEQ2Cjl0SBWOBdeyFd6ubpbsNHawKJjHThPln
/uR2B/K4I5fyGFp0qxP8gZBzVMaAbv58FQUUn9/uc2bGREgRftCcyfdf3OcA6f189kYqwtKWcj3q
Rl1U4RECZwi1ZwNea6EdiWM0Yt7dFyA5yuh7EmsbMPIRZQ9COzA8J1wSTCTkazjDnBuK8Ac8wsak
vM8nSvwTOZntQJd22RfNG++aiHrYDLDMFpwh4x/H2uQYzq1MGwiabVYWunjkByGmhTicATyM54el
zSU4QjTrjAzPxtTbD2PpfP3z2VCjvt9ugBdn49VzNnbZKMJyRgoCGQGp4YyuYTEa1IP5CLvCy7e0
C9V6pFjQMVA1+GaLDNO174aku/zzb7HfaukZgNNJ0woZ7uumz5sHMc523+793B32o/DQlpjppz7w
t05tzGe4qkiABsa0QP+l8NK4zKcyvXT96uiL7LDww8+CEq8wu/I7pqr4R/mSg7tQSpDLMU5S4Osq
0i+2yU7iunzojH44+qGoSIc73oaTcctub9HRYPDhBhlqArj7gCwoKPLi7xn+JuvANS+7jDpsO3fu
88puVp4P99FagmkPMJrxu36MTJooz/Lyja17/m7yeyLU+idLBA/YWtw5fULfXvlbt6s/9V27JpEX
n8U10cEm/OoZSXbyzrn9/aYHX2UIwRgYWdNrCpttUtkWJDSnnkgf0HiTDV3IUSD0sd6ZSL3RSDpM
YYXPRJm96vIiv3i82ix1IB/DpKzC4ntS1Wsccg40nVce1IZVRAVMkcNuFoW4/fMhvjHkJRYGXt70
BTFUwH6//mV8TvvKDWya58LeosABPepN4ph27aNpwXdevGDjmj0ekkXqrOxQjynyZiYfMK5fp1m5
qVzvq7D7eL9Uk7OeoybBVG8XOEb0TrP7xo0OLwyVmUX2mSjcq3PUgYcx4cq2+yJC/jHWp2WbPAx6
djVpNjbC8fcWw8P3eq83BjVE/KCRYYxp2c7rHtUftHaKMdPaG0N/Ac6V0L22gd9NFYF7FnoBWVYH
iyPNtw5EGW7MwDuaLVBtiAYBShZxNWFmv4mibtg1AQPNJZ5vYwPWovbeEOj3+RoX0qbrxIHAFb8B
/uO+G2yMtFq8rkpEVZXr0A66FJrrOACSK/7+5xvnzTuWKRLGBITbiPT9et84PuZreT+1e6s4Hzvz
XAj+qlk4FzTOFhAiFx32MuEu9N4N+/uM3CNRx2AaQCKH64lf/zBF0WFpiKpFR9J9GmdxbbjMDoFT
putoai6ZrqyR2Q+4tkQa7F+E2ondbqJBYx4ehPnaAy+1tvRhp+NdsCzoxf98Yt4IRfEDXSaPOg+z
Z79uNca5BzjZpjxRmnigVRmYyFBwmlbtOfPGb3gtdyQLvZ1jMl9z5w8VCYVALOApG/KNtGLfrZlT
+OdfJd66XoyQuVLMbj3x+kbuwiEwrULHsqAPqX5FqHHUIOln7ZJsUBe7uID6VFyT/dmFVOttGDge
Ic5EJGm8/GrO94Vpxx+safrWgy7+0AOZj4IWn9GC0gFrOa296GKhpaFwrO43TmAXe3zM9IuCfsFP
jPPOMxAb+uCHl4puohgYwsX6DG/I8YdPbX2OTHEh50uE59h23UM22fdLn5VHzUrcj2Ydfl3qeJsO
RrQfi2g6zwwpR2mW6owq0rZmDPDnE/bG+cJ+w3FojF3G0sar+zvSvHi2C6feD6G9thaUN2D8hu1Y
9NG67G18wPtrR2u+J+O7Qew3xloIYIXr69APPe91EBs0KeH+xq0BSWfuIdF7cYgpAQIDaqU49mIq
PzbNyUAdFzoK4puYl9pwTKz/fE7FXMqmfkBmI37rGSrg813liXqfxvNlI3JMdFNd38ZjUZI0Mx4m
VHYXGOycJcJs37ld3wjk46ZiEc1lEuMSy3/1lJtLECagret9587YM0gCj1d+SaowPKNEDts8zS8A
B0HjGsJdFVFb9ufL/0Yr4+uE/AQgUgMx9KvLz0ip6PzIrvdZv+Qg3Y5WsE6kzhC6tblp9HePmKnQ
G3NJxpQ6qEpglRbt+K8tm4f5ZI9nKH9zyP0vpak8ADrnaiJos4u75kNWDBn+jLV/q9mezm0YfAUd
Hp26wAb34RT4V4n2UOCctKXoEG/pOEbLMlrhVW92YL7BmYR44a07F2vFzLW0Oy9o19Xc2BRWtyha
08mF5N/J6ovqgxlln9p5mNdu2yQP3eRT19Rm121G7YZllTY9oM60t5jiuwLTvW1c5eEhx4X2UyrE
l8GJ7C1UXhxVmROdh4bckTCCh9TV9smwNpB/3xDN0TBEZxhJZfjHGArfkfBXcB7EGdl6HAeubH1o
rhcT9W4/WtckNuq7Dl8ABNvxNDifPOtjvxjJt4G4fjOaq6aPb11mENcU+2nneLng35IXzLm9KPBv
EtefV2E4n0Y9pr7LbHxsCwO/qNny74M2KfaWixSvM4W4LPzsIyOZ/gjZZLmYTMrgqx4fu87/h0lQ
el4ZU3KG3kJf0UMWH6c5udUbROWUnfo73+jmzxHjtnzupgdR2hlth5mictbiVapnI854ffkhid1H
M6qWRz1FAeFlnzv0gLvCFPH57PYxSenuazVj44nhSEZVb17227xCuhwKOBCUQTAD67Kl2cRpM0Pe
zoG3xQNo5Iwy6AVjgjNSbp86Lekx9OWV2uRSTIehtKAYT3fjC3r2+KIrEXvOhEnUJsOr7BOMDfeZ
pD4nclFCXHtaU9uCdKIKU9LYJm+XpJZN+XyNKaJce16MeUjqfyQm56Hf2uEzQbdnljGk5zk+D/+P
q/NYbptpu+0VoQo5TEkwJ1GSZVsTlIOMjG40UgNX/y/yHXynzoRF0bZMiWTjCXuv7WpmnSnS2DQh
wDTTJkD5yOgFBGf1qX1B90LuNRm2E+zzxz08Rbi/K5tomTFdboZQy20gy1Mk7e35CJu/maT6gijF
pdwL5ROKmXgv/7tpm2GdU6tcifXNUAGX+pEcV+47/CLUuNL9ptHT7UnDRgNAhDiBsmTjlrRUx2hs
P2ZegW0WBCn6Ai95c0lttebG+k7Cujh1Gb2MQZlsSmm89tIyXrVo72MV9BdRNMaLpZgdR3m/wy/p
xF7qJe9pViJ072AZP7+sKfEvMwh5GJYHNRq1sdJBOb1QJigC/YxVj+T0hQzkwITtBq7l3qJMfGhS
qsMo22Rttb7YFqZf3F0xFncGTONG43WPl9ln/O4ToeaYOULoRZLB+Mhlreai2kmBtbRv7OTDL8Dg
NG5P+MMS7jpfLx+zi+qzSMfl0hjJ8oEIBBqVFd1rU6mP+rN6PIi7uDrooeHDIINdS/vyLYXW8ub3
zUoFVvutnQnT7DC/MSN3iFgUwyNlt7Nvfpc7t+c9SteJXmMVQMAhK7SnRipmR52DdgmQnpafSL+9
YxD2/rHOCDdcYDS6fSKuiEDSNes1tfOsLK75Wb49ZpTIVULyQbx03BaNY72ZdYMGeHwhybbbRAs/
djQm0bcxa/zY1GGwc0r+Y7AuVaytSV6M2V5OWuKpt0+WIqCc7Xly78dx+Ey1+2McphPRE83Nn2zn
KjreJ8IOdUw4VX/pJqDcvsz+Zj7pFrabeswgzHYrUq/GW4L+DW1r/bbUw30Otf+zLsIGAQmxPIbG
O+jpDyLBahDt7saRBoPjphh3Sd2GP4fs2EKi+2T/q7daLf2+M9Lyh+ezaH887pM3uqkkmMxRc6w6
oei++a6BhUjZRNRkGJHVUnzgBv3kIKk+Gyfhr5dvhS3US2iV/kdGZiky5w89TMPdCfNLNn9It7Xe
CRUQt7DW39JBJd9AHZbXojf+PL9CmZyjtsVHXz/yS6fG4NVg9nrnIgOc1k/eANInb3PvkjicLe6p
YgUay8JWe6cZ+nhhuLSXqMS/RYnvxpiGHPZtYv5GjASpO4H5W09ofTA3dm+DzqxL5OavCsHWW/+4
sR6WJi0gtJGMStzr6DF2bqLpODVEObePL4uhL97yRsb+ZH5GhMjv2lAH+8mPfminKenXfD6LNgwG
ww32Vlri2vzihZ72ozENXHxC9yXxA/pxL1ZV511Zy9WrBgjmLmx71hSTajcceP7ZM0K58fo8i3We
zrc0bOfb8x4hoB5ROtXaQwG8neEHvyhQJi8abu/Nrz6iFnFkPXoRo7HUPpmjY50kgq9VQBRg7Bu+
ffQfusmojZZ9NNfByWG+VsrsGswBicVWKU+uRIAImj3aTQS1DiUxy6xou7udE8figGA9tXYoT7VP
unMXkCL4vNgJlz/NiolGPzGX6/OGaMIPq4zMndnBGnWjdhOmkDqR9f9a8v7kZ329KdovYYx//MTi
msOcjR/gFEHBGkD1bumoo1gEepO7fXqyTHIhvMYqEH7XR3te9oo2YuW5+cYYo53jyL95Wb6WZYKT
vZrhDORfxqx2JASsPJzEG7TcPAvqvlF3GxGE+wWa52pMinOXdd97TCaJrf4W49nlOk4Ds9a9+5O4
lFfTmKuY8dedcj5uNJKUoLS55o8eycHUkEbtnsOh/27P/csyPbbK8lYF6eOqy2YpcVGSEPkADYME
6b27eH9sO9u5Xb7T9pE0F441418zgsayw79LrzXoFEFEC6ETQxDC5qystTZ7uWYVmqPfE/jnhwVL
BhYUmqHiaInlY5j9l9YfFzLD5KFUy8GZq/vYoJx/8FnkdNBgrwhLt7YQanZdbmzm0cZPjy+9YuUY
zF90nHcJhimeA+Wua+kygaxnh18bJavHjyUbamWzPBFKSZSD/IbAm9zXwnstXJMUkc6FuD1iG3KI
KN4kNdCOPPwTWlWLha/Gmlz19yZKXknzbUmona1dV1CZ4A5+DBmD9cQ0rhXhrSqGcLMsUw8CtD70
Heg1x4db0Ri3XOtf+eJvPbFYsalmfiDH+mykeWVUQsBQuGtMOw4Wes+oW/5mBO2y/LMPAMssLFYs
VVoDs5NS5JnMRkvoGSw5FCECjavzYipiJzqvKtajhT/B/mEP4XXuEP6MHm/Vsq7kxi6LDglpeyXA
p9ma2lJbVlUjCs2xxHxhXz2DPqJR8EK60Y5Os8+R4AZfRk+Qhgidf+ATzDXxprh4l+hajsvd7CI6
ZFTQq8T3N64NjaZs+nQP6jxfMfgHvpUBhxhzcj/ngKWFv1yCbITfkWWkGTkkVEzibFv5N8h/PdEi
3pFJ4L+GUXKKTrYb6q+wKP45nQDIhnVoNVBZrALgFmXNa+yO3Qds2M/WkggMlFp5r+4tN1hGpxHB
btOkY413aZXbZJKF0kTA4JGAUfSnKNyCh5DAd4bqMibpdrH9X6g4MOy0IGWUj3WnHUYuu5YfWwXO
/Hbuz07hkmJv6h+eZRi7YJpuSo5OnLP5xKA0nQbBdUmOwaG2c7XD479ygCUdunb403ABLOSc3/tZ
3UYMK0B2siBuWqlP5TSTm/641z0Sl9JoOGANvjDOcXfTksK80Y445QFtLnNGz5LyVIWugRQkO0VN
K8AjBWpD1FoTC5OZcVg08Vin6hQOqUJl0MG9Ex4j+OeDw8ONI/v07MCJIM5saE+WoZgoSrONzYdf
x6a/QbI+SXsHs+8SPP7D1p3lf6kvtQW+tVQhgFPFYFy44fr53LNaN1snKAAeiPxUpDo/+fTuBOl0
QzwquCD8ns2YELTu5CF7Rd73kH0ovWzGPITWUcL9UBAWk/r3mMpmE6Rlu6rxjAL84JdQFiwX0MV6
bFGM4ZR5wBMEhpSMZXut7ekAFodZDtfMlUETeAyV36wcvzPiMBr2s0Q2Mk2Y65zA7k7PG/aCW9zp
0V4ZHrlAdX5QvYfPqq2rZl1l7P9bFTan3DO+KyOZtt3jq+dDtODnvAmKzaLIgxRtc1rQxJ5CvXyG
HsWSMyAsYxAlN4PvtyuSyUFSF4/fctt1Irbk0px4es1hSfjMk1V5KEIu/JlZnfpUVafycc+ast3i
ZT2y7OFHSDQ6oL0sAa/HDUnaPdlT1kdTpSiflResno8XVcRR+bw7ecWGMV2wb5s5Pc1lSXjZ416U
LXsj9+mCJnfbuQTT53LcBap1Ba9G+z2Tnd7+96WRRdWJt9Swdh0PU1FGl4fnkfDB4vS8mQ0vP2nx
vRJp/d/DYe+Gq8Yv4EfhTG62vetgs+rwr9fDYBxVW/7GaZpsWGaEMPXGinN8vDoleZBZ0F3afBcS
58UOzZzYeHJdI2oQWFnvGHuLV3wl6xzkBx0cST0g1ZfKiBHah5eKidWl0hJSVWSSoGVImw85WGHR
BWqbZl9LaCUnhnwKhBYcLtUcCr81t17i0Vw7IbbFaCGjgdxGl92D0dKrVqX5ZxrA0AB6LhB7R39n
uwfEnelNmeS8m/pmTU5WBqb2YeoPn6b+590ld0V3evr7/7P6o8/GMvE/8MOTAoDBrdg4CaMKY4ZJ
YJrZ/vm4kzUWH4oHQdH0yTBEcPL4/s+b57d/3jMnhyTECE/E88v//p//bp//VBhWs64HgPD/Pfj8
W/L5dJ93//taBUjwH6z0/z03/Xzyzz/+75kA5v/u2Uvw31P631/M8ApstHa/C3vEc/b8X0vD23fg
vZDEYdB95hk874Fp+3+/fP7B87H/7+8h5ai2yPK/PR9/3kzPkIT/fasg7QgA0Nnt+RDc32WjavG7
6xta5TARqzqCKf388n83S0EjLZaWV/t5lzN9AMAKXTOsnCORJWqftR34THIrYyXa82ga7gUNpR/L
xeu2MBNIt64tcHw6CFfmYxeoi9klPLH/pwurX+vU8h5k0T9ciOTK5HDelbCzQH4uMWkUDmHaVgdt
v9EXH5YfzM1qW0MxX6kOS4UrUd1PCKzscvoidM3cLVnN+jRcmN9DuGDbm5u/Q1qXW8aogz77rQ5+
UrFlseIgB3a1BOuudkBhu5w9fll9dbq/Ks++I1hB9qnzKk6y5LtgYr8y/AWSwBJ8RsGLZ5lbodvf
iU6rYzJj3whsi+4/6b9VBS3dQKJkMfr5rhb5IVOLvzMj763pERc1C0ATZb8smADzaCS3Nk0SKK72
zrH6c6Wqfh0OoAgj1H4YUUcCCcHkTSyBcxHFamzUGpqIIvyv/Z2/TWN7z90Ev5TjUD+lL47QL3Yh
/vXY/Osa/wnXz69xtJJd1tN4hFjzxs4F0trSVRRsETQKCxo7hkXMWJiIgTCzeppSY9xYQoTn2pE/
9XAbzOY1Kdtpp1IMWAwjo5dgFL/HpsjAqbTYKYd3o2/nzWBOcp03+pQWGVaMrVGrgFf2IUsc3Bhf
itrU7bALRBOdYFrQ8lAbWc1k7Af7y8dHu8/GbxnyrdeU2LuVzJOzgT7lZM2HGezVVYO3iqJebsqo
yNf5IPLYJDsshqNjcXm+FvKvcFMilmmBt5aXkuhIuPx6yTF4jOaDAZyqblWDea7mVKytDvZ4p0rG
WlZ5NQyV7rtk+ULjWF4DuEjgVkJoXhpCiDdOdwfhWV7L70Ylu1NABAW7DngBFnarC1TEPfkD5mEu
c2xd9YfBUzh5jD5WMiGKlwxjvVncyt2KoMDqbMtfdLdjzA5H7NLAHm+5vzIHSr7GYC0vhz5dNzpQ
8ch6E0F6y0axDmgIBb07I7B6o5gO8Af5Ow3NvMtZE61Iyu2wrd/RMUVUJtQGSA1OvvK/jTYeNUh9
swGl2TPjYqiNw4Kgfp3rxj3UfiPPTQ7hrKkldXDJyDZB370wSUQVlf0MCgLiqsXJcb4rde6ZD8Eb
A6RRhyACvRR1+hQCGZPVMfxdikHd2mRXJArTsWdfh5QJQ6eNfF+a4mpaqD9GzyLQKMv0GtxhvfW9
LtqhfY3irHQ/p4oE0c4lLy3LqfcxmQGGp/y18u+ORlyaN4MXF4LGKRMUqSptSM1sq61hVB3Tj5zY
AzFNjLEI1xRyePHsSm0yvgn0l+IwDHiMzW7iXVOBsIKwNFShfa1s1sIl9vo49cECJ4KDuTJ/PTRg
0lAUI/x26OuY6FfLv4ZVsiHyn4aQ/4ZJu8fBwkRHJe/vah+5Vr2QnuxFNR8j/n2Ec3aD8+dPlidb
jU97Q8kt4iyPgks2EdgKwbfFIYac01PspJn7ndE5hbFEsM2lE6u9q/S8V0Isu6KHEpfY098crt2d
ExAhzDgMK9Xq4ZiXBX77aYRctNT+AeLpykLxTbZedkv9VpyskQLMMe0PlzTkbY2v5SCswaMEMqL9
PCandigm4maL7K3Xzt/Euwh57Qr2OMboOY9JcPGyCCu6ZMJZ14tHbaaIiXh+iiYHbkmrrVuQKpq4
aKzZUQY735mRZVIoX9rHzbQuMpfRXNMH5MJE7s5o1bmLZHn578bmbOyd6F/SZhRYLCE2ZjSx+ltZ
zFJ3QZudRYNMxctJXmUdGLACZDhIaK03lcOpQzh/oqHUsR2yv6jThIBopwGFUHNSPapJe+ep9BAp
Jit2XqNHMBpckum0aYKA9IWG9IW8PfTJoFa6+eVaJF1KR+asyTM7/ujGxt9WiLAYbSXrIQuzLcCP
FJkrp7UBiY4R0bR3zeHX3CzZIUhGvleNIz8izCUi9YVHNyH5NBs5kPQbPkJqzaCvTvmDCdtk+dbP
0+7PVI9/bFOvifDjqmFCt1caRmXjz1/Cdg6z7+zmcvaZhYYrrQx5RuW8G6lgXyxibAt6mdWAdHNl
DwQ6cw36kdupuyVT+fvSF5csYamRTnWxY5dj8HbD6FEPYp8y9dqivFIzwVmcslXWkxLtpj8ZNkIV
yCK0O3azMvRis82J1KkpiZaxd01vc0YNfDIjvqfD8XiDSLCasxtl6rSFH5mucEMV67p8GCSLb4y8
MR9F26FxbtESRihrg4qRel6tAzldp1R0VAxRuJnqR48VVvMxqox1YAz6JetOPfxrYfdAxqgA08pQ
d+XIP3kJpjNyx/Kiy+5H2Rb5bmb4shUD+ASmZhvq5BQ7KMI4RQDTti2tS+bShQjSeicxlaeAZfqm
4tCO09RdtpMaj2Om7c3MpH7toX6+kQ+/6Zzx1VqAIeiiBfT7sMSMEo/8/BNLR/06skDCkdm466Bp
mrVg5LUVLgK2sN+eNRrxA3jYv5OVyrVj+TCAopIFT+X8rqrI3rmT4oxl1rW31JJs+mAidb5TB+Yy
88EbVHnqVLAee5kcjHrBLhnq34YXOSd4k9EZlDn5RGgqUWPZLNt0JFYEU/ZXRgHmuaxaELdJ8dK6
9LDJbN+sSOhwZQyieLkTvrOQ1uHZ+9QrHsmklknwtq/tPc4t9eIkr6Ny6jdZpXFFUM4LGoXmDW08
aNem72Nr+KmGRL57RTFcdJb/5OPWvvfhQFnvZc0qSv7ZY1H/yIexPZnSIA/z8SXKuDrufbs8OqPQ
h6xixtAGBCcBdP1n5NUplP1GRToeWy/4AWwBQAKrwTQL6FVnoW8hnjzsDT09AaMkLymKvW23UxxY
03Jz+DWvvMIFwIZbcz3zjXaRUW3nNvv0SMeqinC8Sz9Lr+xMr72W9XsOJZcRlIUcrfrXe/1IZqdK
t25t/iv7W4GI/9xOvxlIdJeS9AA2akgrsyYi7pWYW28g5LzI9cG0uoFPl4l9wyCLtGCZNaGA2dWI
ethtUXbOjyStaJxYktC8QDHN9470OdopUzzeuEfT/pPjvPbmkUjyKrU2bp7Q4Cb9J2CHq2/X4upZ
jAuTutcHr1sOpKhvdY5ZCWbH1gCm+TIWHkwSTOUsbfdjP716rtdf50KZXEGscSvFbOOZ5+qaEEeP
di/bOaYZnauWGnZqfig7w8jL8BJVZbSvpf076E3nEBXORTuPdE/tbPxpUDvzwZuv2DcRjURw6hC6
Z1gWX1jrGIgGwbQpi8UnC3XaVabwDz0c+21a9eBLBn8gZNHlgpvMFfME7e4dsQ1G+IbsUYrbyKlr
5ZZ3z3PPW5lJHaxqWbhbu2EiYrACQ2gyb/zcBYQ9wWVaCAk+IOU5LBnsiiqskFVxUkzK3zqMqmJP
AFlUpQcjI5k/stbyTg6OhVVtP/KtdR1tm1BVQMNz+WZV9QYOF+JU1C076dewnZMoX6XoHW8R43Hw
2t0ck3dB/Hh34ETSSD/8kcHHmL2GEOxMZNWdF31ZYEwOo8NkuHO8VT9DcU6nQoJwDbm8EJu2TUMu
o2btGhvbHS5WaczbemihzNAunxbaWeSuRC9rL/+0GbEe3DD6TKdkvChvY2VF9pJqzCLVQDoki/aa
4iJgoiLp7uhoSURHrO3otjlP8xHhNI1f0YEvzTzwJnm+Q4SJ4tzXh6RUuD+7YN5OJB3FU/lSFG1w
VcC8EZ/ob2ZHVrsyvluarUyg7sXcAm919J+ZWvHcCNL5GK6dwyJZNsQfiB0vDJwd9ztcvGSDM9r4
9Ke/SdD4363ij5xhBAHxms9uOIYHRXyIjYSZi3qZXbIGB4zlNt/qRncXUHbW6zi9Swi1FGeDccmK
sLzWPScJo/xdieDkXmcD46Eq9y9jdfVA0N9BWSMRrVPYzXXX3xMqmH9zpYKrQQK9NXqIV33IY3lo
8P6VjBdgu6pVUC+4iR43nZv2WxUQNk/ZGF0j887a61zP5j5VotyrZXmXWV+cWVHMr8qF3rWAXx+f
TnXP/dECOLo/bxjb7YvS/pLCYXkH3Q4RakBecjdjBkrn9yUp9IXrwfjqjiY4s+xzYkzM1HpkQwOt
jYS1qLssoLroCwwVowbi1+o0d+E8+N/BMDEaHtixL5UDLQTtMwiH8EDFIJnKJYog9XjwthHaxY3b
OPMm8M1mO2R1AVao2/RluJwaBsWb3DadlTaZeYK2Zp3jsW4GLraz5mS6l+hGJpaUbaHDM97RB5UK
8XYup6+8nVp2RiDTnnQqj4ZV5AROjFmLrbYm3GvI7HRrhYwVrVNZpfKt8fJ1i1oK09J5rvB/OE22
VZ5MHolQ1O9JFq17I0nPedi8lJmT7zMWDExA57XvwB5n2rJN3Sbf6qKoYx+7+M0Rc79mP0KkWZUM
G7Bjap3NLIMs7zdaVOPgZRJMv0Vk1WPg+7wx1BStpeYXA8GovsM73sBJsd5HPvHHYuwGXATmeJzz
8GeTpF8G5s2XyiGzkq7pgJhKrObEmSgZG7lZyrqO58kZYqGAjUatnx5q8vbWqm4JiV6Gdu/JKWf8
z+RunjWz1+yx4yfe3vO2fZF0u36iOgQr/WPplksFFGC1OJM6Ed8pWYo0PzDG9rwlonyTGdbv2TWp
f+GaH3t64l1hhW1c+PXdXgZ1hdSlb0kigDdZdjzXjreFXB7smqk049EvVqiHsu9zZ1gcklW3cQwE
fElYUAoVU7CSTCSg3f+K7H9tMDrfIzGh6/Orn8LAH6pdXfxkri7XCW+xyfUPNNY+pzeGvwluGpIB
R22zenqvIflfBCWFV+e7we990IhJdMACw3QAuuaY7/HYvzdZJuMksp90LGqPPvThIfTDoSgB6fWQ
TK/DyayDr3AgZjtrExBH3vzu+rV7GPqBlJsOsYKNCLluGl7RHt4XMDSmgQjekNr0BLsbfsq6dvnr
u6hwBctxukcpuMYBchBGTzYeqfSP8Ow+FXIL3FRhWAiQrNMVlX2JKAcRHnMtOPbMK9oVEPomLnPr
V5tsOrKD1jg99m4vo10F5RPmidhLdxYIDcivl+hMdyBA92MjZawlovdSxlOYsv2UO98V7r/JPOAf
geRiEqeQOy+GZRFl0xp7YVabsmJwBYMU9nYyXFRt/NS1/pPazELqATxFs8yQoBbXOghjvsH2ii7S
KNXZEn0Yo6aqWWiyRG0ta9s4dr7hev/46DZrwDFq6+gfhbApU4Jj29ec924bK79tudQTzOZGhdw7
lFP5TNrQRGRC7+CQ9xMbySUjGWoJ9HVyWveCbW4tinBVFtmPdjCY1DLjp0lFzyNnWjkdXiu1zEdp
ljvoa8Ep9baW1aEdJ4g9DhqGX7YX9aCAcpsowsbZJeoR6s416ii8B/+TNNbQaYGckOyzmViyVaX4
xZrM382pw1jLwFpDFbRJ7cxZ5b55qr2yWWnS119bhkuzZl874F44GZDGafP617bMoAyUKXKIwXDf
+uZXQD4niEH2fX09Ww+EjLcfHn09pFM4X7mzn7H3ro0c14LHKBzPbcEYvaVyrIPvmRGFjBclgR9m
puNWLiViBw0gjyacF0vja1D0Jmbr3MbGOmK/I47JNSdqWUTiCibRCiOUu86yzjm7qHIO9VS/REEv
zg34W4ag4NuCgJrT7/WZQ3hZ6aSMblXOHCRntpYXrbfSXf9OBaV4szqIZbLu4IR2Ebt4+Vl+ppu0
V9FuMWHKUuWErQhio27VdQiWd4Dx7WMiFRwtsHCxO4iZnppf3CRn2n/fSBh5Wu9tufRHTrijO/sl
ppvp1zDZ1rooSEbtHMZ7GQi3KNvYcPCQE1q/s6qv2HI0fzua9p2WTbI2xFdDevUZiV24Dbzi7+Q9
Rl12Wu0LLPdeOIkYChM87zD5bdvNLSmec1sG2TMwReZImH8H3tUgJf2D1WTemiCWZU0YbrdOe2mc
Oq+gkMVaCMalcTln6y/2vDRZNeVLshRct0eGRaFRMFiQmhSJT2YY64JC5HswHeZeBceSIOS15RW8
OmHLVjSr4TSGJoFjzi8VFOY2N7PyqKUPuE1YGzsfh0PbFAMNOkcJdeS9Sf5ZgRJ30/Vm1BCh2jSy
KHZ+yicziEAFuZwbEd2GjLCNpCRTIJKMDmU1/ewrlZ/Sfr7LJlinqpXnCmfBuvAFG8KFfjgEX7qb
4NakgnogrxgGzaX7J7EY0bhlz6s8eXsRTOPK9zTpVWPkHL3Q+F1hJDbxtG4ZOXI9GOfwpB1+PFeT
6Ok2bR+TPqDilJXjLZqzvRMg6WJCm8YuJL5dwLKlzPxjWodiNc2WOISGX+0Kxn7b0f1pzkZ4ajWR
ElY+5YfAvQqGLI7BiQOtM7U8mBI2VCrD7vggV+o74SLTEWOf2IHnI1KU9ZN2fRb6TitRkUjOfbeP
Ts+bavL+SmZrzP7ydsvwIj8AF31JQumeM+X8pqY0/1TKvXuJmV2zuQ23VpZfghHqUJuP1oaR0Lht
EvofHGe8wF1S0Wv6sMOq/HsRiesyDXpVMQQr5GM91qfvPXJWCiaQ/+RzHtqyq46pmapDo7270wR6
R+COvVrKlvXemktGlo6rCp3Hn55ybVDh96RSFOeTU+506ZbrOjI0dYDzrQiafT10v2zRle+SkdCO
dRkKj9FprwR8vFNUzQdtAvhamuqjoUaC4escxkj1K4zgmyQoadNk1nEiTe56LBmYziEG+zaZV1lv
Z0dlchUddEJv2HoYzLuSVmDBhWGlxbEFaHBGMrd9CNk3jU7De5eJcW1oaW7nOfoMEK6tTT/FOK7x
HmDdGtaV6PetLZyTnlNvFdGL9QXjtxIsAoOGydoqh55mEeYlWiyug4Hc1ZChV3MJ3J/RWHDxo3LX
iYhWB385r3Hyeq2Syt8W0QA1seVT3kmbCU3WJJfaBLmq3ehYUUsfRoIr8Y536J3s6pqNlbHX6Zbn
QV9uFK+zCBr0NnN2jbAMZgX+CTu1ql3NnpIVlO4Oi3RplY1LITpnDZuuiEl9lIe+6adtiMUrDol4
wg4yMtL0f1R8Vl5qa1aUCtmhQUF1q6VxrWdFOLlfdtcoTUEfyKy6THwuM0dbR68WiE10AggBLVxW
XrPeHdZd5eXnEnjleh7JRlZNxWnVmMX6efCHI91kYMCoFr1N0nGmr/lMqWi28kWkxY24lvm+ECFa
GcV44sUEc8X7cpNKae5lOVyYykPobJX/Rq6UH2fKfhMNNUoyIT4aSzZDY279bgrZvORBtyEryf0Z
MmhZYwXiKeHv2DRt7XyY474fv3rZu++tY/YvYdG/Nx36KfphEGkgnj+8KvsSvj9+CcF8z5uB1Sr0
sJ5BK5wv83k0fOfQ2bq8hLa7W8i2/sllsEGDaBeQuwS0ZYfkmmiYg2tWoilJUlGv9TjEqdVWB4NV
epLb710evWb1wpvIpDufhSPXGKRnJIu1c+0V14+k6L3bKJdxnQEiEIzybu3jZiZyE7es0i+unmzm
A6b7bUE1vsqmD3xy0aPHBasxVS+zdPS+0/JfLct2DW+4JSncRFDkzvpliqz0qkyzZt3w2iR0voxu
gpPHnDMOMTMwvgetaZtNtjFSMPy01t6h7VSOCQBv2yKp+xVa2mLCc9ozcqaAp6mzJwMfb1p+Wp51
w51s7LBtZltbIXLjuP8k5NijIhf9IRdTGve5KjeLXfo4qDJgdXid3sp6+Sd5f+fh2Ly70eDsW/ro
VclneTFH8zZpjp8iKNGsLiB9nbwUl1o9hC1uODyCzJNTrSRbliU/Y2gsr7Z1TgkJ483n1AhIontf
peI2+UIdS4KdYhxD3Sn0E/Myuk13BXd2MFvx5nhwSEecOYdQKQqa3lvbARWXFaXONzKMXxn298cx
zGIXi8BqFmnyhkb4w51CwI5lW55aP6nudscHXjhRHgdOzoSMad6F3F2GfzYGXZ3Z9ZkdLT2WHPd1
ZM3boejtu9BPU7AXt0Pln7WfdtfBNC8WZ0bcDcLeVI+riFExuvXTHOUd2qaJBZZXLYK54NC/poYw
71F27PwdZqvqT8l4au1rs3vpxhfRV9W5wlxA41laPxAmYuAGQ48XbJm+0y+OEyhaN/zpFL1g+8NF
0WL8Q3UYsF2CPcfMcvjV6ALpoi/dY211n3QE5slWXBOi3NmY2MGD/2PuzJYcVdIt/SptfU8ZowNm
fW40D6FQzNMNFpkRyTw5M0/fH8Surdxxdp2uumvLNAwEQiEJ4e6/r/WtbshJsYoNvhVuTnHSBjdd
b5DcRV/PBI15NS8cJqhAbjS3Ee33DTaIW41gHgEj5GBGFSqiSAuP7UDEfV3iN6qsbsGQteOqZeHX
jLeVset2SdNs2zbW9sRpR3cewjihlmub+yIEwHY8CgoYu0H4HSWZ9NAp2AIL1/CfZEjZ1U8r74pv
PcPBWFKANuPsLfHoiADrCG/TrNG3FbOjT8xtI9O7pbInzPispwjuUvKhHLt4Sptp9AxdQLY7BdvQ
yfTVR48JzV+5UdIE2taNaKj0tZXKWT3HuGZW6DaG10hYiTesByhRq7xJr/OxDek/MUTP40I9qdT6
J0rjfY1Amc81C5+DkvJO6eAX6wa5MbXBYESrLS06oW3aFqciTuQqRZXJPJTLTTiyvBuZinfHF/k2
EO29rvhnGSC4beKs33qiYtDm8TLSTG6twXGOzNPnzAR3EXWSxNsRVNPg1xva2w53SYfv4EVICp9x
HN5quA2ZKNHFgt8kLg9vj/tvIypdfDT4FIS3jnNqU/MiIubw2vRN9QSNaUVoB/NBL4lZyqNIuOC1
OFNfagm+s00D52h0yPsaUPjbRGnTE2hktNuW1TwGXNwUe+MnxFTRlvIhQ6rRt/dF5UNK7Nzix8AU
0RBq6hV5Xh7UHdc66MYI7DCHEWlUTNUbqfHTQSr0WFHCoTdglUvbhoepFh2RdYPIj0rtffaUg+5C
Lxo3RYZQwZ3rVRka06wIDOZuKF8JwlGunOGXbSt9vzIMlJ1AZUhuM7VmW9aT6yCMjEdr7AIiiVrj
UHmt8Vhq6h+boqC9gxY3bGTSNjs1RxaeZH26H7oBs0Dqvw2NET4mxZ1LwthTq3v+XWd0aC6i6Nbt
CD8HfLAlH/KBqs5wVRlucEw1176NydMhxGWai2j64jBl3rr4Ph+CZLwiZcCmnBIPD3FOpQ2T2VEm
iDAY5hhHot0YYriyfBk9prAwFxQHvJntVkpqDi5qNsACjUtMIENoCxF2NsnLR0v22yrtHPwlSXZt
DfggM2jPiwGp+boFLLhhdhdFpVXl13qe/qLUQMwY6R5bV++MPT1yfhJ0NhY90ZAUshVuM/R0l2rd
jxvyJ6nqa9ZwEnT4wXJ3Lf07Rdu5mlmf25EhbwH2/mlg7oHU1+aOP+zXIKW7GpGHkNISdLsMGdpC
1rF3hey7XjOryQQrQUbk+oxbJyYWuPGOrU+HN62aX3ydFAj9quJCaowNcfRTU6wZN4x0zRuGlQ2W
H4sEDqtf130O8PZ5sNL4ofQV+UD/zV8AGg22VkH/qMsYY3djPV5bPYWyerCfG0NtHpHYMsS10+GW
qR3tmgAA+NV2dMLCYTEDObxJUWuneaG0GpM9eCCpX/AY02Q7WbrtltSHI99VckCtp9151iFsmvi2
IGbn6KU99zSNYY2wjYdRu69dRX/WfiZVc+30rv8UKLp/hijy3IsJXm/ZOf62oDs3surOqTNe4YD1
3APIGwClI3WDTUZYHvMbms80caZuqlJWM9HgqMYjrbJR1UurCPWbxkzeIxftZR8VxjM6qQCR3X3d
MiKJhOZvSGqQp6DKzrbZKmcGDIiAAmLH8jGSR81XDlXBNw805VmMWrMzWxuEot2+MrLQ9hjHjCMl
O3/X91q6cXs8MzIZs7WLDpTCSWwS8KejrF3rvlcSHK57uM3kU0BVfMlk93ti6sHj2NwIgOxrjP/d
eqyaz7ao74ZCc1Ywv7sTpIpDmxsW8Dj/0XdL9diktbmwBmVc0U4420432y/D5X9EBd9+5tfv6Wf1
f6Zn/cyZxAr9oJ55mpetE2zCvEL09D8e9ZCn/P9+yF/OC5jzj79u9V6//2VjPbNIb5tPOdx9Vk3y
9Tf4n/l05L+7898jmkIF/J+Jptef3f86ffbhz/x3EOofT/sDagoVFUKpCaXONVQhsOz+iTXVVPcf
qmXYMK4Z5QByY9c/sab29CQYbzwLcJMzoTqrKUH4v/43xFNQ4JrAhgpHXEdT8p9gTR33m5saTyt5
jEzQmJalwUj9bxAgdONj52e4NQjl9OkcIuIoGjIBk/4qcqYMuTnhJdC52JZwcCgz2dyb0bRAdalK
VPvWTzMNlDUWw7yTPZnvovtaGGbYHzzdMddKOrylU4oQrincFVlJ7Ny8mjku1YF5tfEy+bV/3oxt
0L7KjDiegnPyKR6sMMqbMm26zRRXd5gXWjWFA86rhWtn+zD9cP5MT5lzU+wpR2VemxcN4OX1oCnB
wpsSn+bwlKyb0ufmtKx5tR4BqGSpPazmFJ5mClKZk8Evm/OaC0A08LDMzGk8c/AJZrg/QlfmNasB
X9mY1nEOP6FGmB/mRTjlq3RI/jdjWF3NDxUecbiDz6ziV+53O8cNiTm2p83zu0Sr5IZGGum+OQX3
fK3aDfJyegNWIRnJGlN+yhxFNC/mzSiMMgJIlV9ScfDG+WS9LcbKblcDQ4n+aDv5Kgk8FFcgp2hO
P6jB3igE264ELrpF5aanOmjOkhvOZqi4sxMmxLB57l3hmUz69sELoq3mSXWnOelDE4AXKQJ53Wmx
tR3scq0WkX8TLEVZy+OYxfJoTmukw+RbjKHvRPciBlfILenMdmPEsbJQ4jGl8j0SYq9DaaryvR/x
Xc3fDdLoR8o8pYfvUTef5u8Ptzk34sp0ZH3DXRKhoKjRNHdN5EGJRwmbq+KT8na1Fl7YHBRVMis7
rbl/rl0eMwrigxaX7fmYy+blefNjqusRplUmLUqXBnH2nyf8f5zm++75tBTREQHPq1/74yOmQPnb
38qMFn/ct79h3vzPH5OFiwwvG2GST5/FvEil+sfat8faJAJ9abmIKjffXurrI/j2MX3b7LOI4WdT
gdKaXivosMVIQqdgnBEROP2+5kX25yZFahBNl+15t8yimHTM6aB5z9dBl2eaZOoNeOiXgV5jj/qb
03577PLyiIt4vW+7583LMZe/hrjEmtTqvl7Nh8w7/u64y/koV7gbGbtXl4cuT708dnlvl8di7LhS
iIErfPpMwPA85jLzN8GUXqVM6bxFlUt13WjcIqWuNLjGvq3OOb3K4J+jqXavi7JS1ySdaEuhMGye
z3E527fN+VyxPcX7zntcfmwkek0vPkCT39VQpeZj/u5582NfT56Pmf+QrzNcti/P/vZYjnkGP4+a
77uOmOTCezPRqRFrVouW1FY36dWv7RBBBRaJaddvq9ZAdFWSBKS2fd9VNLuU8Lx6MjJgf+dmQWir
uwxD4Pazj2F2DMi5SfjtIH8+9Mv+MKVuXQ6F5ZseGgE+b4it66ghcewSSwgakGwHDV39Aj9TsxmH
6nZ+bD5uXrOqKcfusj0/+bI5HzMvuikIdl4LVBypLvCXJYO4lsSxsj3Ma/MCVQC+PGfEaHHZUVcW
TAKYqc0UdMcd+vfF3z3GsCQlKfzLx9HP7eDk99Cnn+Bsw4jH6Xcz7/G1nspzy5xtHZPJGwrCsBm1
MxWQhdffD/563vyoMl/W9QixQCf0OkrpP8yLZhocpgUWsTknVUyN27y45PXOO5DwUG8v8mcVtuZ+
zuKcF7qtdpDNI3IDLdd/6aePyqjGYFlUhsJkQtmte0ztFH2MYWETj7qyMJUdOpPm4bKYHwty6wcx
lZMyjJTxfkoZb6dFZvF+M5y1sx0krkR9mNciZCStmReMCjDHd9NC6+thS6H4EKgpAWReq2P+Mcc7
6WGYH6ZJvPk7n79fxnZcP9AAksX8YDNfO9bUCCbHMfFDnm/okrs3kCSv/jNUdv5gPNPZmYQXbb1R
NQ9u45okUbOGAumPtUE0OZqhHPRkmg24p1xyvvXRjAkvhFRwmOM19YA6U2dSsXKGstrpPWap3hy7
ez4ogn8NxVrIwraXliVJZHPBcayh31OyCdR6Tc4wYN4xZAoBnw+BI1iVeoeCu47wyOmVbi2nXp05
997mTNh5u748OG/Pe+ZFNrr08wo9IUs57z38HdP2Zf9vB80nmbdBWoqNrlP0ml9npGe4cj1AaqNi
IKjsANoquDuRBXM7mSOa50UPINIrOoM5yx3DQmuvT/vnhTH1vOY1Cqikz87b85Mux9RzMu+3wy/H
MNFPvMqoess5AXVejHM88bz6FYaKoiE//O1+aoUq3gQnWn07Zj7633hsPuTrVeaneGH34ePWQNmH
D+OyuLzVtu+shTmkLqVmPoj507q83W+b8xulxmeNt/XUCl0WmsNVdtn0pxbEm5ovjYRMAz8TF+zU
tDDEpDW7HDiv9Ta4n+XlOZfdX6cNEyPbfXvQrkJO9+1l52P+5WMCKOnSSIyNUH20KpIrfV5gfeRU
31fn7UzR/jjo++7Ksqgb/ev9v530+6G/bX+t/nbuXu/51SmN+Dr1f9s/Hzqivt5X2sdvr/H3q3//
Spc/Oh60B2KWUHlNH8Zv57gc8tsp5oO+b88P/vb0r/2/ncpI8O0zBIuUWP9tkfy5iciFOUqQpvMR
l8cvT7BNcqkKwBmXhzwTcI5uJYT4zavzHgwo2tdL5APjQlRSA13Vw7xg+kQemOFnBiYyG9x40+r8
4Lw7qQtGw5cj57UgCbTVkCDgiC67RTMNluf9v52OaezqoHdMHy7n1Xn/1yvN25EcH8bCTTZVMwWp
Xp4+r/12zsufNJ993s3XfYerst7gwFPWrdSf5t/K5Rcxb5q+0LLd1+9CgHknE2v6Fc5HqWlhk0BH
L4TmlPTQVmIADOYeEHA85ib+XDg47JZu1qhLuy9NmiKwSocIIv3XQmlHtKnzdjrGlrqcV91P2Vjh
oXdbWplk+s2YU/esn/psl82030QRagkn285hnZUTYFueKggDGUQO9bChMT88GvIkL5nXz2FXaPd+
yqwZExIvzJ5geq4GbVNr5lswmC7maS7bmNPkLrICAzfX9O7m4ftlMY/wx1CioPFpVmZHmYrAVcY+
HdwgNg4C3/le1DbZg5FkdNhskeE9JrwXy8IcD0Acj2x74ILBpZOsHbTWo4J1Ssbny9h1LkXMo9i0
p7xXCsKi3K7VvuCo/1HB7u+rbH8p3v175bp/Vfn7/7BgN5HJoNH96wgi3ov0/xrd98dzLhFEjklI
DOEKU2XNNKi7/TOEyPqHUImggzko5gwZdv2zWke4xj+rc+o/QI0TQ2QRzUBZTf9PinM6gFnAcr/h
jE2Ac4J/lgrqztShnP4VPOfq1HS93El2CNw+86hMMQqSxFf+Is7l0Cs6oQNu/Bim5ZUKsWKY0BXO
BLFIRu00zLJzKhM+iREoV0BeJBP8wtFVf9cpUbFMPXvtSVdfaBMso+q0W6dRrsGoTdomStYFZA05
qMUKnObnCHNDFYp7jIw23CQBxpU8MvFyguioJliHNmE7+gngISF5GBPSI5ngHt2E+Rgn4IcB+SPV
Xzo4ILWFb72KqOCL3LopFPAcQHGYHTWqE9VCZyMnpAjPbPHPkhTXQdsGvkfmfax/IAHyCUQzQLzs
AjWE5RLr11luvmkTvERMGBNMEBtySN/NJLjxEhxj1UQ8gXwyTAiUOMLBUkBFadGphTEJZraWrclF
IJjJtjSk9CgyoyC4Z+LytvSI2SNoF9gX5BUyRtBMgmJRJyhLPeFZ2hIFnBVBbJnQLVbx2EwolzE+
5hPaxYTxkk6wl3HCviQTAAZhp7l0/aZb4fi8VbCamdBiIqgxxKFt49THczHCcNM23YSXCSbQjAFx
hv/6kNzGAunqWAKD0EZSUZ0bFVKNMyFr8EgfxASxgcRKRWoC23QT4qbEvNJILKC2CMAdYOeEf9cv
MCV/IFy+lpBydDLmauWQq9jK4OhY8HRcuDrkHzxnvsP1IEBqWz9jG12iUhfngbdFNt2NDaHHg9RT
QOwJa49ZnQniA5BRIsgRCNOb23EC/USpc9fV5qtCs2HKfGuYV3rdfBT4cBEeA8WOrgB7weSAICQq
A4U0TKEUObk5QYYgkCy8QW4VbNY1FCLHDkwuhfhOh08E7GdrIuVoS3g4BuXYPE8PdWZGi77HQzXo
un/s3GENn99d1RMCyWHE1k5QJAEdyZooNurw07BoXIBe9IHqruGKLjSmhPGE8qknMeAWWwPNVJiM
6cAdkbeYnAonp1/UeNomzVDhVZZwF04+3EVBlG7CygtOjRrtzXho7hMELHVc7mxqpLcQkmuKR2TV
9A99i/ZSiQZGpmhcUVV5e8v1XsYaF54zgK/pceaXOGqdSDGPjt6f2tbAza+A4o4qH6o3TjrDx72O
B0ABpwigSiFNa8GXWcLe3U69ibXacPkOXvVQOU2wD4JyWGVN90ZOoOdn67gunWVEtq1NgP2pitW3
TPHdPVL2x6g3tEVoCwRmSNe6kXRlJbzKc67dHh0u8OXxNWix3watvMpqc9hUXk9Ziczl2jTPeYxr
GRpNjDO32XkegCSPu9Smsavb1gkpGX8oAwzPOvYtkEG9gD1TtqDIMKuAlT9m9fSmi/7GoYAI1K9t
lxyw8xGT7hThkIoQuNtO05QVxUVnqQedvzTjslgyJTo+oB7kMgp+hLhzsR2U9/3gxGfA4uj03OQg
batgirMt2QcKJEKMj3JdoevilRthv8Tk41xDl1wlmBwYI1tX0vJ/VnUM8y3Xn/APil3e8cEGTYnh
1Ycow6+CWBcTC4CDq3iTos0f0hwORlt2WF+ptfd68Zo0trUxFbM5JojTZa4vx/6nOabhg9XHq1ED
1C26NsXrhG7F7EW5JsJhYijYV50CZh9EAu9nIqop8VGxj20JxjEdMftIuS41Ad2xdU9R3do8WwfA
NYnrO5Xg5Jb5fRmLJ9gn9irlRtNOwvxKjzd9Hci73Nf2Pk5SavZJRddEJMAR7GNVYvvG5laehdR2
lZ894j3zNohftobo8yO8/b0ZhG80oJCPRu8u7NIFRPz+lniYVTAaLiK0Xl51ZgUMZsR/r4xZ+lRn
aL/V/hRBcztrZKkTZ+79TCOF15fxCtpKgLbohxJhAm4rpJDCktbS0bRHvYqeUrhSmyoLj0x8YxUN
8c651HvWqVqcHS4DnQQHcLzArskb3FlhO6yCNtPXlQXAXh8akDg+PA/Pq1FpqsUiDF4VR9dvBugv
waCaG8iSzQKhWEo4Zf8a2E1OlIT/1A4UzdzQXmBLGkDlOcHSYjy5qnXlzhqrCJuDit2zvAso5Sxd
UXUvpl6N15iQ7trcyg49BcWtFpCLbdhdsNKcCStWheNjrqg3Tpn2R+B1eOP7Mt0W7rjKozFAk9b2
L0GhnWjQKMZIIzwMxU2Wj8ka8bG2U0qvOgoUAdVkJIxH3C0o1apzkO91Mky5k8bkYUBlTCLrvdGb
ECYRshijlq8WMIpJQ6CujIHvLxu6q8avgjPW5WvdL8Z1bSEUrKz8B22NeB5t83HQH5K67Y9IpbN1
prv3bYanmuDW53hMfrYG0/MY8O0V19JudMaNAI+EAY+gw9TaStX+YIgPRE2Il4iJxYVWRNcdbJwD
guR6bLeBAQ52MIlS9Csmb4phPBZTgKfS3hFOhbw8cc9OUBCG7vbR1tWQADs0xpSa4mtkgif04i5z
9Sbx4gGmr0l6iDVPeVD5QTPnXr9Gth2T3atmW6xlINmdweCDBYQHRg4tCVxDIoWBlNuxgb27wPxu
FZm7SoVESRmR+RrX+yHCNNbLbityZetxVe3lSBvYKkl4Lcj7KFu5L8fJ6URzopOLd+xDj97J62xQ
ifPiVXWT5lqfFoNavjvIeTSgBQXU7FaPQRXyoy1wgi6FKQM4kQqZ5MBw0RoXGOXylE/G1Xti6dNk
m2jRW6y03EhEPrVLMEl7pxFL5kTjtREHEoGDWIME5W6pquqW9xA8+/KpCX5V9dvgEqCguszuwbZ+
8G0dIi8gssBAEi5hrub5RMgLNH8t47EimzCpd4Xw47OZbgdh433LfDpyPbntHl0RVUUX2IISTode
OeCePUGFH5fSZtovzu33wEfRrAXTdxwn8LvgP8rk6PnAQkwdZ6Tuc2naaqGtRZF80h1yqTuU6Jtj
B+ir5MMYI41Gc9SfpZ6169qw6pWhKM2mrvmpmIzbJMmadWHtsZkdSNNsf+nEKGv2rq2y4MVMe20r
0tBcADanj5ULXGJeC67Javs1/UpvF5r0s3WvKzaNXshVnFU/mWP2d0ZhFTsddx/WvF2IcatsrO6U
dNeOJoYjnlnndrpkkLpZpIDddSX+mHKM5UoRgCkEVJo17tsD6R60U00oDq4uaZjb5K4xRA05I+aa
9f1Tb9PV13tv2xViml4BzTzE1GsDx94UQ5bdMBW2ip3qFvl6dZPqMj9PkxioUqwdZsoHx2geYvgG
YEsKnBhaWS7NwO53WjI5Y91oXORJ7a7xSBj4/kS9FQLKRNUIm0ug+IElKz4iv8FoEHIYXB51bQbx
uiAm9OyKtzSoqRVQjd3ZKXmdQdW/YOK6GlL91ZroCnUXZMuojcHqgGRwVN8Bq0gj3TajtnS8zFwX
BU0BIvuD5vTnPCVQpx3sN/SUS61I4+04Rme/TlathunEko1BvWHf03VR0midIVOOs/adWLG9Enjg
NAfvRJbZJ6beXVk+lZr7w5bI1bNm2yDtjjvnh9fln0ENsjJ8dZ3mPITE47QMN56ka4Gge29Da6+g
K+99Yx9aLlFtzVlRzb3niWXr1ee+73YyUFe+jYetjpWTQSeiIcHUQb0jh2qDQmlbh86yVKqtMspN
rdTbWoxPVl8xbxbpKxUPJQgClwC9cWca1p1R4WpzbPuH1Ywrx6+RARTwXlegYtpgU+jFrZOKB1pa
opmBC9HxhqVTPROes5FNUIPB9I4TKggztM0nDtsta7RTsSqs8mk6SEdG6JBF3g9UeKLurjS9Kye1
wlVmave5Jo+Vjm86JBmU6BhaWsM9JgOA7sE5cGX/aix37fshU8Q4ViYBHAauZas2myIJiY82N44s
7uvcf+7kre+ivC7Th9q/sbDn4NsENekfS8P8FOZNZRjQZXnB0qh2Wsu4w4Xgy36rReWPAOWpNMFC
87oMqBexRhqDTRvPfOWUgScH8npaLdt0SqCvofLiZOyKdGEb3kJxvHXawekBujD9QHA5pMvORrsw
hEc7DPd5jl8n8LPlUIQ7QNorhh577D413mkkhqPpbi1MkqMenlKzqn8yFRM6GMKy2H1q4VHUmfba
V9VLJ1FpNJteK99xnD8qcDnjO9vT9OtCKTaD1f9U3GE/Om+mbT97QYC6M30gj/sOt9VbZfbXCr3r
MB1xyxRbsw92TNn+MAb1ptV1tJp0WKB4OCIgQJHciax3HuCjGFvF119gDZ7EYOwirdmn7X1aT/Cn
4kyHfu1AzFp0xrAsNHttZcmD1Sa74FxIGtfRwz+XGgOMKRQjSrZnRJYsfQU/SJTDogNBxK8hqjcY
lhU9vak8rpRCp3uoFgwebKtcVL17Tg8WfUo7RzTLSO9o+pq7xCxkdag07tpi+kHqN2UzEXDVBdhs
orVjyMTjutCSBd6lO7SXfBh1f0/K2YMzpldUHw8ibjYIyjdWY113WT3pOM8qOF6p2ymVPWVXO+V1
aZcLjWGYCEMgu9YVpYHnFpogvF1sBRY2fdM4pFX42sTqbZQt7GEydzEDF1nmnVCaF5LNj9yElm1b
fZIIcjSV7OSKcBmN/TXv9Mqkle6tCR2Qvg22ca0MzrVllp9x/yC19KbEAlRV+sEfH2u12kqUsvTv
FqbjgOHCgG1oN67wHxW72od2tHJTlxokVxpEC/pumyiFjY9Pdpuk6Y3snZ2PRcfPYodq9PDaBtF8
y8zgVFVJ9Vop6p1wgnd1UkikOwjhP4GlrFVh3Kfw+oYu/6HiKaYoupJt9QDHLIiTs4uhVbW9BVr/
ZZ2me8cMb3MS6xkwIu2tfkFDvxWN96aWC9fp3+y6fPK5wY2xWOe1eJCJ+KgDkDGj7jy2qfkIS+PD
rZUf2N8OmY19wlNXueteRcAVRIf/Nd2qEdlQ08UCu+Q1j4BrOXTeAhM+APLvNHgBn55VIKcMFUhw
a+770j8xE3os2k5Z9h3M09HiZz+kFYZ6x8eF+Uvv+MnZpfqc9dSnYgqqVHZXha291LXzmMbWulLc
657ORFZYL51RrrinMRnUXjexsS6S10aJ3jO+E8+N75s8WANavBrMHICsm20bpadgyxjdau65YfgL
X9FWStGv3SI7KKK/ETE+3zTYVka5U5mkjRhYGKTbY5e7j6JgH5na1teHU2NxaSPitJqbHpEu8LyC
LEw7Ykikk2aYhDu7Ldeg46khKNVRMd/sawqNZ0enN0JxDOZU2AE4JqGzBHFVJEDp4yb4kJj1y9Y8
h/CnGLabsIN7a4ET8oiuCFEV7BOzie9K7q4paIWl5erLQek/0iR6QmkVbX2igPAAgwcAHDAQlrko
Y+VB0mwuvLQ4DVI/lKqxyTX7aSy4qocCc3mobkjf3ueauK7d2yIqb2MLJXJVZK+4STd2JBm0jTej
yWwlJMduUO86l6KTUW5CIZ/dPr8tDTCrVpQxMjWB7CfABfHPRgsF44Ov7KjIERXaceOgOqFGlAj7
oiMIsq7etFzcks82klOShck5rdO9UNStVnfnbJLeWukSJOFaixka9eXKih/NLn9ktvs42O1VY0Sr
AbVvVGUv7jA+RKl2bxbwdcrhVIxKuujgVCwMuESLNGJIlFv4GIiAmDp6CMe2OcNAU+xqbiYi8lY6
/gPKOaCIloZuX5Vp/RIYBDXixezNO8vobqSdvQTpWQmzY2TS4jL6U8GCDh1cCux0jfGikY5DLgb2
15iugdiUlneIAvkCeuehWATgcn3uEW1vnyg9XjPNyc8+r55quucyrN4c4Z/oANPT6mL8wkRziFtL
evV6OlemDlcBVYpsEP2yDpVbXaxSO/8g1mIdGfOFD7xoR8eJbwWPRWeZnyojWt9rflW6fciI24vH
fK27w3Osdbct766hodCyY6+3a0ctP/2YbOhBJwjIGp9lmeFEH9cJ0rDGaG+EsPnclAKQC6z3KPCZ
9+mvpu+rbPLXVrRPrl6/pVVyDfZlCzxyi7wA0sqdXmCpwdyn0x7LUzZ8JKb/K4ziRa0m756thdjY
oMC5RgP0kKGwOUbhysOuNfURMYgYqwDF12JgFIWYhB694Z19xb7POu9W0+sDAGYb+HY50sPK72t5
P3rYTQaN+SWUBjZePFQLu9jMkp0Wbioq2WAgYTFYpBZuMkLRIMaXXAJUN8dyQ0FlgmQ0J0/r1LWb
ddaKAfp9ZL5h7jkzcqXDlOT02IbbZNzbbnaPgZTbVTu+yNYA/5QXWzxLa0tkZ1URrzhjUMbUCC2N
9COuhkPffPokXXADf0paaPpGouhcssm2M+Bp9Rp107IhZUKJ8D141BUaBxKZZFQPpdNdmQK+H3gr
rW7zm7xqTznX8iGxGKDHPT6RsHUOJjYkJQ3VE1VnenX5sO5KsbNHqts5EJU8on9Ets+vpM5mr+qu
colOahQiPUfunwKRCqjramMagXtTQ5+nAMKtDiUH1h6G8GRl+d7CtUBhNkPmc1cb9owAFs6qrV2b
kXPtMJlQ3fe5LtfgFoK1Vfm7RsAYqgL/gRHBjzEw401ZRXLftJTMfSAqtsRGYTg4hvWACE1IdA+R
cG88rdSZZjNuRGeeK8nMpGsoT6WbEK3h+w+jgtvQy548y8anWJPVafSNsgrq0txFBREiCezfRaJr
9Jszl3igidiLP15oUHzjrsJmlABvxPVAUgmU0IxsD9otaYoXSzHo/jDUgwOFUFj6ytos7yym/cBW
RPVKb1qJOwv6gq8mS1kxnnJ08IaEYOJwdtxtWVZ8QuGwocxeXy+8wnZXblDuyb0xHvPkJ5MM77K7
Nietnmk/yqIh5Dh0dpnNVwipR9WxtmIMZ4QMNcgSV65t0ROa5nBQ/XMsMDuKBjFxT1jH/Dx6D4qU
X3Da7C1U7fTfCpICSUNZRmm5N5KSOGMFUYWXD1dkott8Gwh03ApToBd5b1ZH99QPccoqlYRbbTPm
ZIZyYcR4LnPR4nJumQ22ep9gcJEerTy+R5j0GbXkgidutXEFfx4WEBo1cRPI/lfqODR3z/hyGQHk
iDaNRyUyn/IAplBoKffVdCVLybRI7UxBPxoEwiR3dIBW9aL3BcWNDCqaBOMQc7FJPPWLiZOZNsGK
kSr4qMnEDjLJeCBQ9ymAQGHekDl2tIvsXGTOOta4ZK0WPW3lda/gDj5GcyscFD1JAPZa8QZ6/4A5
k080Xxj7IzRxLp+ghe4j7rOnooOzrljDvtFNmOTlD5q4kwoOfampjHBN2VULvwK2ogHyMH5q2IXM
m9EpfqR6tSKJvMRQzo0J8DfkjeqO8TVcjRpvmz2VDgswtoQMYL81PiYYEp/PFAFCRkhIJwEcJlEV
CNBXaqBsTd9Y4FGBsRDjxdT3PZMOEAm2XW8/4BR99SpyKMN8MRbxHiPCHsjBo0fCORQG8shc2BRc
Mded02hIVuudDu/b6/oPhlVTtD0IzRiuSo4BqEtIlFHj7FVz270zdqtO1e66KPxQu3RJINC9Hxk/
dDmcIhC1K2jBP9Xe2sVO92SEDEpse0116FHtaH1c+VPJn5EQBXuPlreqRbU0+SVTkiYth4Ldhqsx
AMfPm0Whw+iijJn3p1WMPMLAI135YfvqoYqKO0tmS4ogi6Dtr5nkehZUCxej6D+DQN6GVP065445
lFWpehtVkRBkR3nv98mDnjZnDeivGgW3eZMcrdorrrpa3VNhbhklAgKlXp1hx6mXhSIOMO6YChFy
T3H6Q9TeLu59TJQEEIVYCd2u5pegn8o2effp35P9bt12cbftW4gIasfJtH0vICSL+NXy6hdVtc41
as91kCb3cA9jEX0M2acfUdDI/i9759HcOJdt2f/yxo0KeDN4Ezh6I6/UBCHDhPcev/4tMKsiKyq6
I7rnPfj4kZSUokjg4txz9t6LulHtaKcb2sHIpZNg6Z6sCDY+vRAxZX9uAHnzh8xbHPifpAxOdjsb
BHPGvVuJSebog/nUwhDD6P+JAZ6VUVyoY2CQDcu0HpyncCS8DwfywRIlrGNVdSOrZD8zU2wW+ayW
0UPcGb+swXoJSJFYtIzUlDImHXqkGGlaFHz51RTUxs6b7jWsGSkmoFleCBW4JMZgOlYTbfUFaW0/
lTf0LztpKq4ke3ix1DGVRdlgdBLZkjhGmFLEqCx10E4BarH9/YZY0PHPvftDYX34H8/9x8P/+LH7
T/z59+J2k84Ko6d8TYLRn+KklMiQ5i1saliEwd0BsrpCCmYFjJiXxwIppa2uKta7lPV+7+/N/8Vz
E8OTzA5oixhjnILCQM04R4vuIgtAc4ZJYm9inPtzc38ItrrbGcsLCvuhA0Igo00WS/4BcDeoWKJc
JnOvyhYs5phbhPXlqhN2N+9+t8oNdLb3u0snXdB4Tn5gxizKVj7l+/sNmW//utdCPdIDIqIyq9uI
Vb0ztZ7Xe3+Zf+7eBZL3x9XcrQ07cs8qSFiUcIieSFrd96T//Lm5P3d/eP+CYYYIof5+uV2/0UAL
43C9GB2wC6VIz5Inq+IVmljHRBPp311l2qkALwjfQWGQRvWecWq9v9/7e3N/Lifmfmf1X2Y1XANh
/MkywgT1hijfwEyPZkg7Duf618L45kxQykwBgHkyxsnkqtsUCI+d03zLMDUPZkuvSh5vaWeO7FK5
IQAdvGYJa0KaZ9eySG9eWCYVDR97PhHBn6ZSsAvN4jLE1bxv1JmMUJHFdR7OaTORtasZk4PT/tek
VYR6cBFktwx1QnsThznbD2wCyGUpz3goiStoh9lbSvI3QnKCs/S3aGCEmsxVmzvOeB6XRzMZ072s
Bt0hKsO9ONdfTRLV26EIUvbWdtKOxbmtq/7cqbXFiqofmDKUNs15r9SGnVEPATmKEr9GJghDSPkw
y5xU8JDJJTWpwaXKFNozkjdXzzEGq8DadsIoPiij1J4HrTlJJaqRhcDISsarTx1uv5ATkJ1EYg3C
olPOg6wo57nDQmAouLoE/bIo1W8jT2OPH+nP5D65eaGemjjW1+jJa9xN5s6QlOCYythwKtKihOlD
whvsmJV8a+UuPxUl9TsR7ac+omTh/4k5BXQLZt5VNOQk2jWs1Fb7OU4NYXZKWVyEdikuS/wb0qdG
TsBCUgLdxWQQU6/T+VQAOlDiih2hiGlenCPDyM+i8Mx0aTppS9i4UYWGWKfdVizS5A8S+Zvsz40T
GRPGiR7pDofUoxzWBq2sej7qWwjfvxVaBAsjNluvLcUu5CUk7wMw/MyFiVI1X1yC0ygZZfr9UsV2
M8rnM8mN2AosQN/rK2H2JDCdo7yRRLz9gWH2m3uEQglO0LGqvOFKZGXAa+R3rnfiljbdMwWIJ64f
IhMllCYMVHJmcnxXVHBkpbWuePfn/nz5/hWsz4RX9kidzcMSb4sKfxKBVm+KZf70+nIsc6IEQHg+
EXRNC605g0pAERm8TJPTCtOnXis3sU+e5zw8pcBo2Ucfxkl6jrswtztVeiUGsbYFq/owZCJzpYWu
bL08jsvQH/JMcVVBPGodlaKkwydkALMVDKeuM9x78bEtqPOSmjREMDOxAhfHIOcmFgfNKY3hTS3l
7QDgGhSLXBF6RaxfhKNdD6hTsbU/1mE2OWUcqU5hDkxQpOHZ4lolTObDCNOLZsN8rWG00tDas721
lYlMP7PTXsdgPJlz+msUVMpUNp6i3l6lHOmM1OyzLaNtypLJ8gKNoOExabHUKtUlN04dY1Q4OoNF
2HOTxk8E5btEf1LlG1iAAJR1ZJRW32NNEWbk4kdfkbxj5JY3YiZ2Belgwlq3g0X5rbG3s2tJzX0t
nB6DmJV/nko6fWHrkAiyk/RrgM3bsbTYF+RyOozpYjpTPrz3uvKIUWBZk3ijJrz2gpwdEwvNRkYy
tiyjix8IBojjiQryLBJSy0JI4tFSE4ozCG9BxeRVjgpmu2m5bbTlMyAvno1r82hKOGqSR007s+I/
W11Bd9goXmaSk1BcHutaIutA0x9MKdpVHQAd6QrXYaZJzsyiNLuPAsVHWmJOmrHGUAvciqq0dtjZ
haswQRGqekZqoiwfJFzcelhtFyL1XY19HhqQ5LJgTCAvkLchmzeTJh/FhIqylXc9g7CpkHq77eD/
lEXlSFBtbYVNjhLjMFRKXOsVgKwoHk9leDCo4ty4FcnOz1MCNiaic5S8vhF4+2VgprZ7ZpUiKTib
JrGeCOCZtpEmE+5WaNKhDj+HSJLfeo2Gi9buc1CSu7ifFJf8pDdJONfUZ1WJAkVt6p+sllimh31Z
Rb8liXXfEIkXbLKrRXE2yAM74xCtmBBLJC+RD12ygRai1MkarsBRu+zXUrJVxMOsMbKTjZgQzIZo
BhTwnApz+5mYHZ16oh1sLKEcXkzIwx+z1YsDOddI1dj82CGC1MtEO8GWZ3Nr6OAu2O0Wj01bvaCY
+hrU5Jb0Pwq2X3+Q5wA3Z7hl3VWvOW8WYcE4MTCgTOz4mQdMLwSlz25mzQa9s67zP0Wt6P2a9nKn
q2S/1VbpdN10kaKpR7fK8LEO0AWmK1hU+4zATPsaO0o+7ktFHsKvQJNudbRc9DiXSUZtTC+ZWqdg
Qm83kSV6yyhybnf0CnWZspmmRzRXIRPNXiC6JFDdSKksZEBqz+tpJxeiuGnrYf2QsfX0BJmsOuKB
ZK8xZs8S2m95gC0nZMuzsCTkEZPBBdbirJVdvAlF6SnSqJll0m3RIhOVYpANSkIU9VtW3CYhHe02
wRRlsbLR0tVPiYZEpyR6xVTJBalQvlkQFLW2UZmdof3SItMz5OajB7yz0avmgbastVVM6RIzlGq0
6DFbKTwKkwrPEsNHZtZbOkPmOTRINGy7Stwl4GXBRPT51iLV1jM1EA9lRihTO417Rel/6/Xymo/F
wL+t7zVdPvbBnLxm/SVS258Q122N9oBCDW7FiPS9CcQNdtcrXRby1sOa7jPBTaw26magNraDUPpq
hGm0c2ndLdT6raQDbFOUYoJa0UEghMSVJTSsVKE0Fb+JwuRPADikFqppxx0axzyjPbFSieKVT1QX
u5S/zGk6Qn/mlWEkhLeihWnEmqeQ9k+QW8x1109X9lEaQUGKTNE8AUx1pZWQJK6spHKlJoka/KS0
g6QkGi2hVCtdqVs5S8ZKXAIJQAlDQC8tV4CnZ7ov2UZbKU3iymuqATcRsyPgJoLl1BKn4Q53wFO+
sp6MjlefrlgoxOKo2Mu3aSVD/XlmfXpZuVFy9KysHKlChChFGG520JuaS1VYQZzqQU/9eYjmZNOo
cKlI6FV9NtkMF9fiD3bVtFKs7vd0mshbske8ecVhxXfs1f3u0tBwzlcqlrLisRY4Wffn7zfkcIOI
BafFo24rAthKVtJWuzK3ovVeDIZLX3lcM/1UTsFiJ66srmqldsUrv6u4o7w6HaqXbMD3klfSl7Ey
vwzgX/NKAYtWHhiL+yFaCWF8QMdqBYcB7oMetnLEIoBi96fSlTGGsqRw6m4Fj40tDLIaGBkROtbW
BE+Gmrk93G+GlV02VVDMDHBm5FYJrtGQshGsrLNxpZ5ltEHcbCWhhQPcFdBoIZ84ekBoaebKTSNV
eITCHIKPG6CqoS0BqLeS1ogj/ZJC+CoFELYeGFu/Utmqlc+mrqS2dGW2IXcU3X7luOUr0U0TUeLF
K+VNWXlv0Lq/2bYWfo6K9DCyPSHXmcFF0ph2thLj6G8znlopcvQWqkMHWC4bK3kjKYj+bWLM6sNw
J9Ct7zIRU2DoVj5dCaiuW4l1WNkBNGiEfUkrz864o+3uTxrg7jikaILHEPDIGmw8c6XiGeDx0pWT
p95/YUzHDYJeubL0hvVNCCcGBiQOnOqVuNeA3ru/9mSl8d3vQTE13H5l9bVA+whWjB+agTNNar7l
letnMfPNVtJfCfKvW9l/IhDASIUGWK9cQGHpL13OC4iJOpIZwbtkZB6rojVt4swASwEYrFfSYHtn
DoaUczMYQt5on6TG7MRYu3KxdpbohEJiDBzDpJukT6ErBeHKtQQLEjKHjxsx9tUH9TEYqfVmqwaf
o38oQ/uarJREQWz9vEJyOawERXllKRpAFe8a//9vh3ieq9t//9fnTx4XlDZdE393/x5EgoFBxE/w
f7ZD7LIsJtm9/d/80L/8EMY/VEtXFDhToi5jPvinGcKS/qGJuqbztElA9z3V5J9mCFVev7RGmki6
wStQjb/mCP0flk5cFT+iy/d/8f/FHYHEVfkPd4QpySSkaCK+DEMjKIVfVX1/PsZF2P73f0n/K4ZF
kBCLEe1VQouYU7M0DoU9t0vivM9qg2o0Rwymx1Q1tdGoXkPV75m1aPpqGv/ohBAudSdstYjVAGV5
A/FcdMbYuhJ0gaQwg5TUd2QpCxZiSzU/mmSnssT0WHVDegeJ9sq6Z0rfoTIaT1OtHRlJULJrBtsh
4ujZg6tMkSUxuGo9qLEJXX1eZ52v18wimmYmHm7pyLxoM0ZW72NJn2acAAkO8nGC8AdGJdtIY/Jm
zZZMbRRSocGEdg1NBc7OCE1oMFoRtBpuhErTjm2SvZpzuBwAR1ApUkDj8+hIgCz0OXwf9b3QMzpA
PUZEfY5Qgcyao2EQd4yDmDYWGUrJqtSht8Kq3ctHVA90bDGgnIkVQ1BC+BqIDAqtmCRaK2ne8Amr
a9cDk6MSiRuFNdTuNQUWW6x5CNMxbAX1+X7T6fLOrAGXpeLaouXdyOTRn3up3Ka5hcZKSNjKJgro
0KJBjx8LjyqJeWeN39c21bLRpPFwF7asqdg1mEWPmUPpGRXLjWqRSQLwBd2zSJghG3uGfvOtGeed
aCmjl7WCb5ggEnQwJupEYZTJC73TdLqSbkYLYlUmDGW37pZQwSVEaKZk6E2JYu0Xtw1ihI/gZj1E
a885or9UmIqDWoxIeohw9COd8ZIylgAw0aVKe7kplJdFbHuPWOTYUzWdvXw+2DUedz5BKlwtyd/i
iJQrbDRuyYI/Cca7GBDWP7bqg7CKW8jdZWDAYOqqr8AjbBEfgRaNxIkLjtwjmwRpFXt1mdMViJOe
7tqI7h7BpCvPAsmsJRWUosvI/BW3m8iiM/ouPxaTnv254U/T5ih7GuLsmFatnTFgc6uwuoRy8SsI
WheXde5o8jpcNdFrjEG1BXQeb82YKYVCiU0bpGcQSQSlbbSiyaauc1sqeiqh+kTV/WggzJKjpbuY
0LuZSsUn9gt+GypENvdELnfC+Fwbc3jO63wnpCl1glICNSvQwBBIlFd6+zi3FbptK8dcbrhKLWPb
kJIbShmy+qQvFV8+gkoJyUExDJe6ka7EgrNxKKbZXcS1qyRWltPr7NrF6RwSrrYvuFZynU68qadS
GjrpG2gF291WdMRUC07lhLTUsqgchX5GYRznDIqYjh7YwJQqorExyIZdlSelEw8LQaEd6kQ1gfs7
69oRZgUpwRBamSSXhOTSFI2QpFkDhsoYUZz8rTXpM1FPgm+J6LKXBm0OjKS3hD4lH2ewxi6bOzOJ
mBDUy1uZ0MZQC8r8uSqv4pj4VrHqX8oYMBNROVJJ9RTOhrEJ82rPjqieRyguuQ/oAOEwTWUjFS6R
vrRuNY8vQ1kIDN0r5Pwtf6IeNw6tUVeXFUhu0vglK+WrzEDKzutuq9VsFQK17G1dmHRmbnV7Jkbu
rOQPE/2cCPuoqqkFaFIdymOJEDIyvxoQdqo++Tc9l7FtYdYScvpzs61eu664wEFle9HW77O5JF5m
DjGwu7T0YyohxMNo15Hoqn7UJwjaouUqFtnvOhyfSImtSVCjDiqBCi+BawbTPlb6CQlkA2lOib6y
SUUUqaZfDPV3YTUN9PXG3w2kL5TD5XeXVcx52Cex8k77nlUTCZcGQQTxIdxCdEJopZ0iT65hGbAp
jiQVBcUTbf7fdID4KRVMeSzpILfL5oqzC65zfc2s58gEiRShm7BUgVjFLHAR3GxrjreZSDu9al/i
rP4opvja4r9zQjJXtvjo6NosrWUHZv+RB3O8rxLNhqOCEWhgsznoRAYDNndiI1zJgUBMokVEF7Lv
FuY6NBj6pvopbhheriScTJDbxbPeaZzIk3LAbHWCzrBjqMCMaFbYS2hYUjDQOXIlhhtDjKjWTDLw
guwjy4IYMND8U8XirhrnX0T0gqkdlPcwrRgl1/HbJErnKOq1jfReiWPq1U0oY/qbIwetAWqjmNmU
prdvcZkcgj4guT5koIqrgh1kuzwtxfC7L5DeoF5XguBBk0SVWSThzfLvcoloLYyWuaW/VF6sNjQ8
PVv2IIYNuzTfZbqfx9IAMMm5bvlTRNC9RRqgaJ1N1GGOLsfDRZgLb6ian8UkV7VIkoZJN06Mroex
QkAiieqfcRyfBgmukBQg7GFteRGa9kkeubIGSXdTteZgNonAMEHwSSG8hBowiHWrUbByJ7EWHCJh
2Y4FBDpZNgM/G0RgQXAEE86PKs2HHQA5mA2/41b7VHvElVGsvtSr9CstWy+3BnnX5gNpne+JqD7S
IlLpehtUF8hzZyHGhnZCohm6rV5D9eC60WWgt63lhQRsmeJh9tpZv1ij+akJw6sull6AvNbkCgSA
JcVlST80HwnznH/VoyK4VTojO6e7kjGmo98kfVBGlLs+eTPihM+MhD/ypyGIzIb8Kw8G4IOktNoi
klHL4MLBzvFoKOK0iyWTXuy6ho/9/KJyYrgjyJEw/+FUXVBgj1yLVcJV+YhRgFPK1IRnNmOxndat
aS8cEJyzBRqK26hkO6uee6QRA/N8XXxvA+1RRHfThJX6XU8PQa3oEO/YvvRrkyqmioKpGx16Q0I4
qBtHsukAjTGOjC7zQku8CwkPzxSWrkS69TmX0opw0x4XlhR5VUyvEvgJCJP8C6fFpdOUk9gUX3Kn
fYTt6wSGUY5JcDFkT0N9ZPfmc5Buu0h7GdBCez05tYUOxaVLYdx2froKa9P8ZDTEz43N5zKDRKin
q5WpjyRanmSz/JFrHaz6vJc7aW/SpO+16k2aTfBdHGJiLcxIqbYcjT7dy2gziMqwIegMlndhfhX9
7y4CZ1a2wP/ykcjuMCu/pwDAwLdCKF+U4iCTQuO9JaW9DbUf3ZARGwbGLc7O1TgIJ+wzoV0mdAhB
fP7CsxC4isg7Rv+RhDhtO2prgCmQHzwcBrBE4yMuqkOh6L1LgXAKKw2NdQpRg3epdAxLvkQKRFFK
Pw5YR0a+Q0DBoi8PRhN+hUP3oifC3lzrSrFW9sWPqiABlzis4zb36yi+TCbJohHRdSHS3iWRVTbJ
AomapAqTICMIkR/n70KVXpelP+YF5CpzW+LVkmqvCAjnmcbloLXZk5FoMCoJL+4k0CtWztIy5eJz
P+OyMfVdOiZo46a3JW+ACFmAX80JToJhyFvSrFVesgarobM2EuYHX7ZAsdSpxafKToDoIJ361hQd
BrUj7R/pLWsEaxMQTVhb6veE4Y+55YeVdqckRJkQmY+atNR2IelOgNWtCRfNzRR1N8DxsdvS3C7p
k5wKCGh07Vlq6F6PqIaCgSZWm0ibLuPjH/SG7Ndi16QsdGpczH6M505XuA6CXRs9yFUxk79wwyGD
PwXiqR2JhMH1AkbsqF4zf+53NbNHGzYRRpOsXzbDNQzp/pX747iuI9fsM+XPc3+/gMIoYky7/mt/
b+4/8vehAdQxkOZ4+x/P/9uvv3/z/YX9x/ekaXJQ5L7YpH3RSd79+7jCtv+8y7pPCOTfX1Vj0jOV
MaJYD/Za2T8BN6r8+z98v5HWmI6/D+/3MID8+3M9mfgIXR2SDOkK9+YnLFZ+x/27gJ7/+7f+eU7d
i9SpbJPpALZqWu779WbJUcpQMUYuNAvSIO5P3r/nfqOtOSiT3tCq1Z/LaAn/BNL9/fm//xy537PT
r4F0dbbKBf5+Bf1rukHycijXBLJpjdaI6okqGRGYe3/OGKbUGaHLA/CAZdsSGTYxeFsHHsT0RPnE
/Oh+txfCa9Hlbk6u8xgdhVOrnrlaLRo6RlLKX2i96w5FKaKyzkYy6Uy/xgflqbSHC+Oh0RkOVC40
el7QBNPye1veqEgxjZbfKOyhJTpU0vv4WaIlq+ZPJrrPTaLvDXZBTmzHt+RinQMEOW/9aaqMh+zZ
vIIms78VBt8lCuOjRD3sIExhEo83ZfSJ8Jhs9io9s4/SyT8aUM+HEkuosY0/yWkWc0/MN9B9pT1K
Je523wUmlJnhp0PDrxw+GHoJ5PtzaXGVL3h1pdM67UZ5YymxixEyn906SKFfq+f0sOYSRO6aNo2D
DWnlE0EtPZe0U7aBEio9q+RikVgmTa7q6eZwzkPnml3MKz4l9EHpput9UaptxLtehBmiJNrdJ2ml
ZN5z5FY7FhHKK/izsvy+ECwskq8w25PAtBG1oW0KdnuDE7DovQ8UNxymHfsefQ+ynCE5UXNb7BRs
WUH1dnbRpHvWUSYdqbBVAL2WlHVrWjlXdUd9ZnChPk+PifgifF7b0u/I69xqsAYO2VP+wQKdXfGs
b0sneyqe6ofIEWzNXz0IaP+2ABQpcm36z5+W/25Yl5mObeiQZ20LxDCCBXEtfd8hzgsjm9kbXiUk
Z2wx3Sp3k098+Vua/O/qpfK+2ZiGR+vUje78XuDs+iAy5hgyFnl4mxz5wnjg2IH03cMuYe+iuGwP
iZZ3rjWKv63pXnFk8LRNxiq3ZeIiCLkGP+ZuQEbabdVfwbO5o/W40a/xSd/pP8UX/4dmdWve9F32
Fb9I9Sb4We1+b7BEVn/zNfQWe7Epv3gDlK3VclxhmQz2CNp09yZei7fc0a9cFUtAWjvBwy3PZtSN
P4Jf39aLeWUQPHgakBgYOLsg3Fulm8q2rF1pIuGvQIVIErW9YRwFoCv0yhdcIh+d4Phi6iruR3m+
hI/vQKAkFMUOdFsbNPMqaES6vkW0jXOPwHe0lCaITWdyyBbaSI8z476X4Kidb8rjYzzsBAcKiNd8
VR1aYje5gDHgt5Pc8PKcQBR0pcNCsiruMyd+IAU8+9UoyFWghxLxR3qHg8t6YHMk3MKH4jJ73bG6
YE5ftunLONrDIWbF2SwHpsS4/04kqDMy9nflS0cz6YMkiX89S0PDD/e56Q0dvZTHvuQM8Gsk9wC5
7RAYg1u/8O8ml3pT33JyNje50xGB6xRkAjjVawtdypGtV3VDn4Vej7N8c7B9n5Lj5DOt8mX8Zmeg
apfuqVNYQuaLecIB7mCL2E672on8m7prtrViI8+NO9fw/hwpt9TZWE7GHpX+udu8faebZktIwjM9
H67fxNpCZs4d/IboMpgMnIRzgBrBnmwOnnw9nfkwOcoOQuKE+/XNbG87iS+PLykxDwxQEI6iwt8Z
9DjALB3EvfaNmWBy0t3ygOMs2JK5tejbqd7FZzCgjDsMpzwxov2gSQKA/S32EBz76UfspfvV8LVn
n1M+UDDxzsFZMu0hf/CRChpfCVWKJ56WXRQd/JJ4BdnNzx9ldZUf+t9F7/CuNIJPiFC9Bc6uE1uE
gvmMmw0D2jl+nBfGI07gjs2H/MP8UpReqXRpZdWDF2/oT8IzqiSHE5np5bQc8Q5b6ufwo7Vu0Z3q
zlcn17I/Fmgljvk7Fi+JYn/hW9IdGdbrWav99CVwp7e6d82YZwZgdsVugROxvs/RJaK56XBO5Ldy
0wgY4B3la7wV2m5BwTt6LGExStaaQHgXMKkHNWevcTS9RO/9w7gZjAvvznKondJJEWR8wcxbEPM4
coE63c/YxmOPieyVxTH8wj7MR9Q6yXs6uIW2WbAW2fmeszB0SqBRy5FzBKtU8ahsgdK/SC6XVNU8
riT4x4R+jeQj4kbYzvfnG3wQEx/9eEtcyqv1ivGkfHGx5BJYOzja3ZDFYQx35QfjoVTjIe9BvQkf
Yi70/vQ1U6mKEAVd2j8s0M762dOqKT/JkrYx2Nqa+IPdAi+ufor8YYvMOSdwEprBa74ZgvVjjynx
EvmRxmX2/AFar/wMH7KnhTOKAAZHvDVP/MHrH31i6ZmCXRxtOd92iWkHu9YHULOcuy2wvPt/yL+X
L8Q2h9Dz25dJdGMiFlz6rGfwrE7wUFzLl/IFa0ukboPR5p1AVzASAJN6E0Ktbwaetnlb1AugqnqT
+LyCdNlYqJRqry0dceaShIcuETZyy8eQ37gysIy89ZjzQLONvB4H854K084O9qhgPbzzWw6r5Mf8
rbc+CSaIR5WDzyHUcq4Af+R95ErKHwg+8gFCko/cJvWkL/mW7w2W88z6NqATyU5Afy4b7eSps/xF
u8T7HWakwvfX1K12z+1erzdu3tmJEyxwz89kUHbY2YKHZRffNPzvSVt5pXGuDOyr4mu0KlzWY+Cc
PrPx/urexBdO1FvkMpYP96C9PxA2OCyerBnEesiO9mUcRgb1oe2Hh/5T31c7ToP38DP4EA7Krj6E
vgAexTadwecSuy/ba81olFLvKn+GBzTVEx0Qh5yl+8Lksji5oAmxsGev1842bRp0NfJ2azjz4bQv
prThLXRmb/0Q0RLw9ybu83qY1puBrpFdHUw4i1DVFLv1cYl18y77LCjRWOswAPvEPpAMicn6Wh0E
1kI2DQKwYpxwr0v5gbyHgodbMd/O+VUdsgM2FFdInTTDd3gcOkdWiJDbGv2TYW6q8Smi9RtHAEjE
XchHqyc7TT0ksS894j1wbhvQdcL24Iobzab2fFpVy41f5h6qHclf+MgVPyRC4aO5RH5iXaut4W0C
n26WG/idrTsc5Y8KY0K79MYHCKrjJay/QPbm3zUONlzy04/CblJWrJPAeB1ebwF2rcUQc5X6ar/U
DBFfkwVKt8OxnG/NzzBp7SmbNphIjc8MuR31XuWuWuRgeVarzBN3TGC5XNGmmgzI0ySfHwsCLr2V
TFN8y88NZkpSktgmEudk4jYdg1OwtYYP1aWTEHGksOxI28wvLom7QNH+Ym3jekIhLRn4ZCab07/n
k8sfChgQlk+5Ur+kXH4nGmM7ClVOvAsrT2SP5Encaqd+AcIKnnpV1LiUoBTU1cDi8dhiBnys9SP9
+ELbo+MIB+97OUBOxZtlklWcupK2GVoUG2g/XxRObS5Xns455nbFgxxSGmOLqraVr97Um1BtEZvd
xo1iUkb8qi6c58Ybysmd2NrDjo6JbDozr2ex6a7Y+aOErYOM+86jSdx0e1olaUMH2saTx6xXn1kr
nLIl64hEUyfBe+ToTygoqHfkEWyXK9MJKr2k2MmcrfK0n9QLLZUlQybqC49Bcg4RHZ7SD+MdzQ9q
m2nwefuGHxyaf94P1r6MSwocE14zPBn26jve7ewisPE4tMmueqJ0of0ojjtyVRn/VXDk18/S4/Tv
09d0nyQ+5/OcEd9lc+19VsetFh41k4pYP8170Rt6kiOPZXqdDqWTROsn1tX7HN2FeBPUIzipvHA/
yNwFsCpSFslesMGtQTw51+f3JHfQ61/nl3L0RtkXy0dMoHW66VOXpor40iKAJKaNV6BTpO0U/aS0
T7PwGky/yPrHocTikiV2/tGJNhXhW0eHmRI8IgfVkR+XC8BiyzcsPL0eBcZMChfJLPvlQCwHx7x2
odFo7HuuAsTCbhJMjk59CtZ3j0OpfMmeBCCHl3A/kzUw7rSvlivBeM2guzE/4Pix5d5lYyZth2rb
5A96BFdzqwTPWeIXrAalU7hTsZYvCquZXCPLocHx1aCCRZNisNtSrr1ErjiCCxI39ix24828Mf5v
ack2bjL7pATVqp+igsjKZ7z4rEh+pTl14IiVp/LWXBjShsMmMVjbnBH+ROMX6T5ttkaONM/NE+Ss
v9knjKyzT/RCVGyJ6N5EmxkdUVgjFCXirBJXrDZZ6geWNwtHsv4n1WsNtwg3l/Xw21qXgmkYMJbc
ScnO+q6ix2RXGFvJ16V9RfoYgGKKMK4jmsukZ34Ia1LujrSjSX6pxmNKAGzQAsmaH/M0dHs2JEKN
chNyY47nDk7BQ8cw84UPYCGziOoAT0macl2u0yuRFjMuo4hZMuOSQ8Q6qH6axrVBRiWSQG7DcazU
r/EDp6z1VQmkw7Hf4apE0uWNGDal9GYoTFf0Nwy/jmrItZwiFoASne/5xmKDiYlO8EjsA+k0rNRE
qpJ4QL0svEC7zv3I2upALd4aYJzRTyDY1O5OvgridqSQ8aJZczLTVqp9SC+ESxEFE2vdkj1M5HY8
c3ng+mR3F84bc08+bu0jBrSpX2v64T51R/eUb+lfOSRhncPP9LM7flS70v6ofpTt9Pa9sBMDlON0
P5XKCm5LbErjz5iFaT7xIbwZ1DQcopjy+DXNlb3slkyGh6SyBXrsdGbZ3n0KT0noTk86b9InotzL
pHvJN2WX4ShcxozjM1EVgpulLKjE8XwNb6ylhVtjE0Lpw0E8NZt2YGvENIkpMlUqt8UlP6V7/iC7
e8J4RfMAq7+/Xnjpun8lgs9yw04v3ReXotqOj9NPT7Rds1Kz7FDcEmal0YzgqK4JWfpAlyRUHlIu
LLE2e6hpYbzgsrryhtKV4BE5YOouNo8p89xr5NbEx3AhmZ44t/hN7Nxx2bCMlQ/9hhMu5fXVIRi9
La2GJ05ezsjMZ1ZOv4A1fWINsmXKp3FLcgND8J0EXGw9yuYbwvwfgKuYbgxwQm6+r1HX+PSifosv
0gOnO78FwPxw7cA7/eBpy2/xQ/5gHMoN2nd8saf76wmHS/KNYvMI+2HdNlPkV9U2uwT9pUh+Lca+
lX3+qNAmggEiO2kAJS0EyuJ1YNq/KBRU1lvyzp7c8CU8gVv5RoNJ+Eq9IP82Krd/kD0qHRbI/2Hv
PJab19b0fC+e4xRyGHhCIjBTVJYmKEXkHBaAq+8H2tU+7R7Y5bmrdv1bgSKBhRW+8IbSR/aK51BO
d0ytHgv2jfJCeGlu+zdNdnXKBf4V6OTXgkrNlVpJhijeBuuPEpMRIloGB3vuZKt8UThKoBbC4sWi
WUP2ksQFzDB4JQj28galsjdMyVk1EfuftMnOBE2G8/hjjX7kqU+T8EnaR82rStd+qwIcSgOrgsxA
hxg1JdwYrknxi6nbCx+OianDjOY4blZYSNqjDOnGkSc/Sj48GEL4xTj1d5G1Ge7FJcd2ch+28YZo
Fj5cFe7kN5Pah3kHxL37YQLtw4B7ULd4hLJlDVsVB1Y3+2hPrbqpH404kL5wgU+1bQFwAXFP37lD
gROTk5DKS+NGJ7P0X5ovIxAn8Rgfw5f2SXBgknSKDc6Ukb2Jb1g1bx9a6wVLY6XafgCrbDeUEzeF
76JpNhJCuACpM5fDHrJA9hH+jg+Vc6qYXiC40XhPHpD0a0yXlViZj4kDzJKq/akeX8UH5xkf814E
BrFQ//aC1WdP84N6EzmbLv3WHU3VbfaePzyitR2duhvRyPCOf9tQgWY/9hRei01Z7UBcUGbsiWOp
DnQ/c7eJt6xZeNm4esk/2jFw7onNjwhqkl9i4TtQw1Tf1LfU50HK2SW6zAL+pj+rx4yO7nICKqL6
JBMcz+UDsUDxrs7Bo0U3jJnabKmAUMCg0sM+jUAKdZC12PGTtkHu5253hozLT2X1KDGHJqRPtkt3
lhG/h4d/6jJwb7vCeqpDT+h3EA/qF2q+tQUaBjEugv3uWDzbSAm19zz1M9zqejhmyPyVV6clEsg/
Kw6ChhpcGtWbmldbJ3l+pUJXmgfZOoWlbyyf/EdFxgGCs/7vouErqhkbUT/hrTchAbfGoWZyN260
XV3tHleP1fgbV/FROvIZiG8OQfhbXpn1X9RGHD3AjRW2pwXS0mVDO5Hjr/WRjTnuQoQe2FhDlzfq
ULs52vgnkF2BJn6jTkcIX1LzIOIlW6JgWR+kcLtnoHG9a55C3BTCbf/Sv/C/teK2M14gcJT3FRXn
0Niab4O0I/FCbnaD23cWjMqW7O1lZPtB6o8wjF3jSqZhlx8yZHaOKrvkBtwpP7Oj8jGUr8naWMwx
uzrhb+K3u9RPa2S8XEc882afJJcw2oDwDNeIfJ2Crno00m1BtrmZXqQLx1DlsqmaIE5o/BBEAZuN
dgVVm0DNLkkGV9+fkOdkPnNFnWAjpREGZ3rNojkRQYcl1DBs728HLM5stw/k6vVDQVZjppfpk9Ea
X4i12NZQkcUQd519bHrEpeEbppFfpC7ExdRy2SARKah9a6emRxKL4w/qkOFboj8QYqYU/egJdfQf
P9ndptdCCUZeYw7UUQRNp3M9kyhT1GBpXYja830XnWdouWKncEq/KBBLPyEuSFutpjSDZmkW7Ent
N1MCViSAhjG+yIKVdgNSYTmb9FGmTQnWPrl2tiddGOQEzCy1Qn2DOvlwFk+6Nx8QviSuRiXN1z77
B7BkJwoeDdUaAlD7jeg+py6Mmbu8IRUipFCoWREjmDyDZzClLagOj2BE0XZKeh1ATW0Q3fnNHbSL
Npm5peSuH4TwjJAaDGEJyIh0BC3qVj/CeCnJobSn6JDuX6UHaqJsGUEWHygpcVk8ILDv4ieinPOr
cyg2c0BHAi46YZVIA0YUYEpGipQdSJLCt1mctZfymnmcbW8Mm5y+hMRZ5N82FZoM4pgryZ/Txn5L
3rNoz9bA1RRP0yfvxLZikLDLG054MVxz0FOPJknt1q58uzrhkK4eVTa49/hBXBK8X6k4PocpSYIX
ntPsahkBb4YYLbsWDqIcS5Sldqg9PdNJNuZTsxXPMZOQ19fRCW/2/jOLts7DdGQhU6wGCXaxz0xw
Kk3oXXlVTUXRW+lFbYDjPMUeEvU1HQG7ITzH3qQOLaVAzp6N9qWYA1ptNEPJX7NHXkthpyG4yDzV
8HnuPI3RoLnkTZSESKsbsFh3aKHxBX8nBpcAfQctg0xCMExtwFsh1waXqTJe6M6gD+i8VdJvDzpm
hpkIoOVArX0y30vHN6MdUgVEzp12LIwXia2fa8ZQsmyDOYL/HEzyvE6eZM082LJJrQG/AJFgVpb0
fj2ew2rHeV1G0jYvlgA3uxzt+QOBiY6kC8WKasfVc628M19oCvOZejpPt6FAio4WM7L2e+2JD2Qn
YzxqtpTpkd8W7Z8cC0pgqBG3W1Ku6kmeYJ49pka+1ccdjfWK5R1/19M3gzqIN/6cz1nTFZeB7knP
4S0dGVbuiPuqCXdGnograTsuSaFfTwuMXy/Aa9Z+jjXecRYy4oyXjoqO46eyay9rGIR+ieFaNpAG
ij3kxTVPkRLlO7OT9zSnG+deKO0q+ZW7xg2V1fVM2Z9vuHwq6/0ajsAvgwFZndkpOflIqZWaA3e9
TVKUap0lPDPulWwwxJqNBUtUhoQSBHMumoIGwqWseDreQFtq9I/dftxyV8ytlpAZqpEJHHx9ROwK
TKXQYIe7Sd1D7tKifEeBhDv6wnrTeRurnSz96pTtz3aENNx6blMnoVSJPvc6aW3PVF6ZK3xLyVU1
1vf+55P5BKffcwk6aTVIN7hW9Mdd0pNag/btsVdzodwrig0ksrzrVO8Zfj6eg798mJcDw8rf0xlf
H2iElbvHvaNAw2Pkdpj0msdVsYj4DS/hccD2j2kNr7fN3SK+yaWh7MzQMQRcI2IG3P9Su7wdd84f
cb1MgvUh1cA23RJk22Z9gOSgkMLW9o08dye0glT6d5w9REkUWrb24M5n8c4Hjw90CSQyJp/P5Xb4
b+keeEOTMo9x4fFQF87ImnX9wTKurApD37PkC+3YG/uBroABVYImsOyCf+Mh8mbrwki2LFSMc4eG
Zt2jddTJf2yfB8sC4TN4IY+dO+Q2cVlFktQMmluk7tAlaRZvKW7NqsBJ/wAYKNEvDEmW8lZxdkW9
XZAxpavruMqjmR8pnkgZxYQH5jwfHoJ6loByerN1l/bbHIUx6477QWuT3EZDrObEY+C1SN+ucxFg
CuVndZ1SK/SVijvhDnMVWOeT+DHaANwoo8xV8Doeg4J8oQEBFP7BprXOMYhJ7Yk/iOWTcE7065gf
PMpp3IZF0CjIBrr03OOcgBsarMv7FJ5zRMwR+h5pH1fFZS8nGhssi6ze9sORSdbfDfc0SKMWGU83
Qs/+MQfiOTHGHjLJTCIlCmixwTBxfDjpGspuZcDVsY6NGD/MLWqCXerJDiQbZYtx5f3iuGwnznAb
0acFJtZBKM/3hX4G0iarvg21ST33vP3iz2VQyXta447mgRjLFC8yfNl44RlzmWP4yNqzuge+5XZX
BFeNR++OuDxUkCiDmohMBPOWNtc6sNHRAaKj4k0LJJzJu/8b/k3hUcEptQ1z0m6e9Gn/zwizl0r9
Dkwl44NwCLkw1GiBeP7ztAfrxp3NkscjYS0yPkYXsODKteu0be/0Z2p4jEa3eGiZIJLNLARTYKmu
KnkMWNnt4sLn0TFQdK21GDFWPwfwycCyA/F9a3hrIlXCOd8y6vx9VqKxANGNQGOdHCzIblPXG5+a
3Df3x3NlWob07fS1Pinyo/PZ3ELuicSJyZgcGFjSPC6J+18BQRbgom1seiHFfISh1twUfGSiH9ri
acHVGOADk2CklIkoztaeoNuDOAl0qpxkZZCA6WJ5kxNYLSW1zTDOGzRYtgG757ZBv0YFC3SfmK8s
RucYf4FSLe7X+SpteefR3s8mLLB3sgcmGQkuObBO1laJx8xBEOgkTxDepBcZjOffsrN13xzXkdYY
AW1Dla+4cWYSWmgdUDj0qWmMoWgadA2IClS52C9dnY6UszWeY3IH9nLgXXQYQU+5M4tiPo7aDUh/
80idDSSHYx8VCTWukgrRzcpDtM/XrZDbR1RIUt0a+N0djmnVcOIHPOoG9aqGpAKrLcDHW3EJnxlR
WT2D7Eqp3KuIXXgVe4iKANHONOA/7Fr7c53X2o1nSaEV0bOWtieOtD2FekAvUu6zsobOB3BJJZcd
qKRMCpwLUyrGbUY7lH1YVR12f1L85mKB71eRdsAnzS3GnaEHRe9mkcf2XOkHpiF3MUYBCbREoM4C
bb2UpOSddLdJ90586SMA4Ai7sHi8Hjv3aMdKA5Fpp/tKfEhfIFbYxvSf5iAhnGnfF5XXMaaEN86r
1WJ17YJBXGfSsAdZrtE/JUg5O5LbMTwLzLQLnT14mmN8nEvXGF/H/nHtelFKiL04IUaAMAxnnkL6
PZsp85q1iPyT/kEZAScuLaibHROTR8GUBfFPSarEzejCCkT0lUnPj1kiZfTEYWRXuMSvTTxhQ66j
BLkeMnO8727SJ9/byPTg/hs/mtxCveepcZKjySvZBym7hwRYzOtd8Mqq3q7frgwxdtegjI+oWvEE
Jme3RtKsewns5xsVET7e6lxWHu9Mx4lzG1sc3kBlNtL0n9cNZD2zcyppe3YSAMoL2rSlz7QZjBvL
EnB62KH3hdiqX48HlbdC6yzx0GllwtMDCTXULkH2sNnhp+3F6f3EDQF2YFVInbsgaLZqCh7glmyW
kQcGBmY4asYuEjtp9mVK5xE81RtPB+H4ejzqy45CDsMtlbeQiIuN5W8zYrHWd/kbc4YlxZWxEy04
fXAFf9s5mxE7B48okgM53/PQ2HkKQCsmHFfaSwC13O4DQAgbFOedZOx5OQ5C5M3Ey/m2ALNWbCvl
yjY2JOfWBmdMbO5GqH3VzJ019uHso1jGt4whwRmrRZ7IUe/o4BgOZfu1ycBj5a+KCGIOmPGzo3DY
QclJJ7Ep9WcJLJnxucZ7K11vo2cBW0i+IE9sAxBOM6rDI7Mffw95VZrdUU/LtY97MAG0ZIjEuHvr
i03+jtooyTr56np8gzyh/AmyKN8aK8yg70D97UFaUEzmcG6pMIVE5C0y04rtY/BeACfVcTVxZDaP
P2GYaPUc1Jp+YjBXoRgUa+kWjYaJLFbJBts0S3eAhKuCEk6JkExxWew8hSnUWwdDp9ikpXisZCA5
ZyEnQW3qtwRLh4MyVNrBaRRgZCkgqlJHIVXW39MeGgU6uuohk5hTyKjt4dvS6JYgtaBtWXr/1haK
oDyiJ6mqrCShyQggs4lPDoUzZCTEYW6za52Yko8MxuJ3Qn8SpoC8H3YWxAqUCXHB0LwxfmwwJw7y
VfTnTxbIWozvtog+RMghU2uczvFSBIPlpcQ1MMWhVgOa3ojeyb3MUh4mG0lO838JCoWrHWyY2de/
H7WZht+8Jj/8vXVRZPNuonJTrrSgUp36Q9GhiiuahCEbxtOfSWSmghX9+0eNFkCSf1/20FAPCJ7b
W6Vh4bb6/y7Oo3WBYVQcJWJuCDfk+3+/IDXTLxtbSe/P/u/vnxYlHAwSVyWkf/8zdky/osSGpwNF
mVirQd7fl/9IIUlVnQZluRylBrimlLUztvcTUi0W2hrAd3sAYiG8/b+rtSUQoW2T9UgorV/+/fCf
P1z/GmQnv/n3D+ss3I8tOVjfUetpLZCQf5/898+fHFP2dzl/X/790KibF0emkzhpsJWiQm7IKznp
6nVg//75cwn9bz/7+8Xfz9Qh3mmpmQTISJ4KK1f8ckRk0VoaTJFSErk4ktgBmudWVjtUUaD09vQ3
1KgTLoooxlZFmIWYFaY7BgS5VQWdVD8JKjMLYDHDXsvbKZWBcvrtchlzcCn8jIwsJyJoDlXo9Ig/
GjRGFjBtKSW01BoBEIxldC0RKR801FmVeiXSxZB589qGsY6WMUpT4PgbmbGbB3sjzeKu7jmQR9nY
DmVeg2meSYnySzutbEIbAc9utJedM9mfRfcAxx3dvVYpH9FekhLSdTkphL9S+gNDrWmEUCTRW/OG
2uhdI8+rExDA10aECLAQnsxgDgOjRb7OgaBFSkB9rpp9rFxSL9E50hAquu/AVdZUrewsD8/1Kno4
7uVE0WjCtSjTTQNdQ5tcC233XZcL6lC17jmQ+7xiYqSj2e/KvnfboQSwZ52yCOeqOWu+0Y/kgI4I
g0yqbVFNMx3XQLr1HEKIaltbugo4dqRkhRJdmQXNIEQyCgZ1tF0xUh910NmtBYiQQiHDQFHtuZL7
PXj6xBQ0aFPy58qykj0i8KBwqDLbFAhNkYW0iYb3sWLQ2gZtgcR81hxyh3Ii2pQdk0hqcscCRtv0
Dj8QYxFrBPGvbWItfm3mUCKxXIVZh0oP8ir9dKgAGTiw7yYNWyE0GuEPlTRgBopVZkg/aqG2IyeL
ANOWRlCahvJcNOqDumZdUCH2NiVEoF4waC2QR851cjDHakfJCuRYvFUDVyxJGaBAyT4N/WRcZM4u
a4gP5RQtBPaAPes4e7N6olHZ+HRSxzhFAwdcgWcPkg7Ri2KSGYJjHvaSOh8H9P3Q8CvLo6ONECXk
FjibgTe9sob3ShV6kSghnue/ohLjCRV2DQP4+gYdHYQUjV4oKMtRsYzXRtWAEoxSUA9JxQKy4bYH
uRpFN1FeO810XpK1hGh4jtDsI8IA+zSp+v1QG5ssrKujIbVnyzLELmv6dzMycIgQDVgVFu+2kawb
Zryce8mcuHlkJ+skIs9JrJFqjvVd1ovYLAJuW6rr341EOBcVGioqxCPSWJbbVbPN04uu3A+JfIwx
kdsLkLSoYGF5j1MSs2t4yxKJLtDSZ36qcP7O+rcFm34nWoh90D4u2pipBy1bDlGVE/3P4YehmdA5
MnHuxggjuMeisfxRV5xTWzcn+DT9Ed7KMQ+VX23uINDUFM44Aug1AEjqjaNhKGkgpUgoyDCPCgWv
t+W+NyHPdl2rHkrAEdD89vaIHQh6MiRJNZIqbW52iLwVA84kxrdcVEWAyHIQoobsaW33JNryXWBg
oY2DEixafllnOkxdFGAQPFFPVjx/2lmduGoSe3YM5U1AUUHBKZiIv3VnJ2nKTiQ1lGYTqk3pgPVA
CjQ5ppwjTj8m7hJC9hZkxStoERiI1cCAbQxrLw3EW4Zayb4aWYeiHjlYrHB2syHG7ynq9oosLXuh
lfNNj3Gdro0jU6T4zEP1jNnUVu1RxVEK8rgBmpsp6KyJjrJh3L7p3bTT7V5CXguYhrQSJGvsDHzN
7p5mOZ/2mqydGh4NJUfQ31HsbOdB+zEE+Q2MK+RoHaIiRZkvE/1dsSpCOomxXA1de2kdpaPysSSo
PmjEhBWFqHbuyQkhYZl1Bt6sHadVtRvcYEwXWfIhwmpookLTkRvzYYb/epgjXQRJiKnfrJblYUF0
0cyr05DU2m1o0scQfyL8Ibpsr6ZPZlTJl1Ub04kW7ajSzzKzRH3s55GmDlCsDueZo7DesR39Rpsy
2RUi+UXgbANEPX6q3AjK6b6y36VkGU9OXZ3DVdM4hXQMe0D+yFeIBMqGHT5e7Umu6+SUKfFzaY7k
eXQy5lw5K9LCtmmPwpcyK/aUon5mlm5rRKfPZtGTno+CuNkxci/pJLqAkfGgSy0K1YbpQSn9Safw
lHaqBpy2yLHEIexE0bQ/5WS7eUbbpdFpA9mZYiIWMj72qdrtIxg6NB7WEgnc4ahNk3OSNb5uFb8d
Io4BxP4QkjokUCH2nZagzm2qL30RCS/WjSkQY236hTXuG2PmqNVV0zcE6ZHV6n4h58/KqIHR6Oab
ZEU0xbRx8Qq7cJ2qwjFFdfqTOmnEtmwtgz6qvpDV4aTWxZ0Qy9tU9dd21Xp3sknbIclxQk87wmAk
xqzEFA/41XUo8W0ZvCrAvgGh8z6ycD8wSkqdMxAXSYMZrYZ7dRpzUgupPfQGhKTOpKjQ9Gr+CP3n
ip7ICf/Gi4SGnWctBSwIAvqmbhpOVLDzSkoFJZXK7zKtPJyjPOJ3/SOU4T4z2e8xEqFUjv9PQoS+
KyJgHWY8nKTZuVegIUdl69AysUsA3K5UdemuHrsnB/1lAApUFRWTZGuJ7K9kIdqs7AGojEmdqlWj
vSlT0sxKy9j3AitcNIRIDpURqEkfgzStempzdsOakZUh0K0KlHk6nmE9Tln5C3F/MzAWH/Xy2rSI
lUar81I5cv8mjJdlcZLzHF9towDbMLzN+gSYdSYbUI/zkh77pp1OiCXJ4Ia/I8MkMI/a/jmW7oUB
Hj1zusYP0/E7mfXwwaGzJONyiJyAbZ+jaPyKOisMpL2GfHRT07pV+4kyAKqKTUFInymo77SFfjOy
7kvp0RNSCTcamyJ4ay+vSQgQo4ElXM8zy/jd6jo8aZfeM5SRdrMScgQtGdKC51lL4tNQ00K10bgX
ikOD0CLJIQ3vV1+QJYu17VRVMVRJ661NnL1QB2zMFHwmkIyrVkWJOhCsU68OQwMDx/w4KUsP23yt
McnVw+Qk1R6X8+OcT9ykCsHXoECvOTrtwU6D/4wzXducjERdrhaW9WeECSjrzwQsVAgwIkXBf6qv
mtKbp8yh9TpBxMliJN1FilT7rGafdoXxYxsOoIPSDBcig5IrytN0qeRqJyw3Vl1yJOOoTFLn4/Dx
opnZdRmEeVby9hnaOuekDXozhZCuqmw5E46GW1QX7zAvSI8IRYBqUrUNWgf0OWVRu6Zyo2LW5wXO
n31TIBNQnku9S6mA42whTNQb86g7YFfQPHfAFv2a/jrqDkg4t5Qv9FUCKiegG2W69I1SUhpu9RLy
Hgr0Kf4fHRKCLowuBOTwHtId565r5GQ3pCgEEnxTObO68ZHUtA46aNjAgfkWM7beyzMDKy7gbrHe
HgUkY4qWynurN9ei0hwQUEu/XRePmc0eySODa5j6isklJJUKvzSn2df71oCPTRghsTPlA24AaNsT
XOrvFbGvpxXyT9GW9OxlgWKhaOMjfoqWwyKtkdDzhMYED2nX5mJQ9uGIoq5WFfDd2CZLAdNCs+HK
YiSpybmNGDKV3UqtdlWy0hAAfJYKenpTuFxkeVR2KuIQO/JpTSxrVAB0PYtkf9IX4IwAwkioD0rW
ZrchcdIgHmiuZystsqowHFgwvTnJYRYoBYJEXZOESCNOe1NAP7KtgaQPNYRDno8oumcZNSn0cXVl
0QhPAlvLESJW5+jZNkbwplkJd6xSXqPX3IKCnxLUu6a1ZKcOBxVIcCVnniqHl9nKVr4A7RNUzp5k
mbqIqSvKXW1DhtUJbTZ6VCx4Stsw5TW0IHQr8oEBpkEdLiWactURHuNPM1vJwVkq7ASm7n0w6/0i
Iapf9Lnwl0o5hC3IbcfCkbaljFZG3KxsR9de4+F2C/uzvJAYGjL1alsGRjaDzZBS2fCrsnuVpGTm
6B0dYhZE9NsZODpZBCUnRLizfukPC/yXrr9I6hidbTm9qrqQHkl3Nc7Or6Xt0K7ujqOZULGx6TUO
0n1VWvuwJFGwBrqacsjxnfd00UvrQjLklpn2JbLYBNeMZlyqI5oN5RX8Vv86htMzZQecaTKbXc7o
dpWFo5lAFPMUDpqgIZHvM3SOD1bdsrc08aGj0y+1chhkDQZhec7jhNKMaVZRbnqx6qZZ8niYOw3g
JLrew0DoXOISIBQN9okiir2F18ydLsb9SHlkjMIExyF8jXSnwXfYtthOU21xUwONQeI0wm1T+kap
LD3aSvI6JRyrcsxqZLawoAlhoQ8hD9YiUdkBe+0UttHZjMxNHek2L2jfKk1oXj+377IwWpqKCUu0
xnQgXl6VRH6KU1qFy0hb3nZECPyfVn84Y4Iklc17nDSKp02ryidY864G/h83dD/ieCTtKrLLlGgP
kiXGQEZ+kb4HiqWfIgJ+Pcc1UA3JRHZVa3OvjfGdmJ+XZYZC5lAAHqriUnbd0xKXOwn3wofceOnG
8WtKHUC0MalkTZnD5XLrjUrtVu1QVJ8K2CEgSJRqAq9gH0YbU5v2pCnye7sgyVBgA2ahNoDJg2mD
vR3vO6cYb5ksfjQBjcQ2YIWMiYMHg5VlD0aSv5riua4q43vRH8oku6Gg3OyHcqENhDcHTWc6QZ1D
uTXTzxMHkkc16ndsnHHXO/Ty0K3BJq7EmRAFpYzKIohG9Fs+pIXOAhqy3jjDPZPA8HlKhtlYPPoI
HYKULNnf6zH5wrL+u7YiXGHR42iVcDiVYClHTlVrsb+dTlY8c5UGSfrl+WOwlekiD5KHXRMgQaQ7
gwa/vwYpyTxR75R23FlZQU4jer9kB98OynQaR0yT1Egj4I/PS4G1sjNatC7qZTehrrGd5hnawYBw
RGLuC3WtuazERNFSxJj7moL40LixWAim1PoKx5fWBTbyYGf119JxfrRCQvtv6D4xuAGAlIR1MC/m
VcsVKtKp5XcSUZFFblfbUGl0CTbgUDZQ9AGMTzpKIA68LZ46y0eP3W6ywHpkGFtN45+vBlQBKZvD
y+jU3wltyr4vfo1QRCDk4aCisCyx04SO/CEVwImQs569OaePnNCMk3STLk37iRQrkp+2P3dNtW/1
iu1VJ5ULx/hlwB9tGpflmht3TgHTOBskFOXLsQS7iKiSJBExd9TSHd5Dyrtbn7WxH4tu2Px/obey
T/r5/y70htH8/0norfxOPsqP/6bztv7Nf+q86f+yHF0zcPZEzVo37f/ie2//S3ZkS9dlxTaMf371
n1Jvyr8sw7FkmWqIopu6rf9b6s36l8UvHMTjHNtRDcv+f5F6I4Lkreoqn6Oq3H//z/9h6Ii/KTZv
5+A1SXyqcoH/VeptULs4WeJJQuLNW/QhyE1tBSomxRU/6WyDIN02J4C4dCkxoJlSM9ZnGhBYwt1y
PVVdbdIDchsBDABXTKknLh9EHhRUv0hwP/quQBcpUz+RgpxdvVRuranqhzFLPhoLv2ohYtCTHCZH
rK/pAxYDeNICJJMwwRWwPhF4p0nasB3v++m1HxBPkeHR1YM2Yt4WHRJbxUYU2+oN5dVhoxXVCU1Z
lsE8nsbZyeCNgOLLbflsIJ5HXxXgYtOkn7Pao02nA6XuphCJTw7vuh/upRadWUfvNlZCcBQWQOyG
mfWvadjLqQPePjEyRIb1XqHC7M8FaPu6zdH41De8BA5eJAIpAsY4jApMvM5r2woShF5+G6bxlubF
loJ7jZ9H/TtSA1d82iz5caioFrHuHVeNKZ+lhRVw7qZbU6JtGkY6QzzRth0VijjwDHIKbChqw0mu
6mIvjx/x4PxkALEbXLaKHMhnqVzlKFeDht1h0UXzbDTIZNYofeZ9jH4B3jl6OpzaYYQRm8R3RasD
kqn0z0iPe5RwTaTHMrPZVZH8ID0UONRCRUKRSitqQFXlcLBjxaME4lyccJJvzfCb9ldHVaMXgTqI
Wwg4MpqlfuHBYx2EOWzpQrFtOgl2zegpFIt1Pyd09+ZCN69NfsvQaLJGBd/QLGdPW2Chdeio7Ite
upcQdd02VfZtNnTPxwVkhGPQ+U8lEQWJVdxXI2SfWFEW0BMkqClySFjSarfOBkKKyhHHZJ1/hZWT
H1KrDtDAwfBDCISWLKnbJbb0lCCP4pStdotjeArDWKAZMkclsRwXXdIU756rqTL3KhwV6g2Kq1Wi
22O0RWvcrE/K1HpOF1LT13C2nsDcqMYsjrMsogulNcdDYniAQGk+COyJXzgeZ/hldh4Nbp1X6N3K
qGGMkY5Mbp/37hKD9CEQp9g6A5gdxK6Xkuesrh66pS6pwkNNVbvOl3ILJpOMCp7pzGikZiUOcrgu
GjrQZ00aELPQoTTEy8U03i2hT48DmDgn5PRcsN3bp0gjowstu7MqBR2HPLJ6zdWixLudSjjVA4L2
W9WyTkqV+UjFGEhI5Kt5TRGfErn7SBaTM2qGviVSFG2GdzUl7Z/BddirJ1TW1/eSHRmnvLlZIrUv
WQpGK00xRDFGGc826yeLknQvitENF5ILRbegTPbRpwSYP+vmOHCW4gv9ukusSXOAtuxO5XkDh4zZ
adD70QxyMpkWQAneNKuROVBowWpKapKt6tTbxUzVeTDv5lKG6qtXGBtgz+iLZCt6OrWIVL6mc3PE
OQ42HLigwV6+yhw94GQwz1FaA5acapCYUX8bjOEnkyNni9UPiBBEvS1DmiCgkmH3tE9yRDvvm7PG
cOk9mgRjiRPCoiHCTz1K7S4RNuBlNOPkNkbE/fQICgQErBCEVIXYnVWv2YMR2R5l+d3Yp2dJQ2JM
M2uEW3CQUGSYwLVSAVgrZGs7iJPC7NhP5bQD1A4lKsIKPC1RpyiteTvaBP8DioGIRp71nK09weFr
05PQjop2L9cWTjpDSOutOArpJVeHBKGK7EXSqR4RnoxbBP/BoGdoJjpNxPaHzmUGd9OZaDTJfcke
YcI5k53XWEyGVyow3RZ1tANC1I+oUS9jEhNgZhW6mbUFZsXAPyxD6kIkP0pViZvjlAioLfZjMUoh
rku9/VABvY9oaQVaFd2Fy3A/4esKcx5BLqXtBeru7UYhPAOinhKbUVBx7N9IScATqcNTjeruzUh+
7H7CdLmgSSKMxkulyQhSfXhdCuDPi/lKdf1cyfk9Raj7Xm6+dRu7rmQset8S9inMOfKSeejx87kq
aOjaCubpUT0R40v1CGxygp0/BNEi00GgHVLLF9ElmMYq1lMZK8vZVroZVB9gDa15K2WdiroinbTM
kVDzXz6mJq2DRYl/tKWaTqn1S6aE9IazL6W5AQCh7eda8cpUGW6WlsM4XK5amC73esgeqmahN0yD
yiik865dEMdsugQZAGFcU2c2Nkg/A3vMYXYvLaKHHeWVSB+2E2zcCMlOVZLlK/5LG20yKBflA8XD
QcJEUV6aU2fjXqCX6SGrs2fTksXFweY7qqmAGvVU3xcToXJmw37T2Q3odNFwiYxz25Q3ocbAzjti
3YEq9aZspRyRpfqndkr51GYqu3+CU4lqwvNuTbySYArYhZqe6YWjMWKrQ2AM1B1yNHFS9OV809CQ
WA+d6qjJ4nPR6IGljfSsma03/Ad757HcOpdl6XepOTLgzaAmJEHQkxIlykwQsvDe4+n7O/yz82Zm
VHVUzTvihq5EiRbAMXuv9S3d+SSxeXTbyjY8K1bpxmU6roEiv0iGuQNpTfvbmb+TvvskkE1H3I5v
uSKWb8+gBOZcYx7Pwn1uG9cpdsYVEX3ISuloLcnQhrzSVk9ywhKHNTvkEtIaSwVdDZEL+PHy+akq
hQO2TS9lxlwoTY1opcp4xJWnsHTQq0wMZ205xsdaMOxMydyOdYYaJQ6JE04anXoqUKFR+VVHIovt
0jxarbwJKKsSvUnbcUaMnGRM0NXGmZVpk2gBxcfSZPWlyZYXd0ykQZhgdG9t+s05TbzptakhbbYm
PMiIVGODXmrG+mnPhv8SUM/ERNzrpxb02tbq1Q+/olNlWp11DHo5XOiNpHiGhQ5O1ttvJTDGQ0Ur
grTUDHUV7yR+KiqHoIii/h5phJJ3WjybevXelhrNuYZpJNA1E2s6UV9teo3aGs+gTgYGLcJSyl7Y
qesokGHgTSnmnz7XqZLRm07KUXJVaf6MGliFSpyf6sJA12vgW1Ei/aa2iko3BRN7uu6d+lZeZF/y
CjtDwgT6bAWJgwSiFhhO3KduF8AqkIv5Kxxo/Kis9PDFdsj5MJWWVsYITyztUCaVV054hLJZeZO6
loDxrGZgSwLUTSmmiok6rxNNSy6UioQrxjUFV2MhlXhkehnOJu5V8nUXTBHdtid4dmnmKiOtDLxH
Yg1SzPHN1irIH9kxlJxrlLTUrCPiKk1yhPRqgFHT7LPYnnftFGE1IWknG9lUOpQgGOhHcGzoYIa1
ndrrXiGNNZdiwutpceN4YBVogUlpEe1sW/8YFll5SnSZYgjwqolV/sLIULHFOnDmvR8alTdK8i6x
8qtqoXQZcxu3rVajEbEmUrQcVQY2WsInd0fcq5mkFDS0auRYnf8U6eFT5FNEmPq6pyebINixyfl2
2wIDq+1H3c4UX4wCFQy5cyg47j/fv7DGVrZJ/agNDgS1WrdLbJIMptw3RmrK+5WKiNaaoY/I1wY4
6Pdf51Err41OPledXu6YRard/bv/6sf/6raxV0l6SdDI3e+b1mmNENgsl//to9z/zq8UfPbm2KUo
xAmx+/PXBhFD6CLFq7l/aVnDr0I7RX725zf/9O39j+6PSZIIuTR2Tdv0H/eWgHMugqBQKUexmPrr
cf+n71IJoLcYJTYfLoH3qTIBi/zjU/rrHdwfKinx+maa5Pz1xPfbipqwY98iJPvOU3NoZ1VtoW3u
0DWr1jDU3X9RiDPg/l2TUsNHb0UotYC33X+BVGNeWuIsS3UgxkrbisI5obu4r5KYw6yOxe7+xY9z
2GMJmG3yxXZiqPunL/fbHG0MRWw32QJ5PHstwbmq4MV1UpWDIMHS1IY0hRpLJbpNzqtwnWbpsyoO
aJhxhrYC8OaIjDZZUN7u3/3bbbpuYzbqO2+yWLfs1crIPZDWO31KWQEaJTgKES9nimtHNQQDTq7Z
/YY55vAQ53YfRZiAi6BHb8rz/PkyiWcsqGf/022FSe0d+Rnl+OzvMXPB3EtYeJPDPXnuz+19Pzrr
qVBxFBMs11klO26qW0tJZNM5oflIxBIeREOHZRsEFfX3+280Cy6b2teb+wsuxWd9/+7fflSnqVvP
+p4z+nCX/YlXkDYkttw1XH+EW3/EXSFk9IUdoq43m6na1UKudteg3X/86zbOOzwDCy/ZXqb1vLuA
orjENScaMlB9/SI7Cy+l89GEjwTUrpMDufHHl3GXL4LttK5WzQq/DqhVazN0y9hYX+bdy7D2aM4s
THrVboleLT44voupzr+SrbLLDqm99Pxr7RoPAA3XB5DCS5gKS7pJ3rxrVgjp3DfxZAcGZ9Ajl6Re
vcT28iDAUi+5tXqxpbV5nr64oVvxhHAGrgZljuKb9CUpuXJhe9nhxb+2KeUDiFkdfKQlUL4tq+AH
XhtWQJ7c47E5t3+pluMDVnbzkkiNRT+s6EcV9ap0rtkMXZrPgpIl7254jaqjTqIadMzMa+ZLYXzx
8UzQA2YSJIxXcmJGuv7n3BlwVyL6J0a8gazroseSyTLr4Ou7znSu5otJ/wBw0rylS8gi58Rz+8e0
DdyUlfpwGdYcEgVfLA3v+JAmG4Sm/S/sOGoWFmzAcCnjsR6gd3rJobOphC9ArdUT3YEFXmwmBQRs
vK2Z/oi27BxiVV2+4UdHX5fzFuDYGFIhWLSZq59DxLPDnjZkVsDHQamyNJ2jzYb5i04eSe1UgVRz
o7z3vsutRrksB7xgqzq5Di30AmjeDbEtays/sfgXTzaeFDpbBPS8zvqa8SPpljw7VF/JXEVbM8A4
tdDSlXyemdeOtLGdCCMky42OzG7XRDpCvZp+nX21z0Qx2ufUvzBjufynv5DL7THeqQ+CakSnLl3N
rZfcpgkgmnbGnFQuwTLS3XjMj6qy7I/hjqivBYSrBf5uyE8oAO1PGZATKncaRl74KV9SsDfDqieD
aZm/8+lk081/ZFRcOCoW9I/OndfhU7+KkuX0uWme5LU7MrIeYEHUx1YUx3/KAlPGlig9QD/pZ54d
4wG1Q3JDKVcjZ0iqo/zYLQC0rUgR+vWBAq4Mjte8PJXHEBP3KX9Oy4O0/dW5cKrhrd+OADLUjQUd
iDxIzM8+AKGRM7oPEX4RdZ5pGqLahZHutN/xV+OVL4pD/CEiRg1pLVtb+jWr2O2uUBphVS/rmxJv
7dbLtGWJz5We9M0sHxwhZi2flMwLqocmf+PuLXl3qvg8SJEmSqtecdQV9tjA/hDTpYDRz5yPHLJu
+TLv5C+PX3av1ErelXgDPZrNewqz3OVESudN/ksw4Yj8+VEpAe+deW7o5jZFwV8Of4knleumXFJC
1MsjJ1cQrkJLPCXd0dm+5vMxvPHmeEguiJADazWPLUgKaCWwPjXsM1AzQUrSlO4Xwt5rsFVBWrzX
JdQx10n9lfCMt90HZ3JTb1Vl5UiHMDhyUqYg8ulK6WtuBIzLi9nbzS69f0qCqGI/V+WTU3512jci
KJw5gLy3Rb2V8aRR2KrXPGQUH6T6EwarzgMY9hUYS6Yeehb3PXjaXPGUgTTM7kPzLyL0nEs+qx6S
CcjD+F7lb7KMNq64qOXRvs7KrkLkL3FEBhGcPrwopI7H8bZnLw51k4cIi+8XpODFDZlDULMQW3Ht
UQs0FjXXZLK2Fxz3TluCvvyylQVZc/W2my/Ou33mCKvgJDtG249oaZ/bxSkKHw1v+uIKBgHN8MRl
wrAw1Bt6qBbZyedBdz+0B6wTmEgQRYKtnMlrJLJeHGHL63e9K8Zuxtg3TiWew1N23Rfj6simSHRF
GHXzX4MfXF7KIb9RZ5ro9y2R0/NOA+ejBDt5lX6IpeLs4bChkP2S16WLc7PeEHyeFiea9FfzjDPt
PjRFnadRMMhcbcdJyCsZd9Mr6JUTnwF1N6oY3qy/dsrKDFz/PK0HdRE8MXJGBw4ckE4+Lat75iXo
/LFhLXsXPdEr6bDTOp14ckYfhtKRa61D8MG06G+UneKJmUMPVtACl8C9SQa8MVjS4hEnKlW+mGYv
78Hy7Ohgkt/ATMpZLz3rrZf/Su8Fk7u07kncYn0O8tNUcDy62RYeIvfP4vc3/Sodf9CRyF98dN2K
VzEpK64kLkfx8PELlRSGXSPaIkDmCua3DNX3p9cyj8TI4mCVyw/rnUyEhfRsPeBueMXy+W49MP1x
HC2PDyj8GL74xkNrVItZBAcAgg16g8zDTOwyB1rMhDpenIWyk557skcXnBtafilVzkgkVAAv1vPD
zBHl1OK1wjpaZgc29pwONYC2cYePwGMpmWzFW17KXx+ceUwX1hLF8q46MH/ZZ46S88BVPzMTN+t5
CTr9IePxmA+8F+udbdih5IHDASjfikFB8+SzdJSelR0HiX8v8W1cfvEhmFfhRSUlhImET5xvef+8
LU5+ptB+J65TY1+66ObzhfLA9GKYK6O4pTf1ymEsDkzP/tU6QiFBdskY5TkxQxaflXVk9jMeuMrw
6AcwXcN8r3L8lmrgSgRNCyYpUxn+WSyj3uBwznCysCflngyV1FnXjKLN6xt3Zo2ScUo72Z6hMtjm
8yY6cOAZfNIbw6Cy48qjX3LgnTEGvDK5G0dErQvtnXeD3IE5lE8Wep1LMgtPZb2/1c0hYkJ95wsV
zwmbyyp44rTPtlPgIrqVOKFLl+OCmZp8iI/c2DfMk9vWJRaNtYLv0vPhBVgen3BWrzT4TeJeozhJ
yaPgNEt/eVlM/jwFW/F509WbksS8Ly5r3/I4KtDsmbInFFh4zRhXj7jDoi2rKOnAPSfIn/ZVnKW6
myqeyol+0GTQbuijTyOLBX0NWOuXWrzNai94JJt5po87XqkfhBReu2chA2RMrd5rCdiPMVz4CIpD
dIknyGBeh14cBi4mtZwQha2o6XPWt9hCibLEJQK3wqLj2x2lR6StsFL5iA3QVU5zoPjRUysJm4a/
q7u13pv7NIw2MybAbNtaa5pagLHL5kJeX2s+lbQPUhVTsLI0jh/2lU36AvkzQ8MoBjkVtM1yIC/F
er5M1WsOqxhC+bsgT8pUA5YB4K1EAqgBl7ltt5Y/H8SHrxB2xhJtHQ3XlzSjsrhm2VS6TKt2v0da
rhzM7MwQZVGWGL7GHXBsJxJFgBKodfzGdErM72KI8HXGwqV6IHHE9deFcyyLm3EkuwW0SkpDRPF8
f53nJ2d09V6cBnZxLKFQ8EzPQaOAcgdXsZ6mCytzeYD6cAw5XVkR6+AOZbA+DP6sXDk+j8GRECEN
SV72Y7PXvzG1Ws8xO0pO4MDVuE7B3J0r1jTiBDtUjCOs9b84Z4XYacHPVrYZndVwQfXZvJG5Dqa5
NRaK7KXGmpiTbitvsUMzmHebWEf7tGYOROUe2oQ5r8eH0T4p8jIZFr2zIs3X8zwGubZ+lJ5r4Dvk
I74yXnEGjHjEqGmP6845ZiyHglVUHvVoBfTXK9A0MgowrCCDpABGSo6JLVysVsaljA3W02RXkp+G
fs8LZsfBueWFOCvY7zC9CqCzWi7sJ2TP1B1ZpDNjNN1GOUGzZ22Qsk5hITwwQS214zjh9Ftlh+Zr
bH4BD5vSA909JHjoxY2d+qS8VysuSsvzodiRflPvUQTYLI0ZkHFeYjrxqbKn8nipqEhj59lYnw6R
T40evlUqQK+PADw0W5nIuaYx2Nhb4nHHgC0qUQGPc73no7C32TskwJE8SmNF3EfYLcJ2CeQ3Red+
jh4kl7Wla3BybVjYkrrX79uaHOToILMg0Y7NW8vlDvHcJtJq0T6aG1oWKR5FTPuL8oRj/4tLrohd
LuIYsbvMYwsyBdcjbQYWcg5OxS2VrxFMDfWmiXo8qAmqQ1/tL9OUtXdyF/uRRBAT7nzSnLw2ORbx
KpA2qbLMjsOR4iPNzuZBjpZzBtN8Ue3otNA9CdcyBUSWLpm0JLkBMLVuuii5a2JisUJTrjW3QIG6
AdriWNOoPdnaRX6rSNFzViOXMrlR3bfthItLJcFSWGcQ27khvIAWyrvbQKfbwOr+iiUOX96oHaUK
XPxuYud9K4aFcZryNbZZnZEf5PP4OhpYq9tls5I7PK4/6CAX01tnLJXSi/Gz8Ru6RwRd5GsZqnf3
0IZnxCQ01HkruJ/KfBOwejZXFkG38hqR1NOjs2zW4em+MFHZtYELgyKPYOfRMbzsJ3ieLkx4Dkqo
aK/LUOyfCiQ9SbDpcXkx62Yojbv8EGssQzxYZ98BRfrHDujzPmcaBHMHHdyB2Pzkb9h047XvQq1Y
FWa6k2ML+lg70Ox5MB4bCsP6KsYb3XIlgQZrqneL8ad6J9qJY83OKYRhyBp24dRL49F/QI2lfaNG
y27+uy4xZBD/AE7litSOiNhHpwsWJan1NNa2ZeUNNCMBVC7IgmYYU979g/PYVsqyIE+F07LfxJjS
tXcOs95vI89WD37L+DLuGH84FQDIs1SVyDfZVBap2qeaRnu9n/qHyLgEw9Ocvuq9W4STF4ZvGi+A
iu4CCkymV9i0EB0cFNA25/Rr1lbdQ/42vFcpW3lBPmaU3OM/XUWHaQWUxdk1B2ZlAMx9u6g/+T88
p2f1ub3QiMHYDK6CYrTZnyHVInvw9RVMrpHxInalY6bC6XYrKm0IDz4YMYjJiwkYggREiZbcX9UF
CHSALOBNO6HkQ/Puv8/r8WAcQkY3UOWBwkiI0pDlwYftHYPN/AQiB8uUE+bE8l3HfovHJyA70q5w
mEOg2aF/ZK3Mfm85hx/YkC7Ea9Lq2urL4t1ZK2vGTCZzt7oF9so+ms8UWVwSn5FY6AY7jB2kYfBU
AFPw5dFpp3BHH9VZo3Et2V9twrXCGgWaibSoU5wBAuy9D1jQO2dpv5+yLW0M8yHYw4Z+VrtNBZPK
ww9lUJg7M5rqb8lx3MPe0DbAfrQNNvRHIiyg5IYMZ7h8FuTinJUVFW9GhYQ/Gw9FTq/zA74vWQn5
sn7Nt3BKYhhQlSeL+AVPaOd2pacfui1awupy9U+ALQ7WWaKksLDOhVvs5WkxXtEbS27IKlQ9ZL8j
2zuA26vxKXIxB2JKmF/Nt+C9e0aaJ4c7mMd4xDeMPkcOFpg0YHowuCtB+ytflEdY/AXss1Oh7gvb
rcG3keECkhBeGmAqhPXRmtbWIG1qhMABiy2vOMJYEWMitnPG/FMJwXdruc1r/MIoCvGOqEUPf0Gr
baOY8XtfgCG2BLy8q97L6MmMVlzFymOlX6ZS5CjM+tZWfll12fWGNYJc49nCoM7mn/w7qqHy4o2t
E9MfKwSpF5uYrED0UUNnoCUs/i+AGUosilbxwXaxxLgByJstlJuEMXMfjouUugqvJdhmwORtLHHw
dpbdYXi1kCCwprVfsgOoe8PGoj159QsahQKeXYoQnESAUtrTzGJXRUuHVpuNMAhj66J70O3VdFQx
9dKYQXJqLmToEO027zbqKBz0g8LVGj+z3GSHPr0muOAnl6V+6VoOKRQPlPrlbS727ChJ3IgnAdQo
ralmSMdp/cFZoEKcZBbwaNtM8TuQpHSJH+oUboZvWn/smuD1WfRNFsFz2rP3tKCskfWAxGIR3ToL
PMlGPxYw3cToHTwD8mO8Wo+vyW/00pHGtygov6+UL4PqycrZkMThg1WYQAYfkukdWBe4DQ3FBOM4
kGbeDlTUhwD294IxDnUBK46DUoGqhxSzUJsD5QCVMkroVot0S5sJfRDlAxRArBAY5VF0wPCMX8sr
aKXGg75tbOwti/zrXAHqgpYhfClrv/woHuAoYoo3k71AjM0r5xSewY8p+SZ9sZmrBtSqGCUX/nec
K26yzezu0GiGtuRjzCHJ7aI3FIlUijSxewlvveJ1eNIhGT9iMoLcQWDtW3mjpPrVxg+stCQv0y9d
uwr0k1PslIaSMHSIYt4wdCQ7p1/4oOL67XBSXmz4dgsCF9jeQ/HjA+2v7Yv5FjKK0hIHs46bFojS
uAniS9KhXgNsz879h0+AXeBvdlKLHwOOW6sftMeR9cSzBWC8PyYfKvte8i44RVDxQgbPln7t0iQo
aC+/lJ/lZ/HlHI1dzc6eusYZuQBqAa26plzQHVjLxeiyVPmJMYwARI4uQAT3nB3RBum37RnnsXwI
qC/s2p2s/PqHlsCN8qV0xars7D/l2iZogXQLDKAyIqP3f6oGQpApBgOmpBQcp/psR+3ip10QAjNv
AhC4meWqliu5BH6wRReHhS2j13+2sPOhDsKZ2YQ03fbjpt2MaBGW4nMkOQPuPsvbo3MC6AbctTgl
1isII3sNrw6F6QLxxvXROQXv9KtCMgTkN/lKje32QQPIFKPtLXxhCYV+GJzcklSNirAPbLXg+KDA
Mez3gGdxmVIXP2uM5MnCofhJLoDKPh4qlfEyfqsUft+1x+LZ34IVs16i3fjEmfhTxZceFW4V3/Rg
Zz0+6RLv7atakk+ysATOHUKCdEp2mAaZkTkV/AtQboCSXg+7URAykSwuzkm4gSityq/A/JZktOIe
BV+tPrSDv0mGbes8WYV0aKXgEogGEEnW7P3v3w73PKB6Yg0pA4gOhkKDgwasfxB9n6mTLARePa2P
gQ7Q/TanivYlOh4vES2scJpzWqFC1aXWlCTjeQDo/Y/fZOK7Pz/qAf7XWH5q5RxWjOi13e9//3L/
01bHVsGob4SoLSvGgX+9f6LWyjYYdpEMeaAVsVP3L4H48X6bX4pMq9A2Phw0Q67Jdlj4if/86b/d
8/4LQ+Q6/fmToga9mybN1TBsxH916NKo3WBIrEjz40twz826f2vQsFfc+7f2PZbKwnwM9Q1k6j/+
vP/Hy/xzmxOIgK0/P9//JktrMN9TsP632//8+Nd3YRbCkBCP+uc3iR5qKGSYmv78wtZanuT+czGw
LiMm3Fnd7/JPT39/2yhCAciJiLCErDBb5ZrOSqd3UUZR/BI1XBEt1pdYyGtiVuO+2hiGFa7p7Mue
qpHUmtHzimJqV7P2pNxDy4ZrA8irE2FmiaZvJVw8KzTdixqKa9sytZskoEWBhHe3JW6KZDSr9aYc
HWUrU0aTwPJ0UO61elhqtCwcCVp4KILWJomsTbS8OQ4x0E5RbHt9pihUjHt93WMYkmtkBYlvORvN
QCYbJi+pCHYzG3yAJL0NJL6Vd61P0gNv0cdnzVGElyG+4prcZz7LM5ngOPLjYgWMpgMEnLUlAO44
ew0C1ilUOQY2b4btbKUG2E4BWzMcUqD2NTlw5NVhDFnrCmA8jSS7+YOc653VATowYmmnZ/VzGUkf
Mvl3uQFqPPgcegKDtZx9MwMOaXnzPTYvwR8mFUTpmWTqWR26d3OmqEPa3ihi90by95CaYT6pS2A0
CepIdgB0X5lFoOIFAWK9Uqegg9NdOobpaSDhb2pHLHul+o2S5CgHFumcSFhVUgHH5EtRdsGQfuUi
MhA3E4sAESOYdb9hbn/SRs73nUzQYCEiB0ORPShtZnLlKEKxnW5VZLpt/mKRVqi0CkyNaYeYZJtl
9Flm/0B68CN++8uEBTsi9RBCCoGEdIRqqNekImYkEtWDyVqM4d6vUTXq6nPneL39ZIpQxQLHWGeQ
eGTahMU/K2Qv8jF9Noj+FDIZFTX+1FltpaMzLmYFALO+HEqqHhmfmUaqYxl3YOuJeRxnndUeczwg
RhEDOZEH2YpgSKkmIjKcCUhpSW2dRHykI4Iky/GhEsGSs0iYJGkS6MtrVtbUQZ2OaipplBaplEqA
Hy7spP1AXuWoFznOf8sbRZSlAWjeJtty1llYYhub8GzE30W21FVLXgXZ8FzazK5Tawh6TjNu+4SY
I/RAMAFB4Es1YX5yWp6iRn6bS0hylWpLq15jP5mpt7FTim2Tze94FRlSVAWtTEPSrwVyHW3gG3t9
uk9Q9cj3tCLw7g6Jn5xJrqK0N58k0JZEUJ+u9CwiQmd5fB7Hft+THVqbQGbtPgvIXTtOVnC1wnyX
KRqkY4fyhzaoj+OtFnGkqQgmjelllmoLUy3SnzURXloZ6kf1JWvOb5VkZJsWfFxj1TPJTnvVUPz1
UPHgzjQxeRGi2RowFaSKvNTQ2CmY8WfZX6Pw9U+IX/cOAavKPWmVzUNams+oyWuEmKhvpyo4zr3x
YebIF8aCdTQdsTlzKhg8UIysqfiOISNMvtadE7mwCZw4IX4+K1XC+qPGGawH/q+vDfFh6F4NhWGO
5N2dkZqmq2h0t8NJAadUO/Css98ah2HrDMzitv1Qizha2Jwy6bQ6KbWoncm3CkSemA+iNSbL1sTy
GnXsLjJ1AOCMopeONc2O1AZbW95SJYPSacynUpJuoQjLrWibR6YD1lOiIkOeLqHt9CpBN3Zd/D4N
yksfIv9S6zbwZIkdcxQamBNI6G0TMAO+CIhoAK/bChBnoDAaqb5ZSLxvRM5v8dPX5bff0ucxaEBm
O01EAld6RCqJBfuDtODOhKGgigBhS0QJFzEdFxEu7JAyXIi4YUMED0uMPRBccEIil7yEpBMbZfNc
5cOJz/w01+qmYkE7djFdU0l+CWyKXonz5OOvykTucVleIh1olpQzMdTWLC/8LPrVx6tWjDDVNRNz
RBFeVF1LkAanVORlEI6OYBagMF1KRo+iyyQyWE+w4vXpl1TYYOrn9lc3KW9VIr+ZHOdEuLZaLfy0
6zneIg0e9xapzxPjdypioMsEdz9j0mS116aLflscnxcFQFg9B6jVdQe7t5gFkT0U68wmajpKyZWO
m+o1ETHUDXnU2kWjEkL+6CLIfoxMVZffpk67oArf0vbThMq01GUgAMUkw8DD+4lQf6dmD5Jfk11S
NSfU1UJVSkFdKSDTqX5NNANhA36b3aSw+zTwKMO8E60uUavTSUDL0pSYC4K4ASc8RyKaW6I3iexT
JRIXNgp9T7K6VwP5VSk0rNGCuSJivnN4BYMI/i5biiA22t6RTHBNhIMjxQV37A+Qv5xpEemkH4go
8XxUGzTVxotcy6zYReB4KaLHzTp5kmf1q8A8WzQdYp7lKKLKS4PVkwgvtxR8XLEINNdINp9adp+h
CDsvROx5LwLQc11EoZM+qO2kjqBgn3aTTJsh8MkVL8lQBz7jHwNKjoS3ZytLm76clOqU3FAyyshg
l3oK+ol9yrrCX4V95/Bq6ZPkIrodlRiF9pLwuYY4pV6HomY2lABsdSf7mDaVaBxXkY9JtlZI2kAn
6DZd+aUk5ub/W8r+J5YyDFam8/+ylJ1+PuuPJvkXT9nf7/R3T5lj/E1TdF1H/mWYDPXi8Yafpv3P
/5AUWf+bbFiGqVk2DhdbuLn+r6dM+5ssa6otYxwTjjKNXzUFYuH//A9d/t94yBTV4gn/2UPGUs2Q
MappWNbI3eWl/auHLNUwkUx+2B/yXm9HhtvKr4+52Bz5EQK3+3d/vvzvbwuETM6xAfzQZeRR/9uH
rnUicIqg6GoKgVpGMUM8f1GZlBTvd+p1jRAPK9InWiu1nz746VDsU2fuGOUHD7UmtpWhfgqHW2FD
VMznwXJ70Aj0iZW3TFK3PBYhc0YKAS6H8L3D4AQan7or/MhOyuFv0n+NIBmaHcZjyl8zfBK6vuWT
b4evJZioRU3gaitpzy2zXtZU3cUobdDKBY55nK3Tzs/7Yxr3Nzuvt2lam0cnhrjcOrGxKwdrq2o1
UCof4X5ZyFgjuFrlKRCLppvlmB/DUFFu8imwdmaOuMIE5ScPdMJU6S0zmaSy1lGQfgx0PLVvCBJs
Y7F/8zyLTlMTok/w28kBtQEJuGVS6JSUwQKc5cKHAx4xJ5kz1o1JUFkVrE7QI2IbSV9Cabwt85sK
xKsxjW6rS/3voIc6fJ/8mqDDpFPnwB1O0kxEv4T2SKaUlt4CDpRr2btE91VwO4O9GXOCN5QNvYjS
kAxkZfSA+9RBNTe6eTSmXj59++EASNrGa6zHuJxmkqcsw745AeDSwrThO9dPuWl+twE9Jh31zHGK
WPcMBUzVsAq9rkWcl8Oy1pyXPlaus1kYhNPAjrCyh7m0QWhXzVKXyOHKgypfYJWjJVVbTM59sx0T
gmhjbauRdb3QHO2rj6rJHUbOg0gBhOjgf/MHOsupeZMHhNdFLsM4kGsqUdYQsdojEKujemIR25Qr
J7/G7JiO9irWwTckpTOLtLAkJlugzGGGOB+9SQs5L0MyYSZCcktCahWZeabP8eN/SFbYrFM5I6PB
dKD/J9XB7hEq61yQC0gQ6DZIcGqjojyXmWOucjuWOKVD6v2mfp5HXJuZ0e0tLcs4PzQQWgOdlsEu
3MAsbnlhlRvwhdW660EJlam0NTPNbciI09F540Y2HkeWg/gSCBpJQ7yQxsQlMMJZrWoCYq2h4Wyj
vcGUVAE5lYHnqiGZwDM6hlTaKGaM5lEnoESprM+0zj7DCmS6zrq4163HuE1/ZFmawCDgfy9N+NwT
87f+kVss760mMsgOmw7OYGybaf6Oe/QxWvug9xoo35itB8WWB4VuoRqk70lIPqgyfs5p/0YfvN4Y
ycySp80/7JJ9WgOeQdK0Z7v0KSQOHCsJ3TCpQHvJ+RyV8irGV6KIdfpqtQ5TPj861UB5rTOXtq+y
WB90Ga+aX+5bP/o1EwIraBnMThB7OFwLN0KeL5lmuxxClDKDq3fak5qXT3WS01ODBZjYGuWh+xeL
Wlqmv0QZAPkYF30M3g87gbOKfXRmRsN+VOlseWeqXuxL0cUiUH3QHRxCpoyn3umWdaDvxoJrwoqp
Kda4Xgg2OsZa8tRm3VfM1aVL85oBQDMU0peRmnSkV6mKjqXV1eboxZhZOM4tLNIY6wJkx3SPDrte
EeQ6q93a0AZUfPEwHShyebyX7zno9aOWjeAXfE4Ntdp0FTzvlrZ0SvPNguJD/hhwZCt5nljxEgFd
ElToGMfAsj+tSh4ONXQ9O4k3st8QxWPaj0Vkp2v8rOzBK8s1OgKXDe0sR2DA496k5ZDYkysZwI70
GS5U1AOk8ytahC0OrYpWuhq/6U4PrUyjliqRSCZn4ArbCZ23XhIkahMEbpOqqMw/ZUaycN8NVKys
nC2z/g4Qcdl0xxo9YiUaYXoC/nliXRZmxkWnYarUAAwBJCzVoeuJfjOyk1ZHjwqerWqyNaRbNcv5
WfrsdOh/c0kmmaqzJ0p9gBdq30Wr0nYuOajCXgp2aYH8ttXw3ljEUCnSRJMauMSy7yyqeGDX5rBd
aZ2Otism8ZFLa4Tbc0gNE0xJ/K1m6CIMqNoz/kEFuB4XnfRTDf0rAxK3xv3a6ZRDgUKwLIYzk8Gh
Dmw4tSGDbqinD44MMifARh1PxaoefiOVQm2e1T+hGdJZIh/NUtvfCUvrrknCp7htSLyCw1AAOIDH
1/7GY0t7yAYpalv6ITLK15wM1MSK6J9IESUbU+Esj9PRlXz7d25hZech5aOkD7ZNS+s2M+jEUBpS
HOr0HVF8siWZbHhh+U5jiOhEVz6HUX2sp+nQBkO3DfspP/QEXwYB/WQVRFirK7D1qMy0ucNQG9H3
9vNnMIgSGTMO106MUGg21fXki2Q6GpMTwuoWFVVjgwL2h5WWGKNbtKMFjuXHieBvJ0IJYFF3k9G7
YBgqXCC6b+2QoFWqNVxVPvoOHjuwut/SIUVK1RETtiYgoyZ6mMgoUgNlxwRk6XO1tOQ0cJPJ/DVS
yCU2uyVE+DhhQ4KuW8N65CG9qksY9AY5vkQyKTeKGhySoZIOfRfuZex1iyojfk5PcM8UKpknFCvN
qpr2dvs4lKwyqOGuqFCS+pk6tLu4nnCcYL2Jiv6Erb1ZlQpQnZ7SvP5/2DuT5riRdjv/FYf3+CKB
xOiIu6mZxalIkZLIDUKkRMwzkBh+vZ+E9DX7tu0b9t6Lrq4qFWsEcnjfc56j8elu/b1onGSrUrS4
kIi7UTTHniUdXd0mhguITqDr5l1XKNzNSYJdwms2dku1gyI0cFsDW2GHNslvNPmcgS0qkuskqlC/
ZpSgnYQ+cRxsZQYdh1IF5jIAzjhBaeMwHO+7BKuzP/0I+xAwctVBWpTkzJzxpOAhLbHHV4vxQnUj
OU6dB3B69F1EI3bNZB8EfBgYSw11JhK2mjcz10s8vz+FhpvdGKK4rjr/fu4t2quyCHYDsaueSx7m
UNhIwQIkZVHRn+RUHOcesW3Hj0VAb4dWEcqamAnMy2XM/O3EKXDH5tcwMGBIWZGxnHjkJhj1DFHI
jO8aB6+taugK2dJIj71XVLd9TLvVLEHsu4IDaCL0SMnilzfLjDIgTb7+JMbkJ4xPGOwUGOy5GK+8
ORkOYw6J2p/C+WakDX/wnYgyhUHkhWtY+7mZkRQuzKw1eYppiohDd6OCcbFRyINTE4Jwxg7A5663
CWl3MOsbnaSL3sT9oQV6dVRp/FjWbXbjGLV1qDoWDLY73HIMsAbJrxqsrvsmCjk8S/XT67KfSyre
utb7EsYTG1ubrnE2DK8NVUKiFH36Yyl405n5fe8487MBtvfklsV024byKVgAhVUVoJ2aGmCoftpT
sDf6GI37ADBbaWp2i/GbOWzcu0l1Xcrh3YJKeA+9dl8EEm9vbTwVhV8/4CJNQufKb+h322VbHqLA
v22qhIR3k4l8iWq1Q7oh+Lkj2pPedAAFQFup81rKHAk963khxmBEOlciZnM8zKjzGBfbdmFNHy2G
esI9fF+17V2Wx6SoSJtUlRxGm6ZYCvohcUyTvg/75C6tXIydFR4ez4jNs2sUCFprdHhx1QzbLGZl
I12wcWlJPoCJYedGpBFBtFnzSwRZQ96qbK7Xa4M13kvge7h1J5aNHiTayaN9NMa0V6Nq/GbMyI7G
jARvZ3DuYo8TG3jeacbsegV8AVmVn5fHVCiagnN6NxWZvPJ8vWz3Avb1kqUcgEtM+1F4O5vDtEtV
7RxGJ4U/NQPsgQHbdl4P0hR4dhcuD3OqwtNE72AzCu88eT0aRQDc5155j7kCSBBArrgK00Z8LRBM
paa9nUzAjSRAEXubevvZ1NQgkhUGbYsFdnNbMJBQor3pqkVcJrwU0pxh7kn3hVgC2op2SItuqp6a
bgEkWzdfnAAfpiBU1CoeO+EvRIUvRDMtRUOMWYEmPKjKY2LBhU9F6B1Gf0nPg2t8EfhYtyE7CwjR
uGBzYX4jkEOxcgPPU4x3o1VW9+V4A4qy2y4+i9OqbFgn6ItljP9c/OM+4MjvScSKIxSeOte+Ylr8
jTP/xJtjsUdQwHiGt3JCuRGOZ5GXiH0+b6siweNi6f2DJehJFTMNljL6SMXCdm0xBgT7+qIqIupf
UlnXUSN/JL0ccJza+KVXO1cQFPqqCNrz79s9Bvwa2/Lq2qLtRLvLZq49JbQPW23s+vR0JbKBnRsN
p8GeYiD9rXJODhxjbyrGhcxFoOqFHdIlW69S9PZR73bfYocepa2bkJ8Xo8aOrzdnw3hobKc9DF1I
KF6EqXuFqa/PsV4IBnY2IN5vbPvn/apFi2MqgqYm3UBdny00dBd1vfp5Z0ACa2WJ+ai0B1Dopixr
rRA8or7aglu9isyboso5G1aLXdBb/766uvCaLEHHHxv3q/+PjYdB/kFHbPtE/SDTUPdgCAu+LoOw
QXgfYms2Uc+OX4PraHz0UMAdxD9DPOxik69+vTD0FwaQsXFiC8ILK8ZQANjUQPhAg9PXa1MhF3Of
GBvJrP3bKykD2Pyra7IWjiJfY/K+D4zge6m9k67j1+eqHpbqNENspgwoTswLzTmWVnPOypwfeL1t
IX4+sz5ZTpJozimq6N82Tnter9ltho0JA+Fgji2kOC7Wa3nboxKzphelHxqSPdYXMXHU8s/Bt15L
/ITPrSZgfyb4DrBWfGTIAsTVrR+cH4mPGJCAkHoygw+oG9H6UBsACxLtWuTHODVdVAAxnWJ94Sj8
tLXG4I84YkYRlcf1roWGyy5gGwq47NmBoPoHdL8C+M2/kPelXbfA44efsNr7Ayiwh6bXFtZUH5kp
ULx/X9W3Z+1rzILC3KzWUvq8HAuddpmut9eL9eZC7RnCehmUN0PBNnx1bYpluGETF6Jm07ZOtgz7
OCy+x/Av6Nv+BfJfP8v0OFQmufcStudmLmOk/xa2dzImuUgBBh/dwT2vqQue4XUoSYIcp42dMpRY
j449mliy5qw/p1Xfsw/gIuNE2eH9NjelPtbXC87pP9dmV8sdP2+v/yzWOwOVjXgI2SP/9XegJmEQ
r7f7wSqQwel/+vzrpZMFaSS/pnrisxGsUJODrK/aDThA5grWJvrOlFbLpmgTxvnPRyr8wudJX6zX
1geqiXmY6g3CdsEhYaXkgTtucVpvAcfSWQL65JDt92bovf16q80ote1FJIhcX2oHgEBJcliFQVVq
ScL6mFWc8I+brlkeA5dRZfTZpG4+n17KzthlNp2I9btdv9bA5+tfb64Xo/7SP2/+4yEAWhwyfRnR
ET/UOEW4gFEZIv2OWvfkUfBkm20X91jbSd8zIeGKKOIYBBmOz94ZODLXq81s3SZe6h6C6VLNoPV9
bfgN18Ep0IeXv16ljNvsFh0U0FcPxvprDvqX+tvVRQ90fstOGljLMVgHSaZwhsoqKG2kt+k2G/gt
pKt8Wn/iG1Nfff58++vNRD9ivbZexHXzsoyD3Ft6PDJqskOgoTP6f94Ox1kc/QFakP5kjb5Yr5WM
n5OykhNl4hZtjFaq/vWPTtdOtJTacgd8kR3eTO1Pjy+cQHF7Wq9OhgR87KF4zvXgW+hsjVRfW29O
UcsOtNDhEH3+Ix5N+JQ2sIH1ArSIy9ikb4+mcUfQyD8PQn1MutEASEAfvA71t4M52pe/Hd/r1T6h
FJqNrr9db9Yyzo65aV7/7XHrkS168850DIR8nwf/+pjP12jMGkF4gWVtvS+JQZZvyokVLA2kP29w
/ZPOrZHnTbDRUM+OmDC7GLN3qmc/4Kd/hET/uLn+g8wqb/v/OzL/Vx0ZYfvef9WRuf3RzvmP8uff
KX/W7z/605HxnH8J6vzCdQWVZBkI96+OjBf8yw6EIwPHEfRkLOevhowM/uVZ0jQ9ujTSDUzb/Ksh
I71/+b4nTc91PNsTdFX+nxo0fJq/t2d4feH6AqBEADfQcv/ZninFkLZFnC2nmjrRblAEKQx4t2aP
psBMqlUFLR8cEPXOhjb7Vk1jeM4z+FhsrbQW5GcQ42wrWfdLL93/7au8/AYN/rdyKMABlH33H//d
5FP+8815nNnCQdchfTCI/7l31OdBzOrLnU8G7VILXCIrXSLRnH7Ue3XmnqL9OmN6sQuFsJnye+1i
IPmv34T+Ff75JvyAX4OmGthhyxL/eBNOJ1j/xNMJ+k9yFGxWNk2NgnbWRWAvfKodxp9IUvF1f72l
VVnvHUUjibi4jLeYI0m0A/NLhavDSqGDCT8hCE7kr3mPlQE/dtDxng2oIb/P2ffpf0S/qv/Nt2c5
zv/61qnlWoEvbd/ilw5gT/4nfuMw+4miUX9ypLcLg+Gb8nJQp1IinUWJnU5Iy3yqMF4MBy9CBraj
YU3N9CURfMreyC/jNML70t/1kiG5ZkZGad0jWbWYSBzKG3IsnlkDP01WjKIwYMRSaJqhx1Kp66+9
kpcB1fHQB4rtDkSczUQMeCS0OHOglGE1fgJlDwfCcjJh+G8KGFZ7IXF/zBW8vjrPloNfP6JqsPA/
mNClFiKw4xQ+vQc6OYhygLpUzKhp+CVS+qRl51WMxOAZeL0VmTM+KVLtHKpd5JRX9lB/iSLjYkxR
remROQIVl18Gxg0gcFrwiQUKnw+fhz5GhLx+9RD89hOMAE8VxxRd0aZfnGznBOPZJdViJx39TepH
t7hU3PSyVvf6ZUiOqRHhwkL5tO1sNiBmFl3XntyjUgl2cef6rOG/R6WXnOKYOnQe2vAZrOgjiKoV
fAelzSd53gqH12i0v1f+gtRFH+ChRUkWeRlRP8S2bIO0fh2Tiu8uu/bc+j0XpAPJ1Cef3oiCTezc
8+d4RGwHdo3V4Ial+gfZn9K3rLUe8Ks9RM0u8YxTGLCbtCt5AzyLdfBSXxo3DrSZHH9l6h7LgLV+
GNC76l7hG8rYv7dR4DYNscb9WGMcGfF21SxVsx6DVldbv1yP9J3eCHle39zOIe6S9Sw1lPgwaHhS
Ur2wnHmNfIe8LgN/sDd+69z01Snju7r0CaDIXlvSLGQjcf8WwdMgTUqVsbOtPcqEYHE3dDhPa3jS
3EbXo3LhUabTZpLpt8nJgOHwoxUmP5MaR0yBNnEd/OYBzYyBMKFtl5HfmaFFVzHm48g10MyP3bMt
SISaU/urEVHkckMwU6U2LpUVkRbltm/47qCz8FaW+MMjIHpKQdDYWJ0NJwYEx7Tu+gEyZjySmR+Q
vIi0yOvv8xEJIJooZ9smWJnY8dyFJgdiOWLQNPFs9zZ+wLwUVzItJ7QnVCFVDRVaf4Io8SjnlvMX
G4DzNgo4UtMWv4tQySXTv/ui7I+RGHm7HVGRjE/jQjSHQZFljPjpqsyFoVAezZphqTW67HGEFR3i
UjFi76ocR1qwbnugsCZwNdWXrpmsvef5uwBZidIbPaKnyp2dNfuh0gcGuLV9sNCK8CKqWllbYbQm
SSNV80gZDEMTtYN7mk14+yYeD/14Xpqj5TnA3ht/gqIABmLJv6aOiTdolG+WiTWtmefsEBUVbkyI
XzpOfGhx8+eGhEgyfi1np9vWBvaDeAFjJyqS60P6H5Xk6E0CzMZlUjz3BS2pJOcPixIinoGBsOkC
flKfTfE6jFcCc2dX0NemqERhfaSv4fq47xQHDD8zUWE0wvXg1wSArY3Quo+Mr7bw3weHPLTc9m/a
RmG2JEu21xkMw1dUpw1nikQsrn+beuD4gC36OiPN2xn+sZLpselwKtUDJwmu20DXT2jduDVQkdq8
Fab91hZMEVk+W3ufc2eY65ahmtM5vVfeCEhf4yntjFN7/UWGnoEZVO5+mYxfFM0f24kxYi4Z2m3e
9ZQjtk1OvlmDqoj4dCXxiaWF4WzKefZ4zJCQogUq+Y0qK/2o6vUwdTmOe76UusJfQ1F0qp6pef20
8RctY/ZqSuLU1hdilcLnRPyHQABsQJscc5F87fzmnhQ2uqT6MGFusEiSih4Xq8NBtHBqKACEZvAj
HWMkGNH39RBZRp2/KaKPDslhkcdikxDw45sKXEfySE/fx3hSvrIvzojeyD4spIm7umPyGNKJbpiV
cYqb+b3jEBygaPx2UUbyg/4BpVvwfndZFdyHGQmyNoAkRKK7QM8VRjHvUI++R1KIDbTxYquPfRkW
DAQ2oEUCDbHViIl/7DGAjva3LjdxlessUX1ghjOTN2y9DyMkWsLAOzfLKSP0vnvrwYrTdGp3jRq+
rEeRDBhWCBf5wR7ivm19sr6ZJYTFz9noA5wOIViJpbghqo32XBNjeKtAnQxUaQF1jbs2ZRww3OrV
0n0bFGSHVrkvJT9dYDGoFHqIrtplVxSoecVMNaBxMMfqf6uL+pxFzXtJZRgLRU5FLdElFsLYC4bi
BfKVCPhOjV4/kWqQ1yZfXf3Kc6W3yNl9IcvXmml1o0KgIoQeK8Gv4hQITqpaYsXReGThMBvWeuII
VHPoc1LXIFWBIMWuZxoLgZtlvUV599MOeYyqm+eO7zb0JVq9Iav3DZ2ITU8/q2Lqc+N619ogWsTU
kUYYeHCgGb0RQRF1HsS/UsQNHVy7XV4lKXZhebBD51nx6XcKEtq6DjAmjvtJME3ymyB0tRjvy7sZ
LRAMgpFFzPQNfyhN30wrX7rsA0raS217l8Ixtk7V38yVQtDC6LKk2Uc5PVlV1WynJnw1Jg6u2QOq
QcajggNMJBHnfYAuO8JdPNQMZNaCU1tQ7mfVQkE9fJIi+qGS9rR+EAMGBqLwbW4wCy2ChXTT+u84
OHWH/s9pwXdKo/VIxoPa1B1f7u8liJlABgbEVgaMY3XHYdH7CJlrHSuU3tcyPLqWpBHBaQ7A94sC
xY8FbeKEzvBSyazcJzWxg7bwWMhODqv7oDnZLjD7jszHtuVAGkID4z6RsE6Gd/puboyfbEowieSc
KkPYsw32revaRmpDnfhblLeckXpYNWN+JMS51MGq+jWIGO0ayR9ad25X4YyKF8YzvotuIOOkLuAj
UzRJt0QyoAllfSUd3kI6nePJIx5Zn7IWYYVR6jTbPuNcNiKezPYwIfsUFFxbc/jZimxZiGGXcIxf
gU1BPRumU7aQkKxCvdSlOUu5xTLpLke2tl3nH57P1OoEHD9VQofSCD7YbxycOqAgzhQ8l9b3vqWM
Q8lPeNEDCn8dONvOx0Wv4yd7DRh5qo18OciZD1lW0SkeCO61GJUN+kY7BNSHfrZPZLCyLIoZQNUM
DT3NovvKpZBlFRwwZVe8d8PwaDVE3DYJp7n0+F5T55vBckPJ5c4aXjo9sKepeZ347PDtaZiPw/g1
ozWyadRHmHPqLDbGFDkN15yCaBCs/r5nobeBXfvh69cvFJqkzNu4YhxR1RaXoc1f0xQyi/GWT0mz
tcLgvkrXebS69FEsTh5WRtvNXvMhJ2m6Yh4yWsowaUy0cSUsSBM2/V4yNGyymyKTY5VSIZ7uiiVi
Vr2uh1+gbMAHBl0PtXeX5kexgD+Z/FtPD6rreq6aisu6DEqsl3xELrEOxqnpP61rkHUQTzsmVzMV
D6Hs+bOMwByRta9WBByNn3IYyLkivwvNFKeILP0nTCuXqexeU/RKyGCUh/AkfpY1YPaFZUYQMTsX
AnhU2GXv69rXc2kBhYBCfGlcF0ppS0hTnRgPqMIk+QdETM5uFtx5l70EbG/oSbCEdEV4ThBDJ2b2
GqPXYmNcPDQhloqUGHEb6EZ7oUx9qIaZ+c9np52mXb2ZMgRFeom66OF/ybJT1KDLYz5itYHccPLM
l1AxwLYkZMSd85oVTKT27H7Jg+yhTPmuVZITV4X/0gUTQQCX3dFBHv2nIQmeplIyRvbuNYXp13V2
XAw2rrB272h9nRuW4Gwo4CimSFXsHAoMq5rKW36yQNl5ehWfF+GTFfGR9Wefxpi0OnVRet0QFJDA
o46Tqko/WCWyDWHeQ1seb2Y+kKmngCCrbqh8sAhoaBviUNGL/yhxfljlryFhkFgq97rMrUt2rI3s
13rse+6YEKKXkLykH5EnO1v7B9TAKqYccEE37a1X6vklW1i0JN/1egE17FPua/VmwnoYRSYRKnw3
/rjcEi88ISVQb1X/mlGq3q4/8xI/ZAMqtCBFloKN5RLhVzDs/IZOKnaRoXy10DeArEyPiay9Y5cE
1aHu3rHDmHOCdcpIP/QWaUdNhQHty7gw2q3HsZ6HG9s+obr8cIqBZXtWXBDL3YzmwywmmEIpS6TZ
Gn6x1Hy1XXc4dEoeyOf8AB4Plw0O4tzqfe4IxDaJVExbFjKeMT2OcWZfjf1NLUi5htd/bdT8EHbl
HyD5GyfDaF5k4jz3wv8RB8GdBxEsdzm/KhMyQO7mP0uCxI4pR+4BVwdDTKOewLRDFI7JwcFxpjd/
Qu9SEhpoW7Q8C8w+p4cwGNAf9SDzBuHWDQLM23pRqWsAZsd2HeUASWxm9HvTWUUHVws5yoUFoVkD
p3fC714108Kl6e4bLC0sN3x2mSBBdoBJ7zImyYWsuIqm6LFBu1Q1FhF3iUnSGqJQEdqkF5gkvseR
vC/z4EOF3kw5Nt+lGYaw4M2qGgAOOnwGzu9hUtA9JkgVTNY3kc9KrFtykmTGklRH1GGhQ85tguKd
b2b+AZnWZ0kRPnkeoYIK7ohw62DjF/0XTsbqvFIye6+mXzPliOaritAj3Ji4nSbdkKKjPvM5SHjJ
UO2fx0uZx5XYq8I3DwHKpE8K5yeKU5TaTjpaC8KJqEp2aweLQADSrjyHWC8iKpA3YrOj1r6+iZBU
LeJ/NdVzvXMIqWVXnolmRtNTc5XcU3B3D2IewKmxEKOz0AP4kDT1smWmbvzZzhKmtU9yoPafd/1+
iA8cGFOq7t2u/2SsBWdhJeyAQ0AgzfT3p1kf8vngzydTukK99mPX+9ab67XP+4L1mT/v/HzM//G+
fzxrQhceAQ5R1b/fe7F+SLV2OT5fZ317neeFdC4ziPd/vbNQ5OcYCRtVQ6Mllkv/Q9YHdvH3LyX4
WQUJuaKVduYRmhlL18i6rYAcsDdbiQSm1X0Mqcawu141mevtyHMfhtonrVB3bYKws45jPh2hjA9n
Eb/Sy+oPfJfjORzAE0wdAsI8zt3z4GGCo2TQu/RdkMqsd64XTYNNlbQAY+NEEkMkhSR2cRnJE8gQ
z1Ge+uf1GsOpd05oL9AiMU+O2V36OrQP1RxZxLvX1pnIaescAjKx5kAdDNJd913bvGcsfeuQDcdV
pGDETAO7L6IUXLNo9mYO+mAU6ZHzluQ0wVakMEC5hm55qkiTCmMJwazMsm1i1xigAvs5N9zg56AB
jfLctqDro9QnLh7SjGlBgKLJ5+7tNLlVFVt5kKcLZCEdOdcgkJ1DZBYW+nVcd9D94junCymmlLCv
+CLPnKuSkz5hAdGx61TOU5qph1pV3sbsyjvDz+GetKhvyQXwkudIROcx74l9CIeUAY0g0M5cwpOE
/Tob8W3mjvDPkmyXe+57F2aXWsKKMH1z2PZqYUuDF9fKonKLkRI+WhjdTyJ5kAMeVaPGQFQNp2Ww
vgx+ll2POSyioSEAm6yXX9Zsv/ulRxBxA1ZPjQWRWFr+2fTvDVm+k5r2U5OjJnbqY5X0Fycd7roa
lTR5gTdRDMRichl4G2fc1QhDr2gT3JYkFquuYlMqx2k3Dj9zc1aP0MfkXtqhwe7O2zcxb9nlgPBz
71QRCQwND7RUjxapzWV1PxUeURImK8A5As7YJngHajM7FWlw7N0OmA62bGo7Xrmz2vhxKlyXRUtm
XwsH4M6cA2mkt49HuEPiP/pfnB5VWVDM362YpMxSwYJrWIEmfoe1OYBEMEaIYKdivlPww09eOnc7
ooYPzUCCjd17vF700miVod2p6yDoq22l5HylUBF3iG8F1VugB+rVtNuQCozajcEXK6EMPbI+tkZF
4E023tS99Pd97UOUKZtTLX2U6i6bzDrsf/IO2K+QGHDMZH3tAHwvFV1Bog0XShmxD6f/aANkyQLh
76K47XkbmKWS7GqJkv4pDSwACIt3o/pdGdas8LPqB/U4Qpxtf69E71wFDQhQ1WME7Op3toanqLZe
babGY8ZKrCRVk5CXDKIsmESVtrxUk+wppxJEFJnXsfD9O0XtmgMIGSeeMb7C5GAJdXLcZeeNhMA4
Xd8gLjRffSfHeB7Z94LIu7IzEPB3K9Jl/Or28YUywrMb+sdBMli4cXMBPH1bmN5TGFISaf2Q9Wpy
3xnj/GR04o2NKyUVN70ejOqbSZY53I7hUncTtSxz3CKeJPg2Uf5VGTRveMJP+EljOIGARyih3nnY
ToCoKc6WdnR20URStXyjNPQWL7DxTHlt5C4HQ3nn3tlxOsCwpU9ijgmTMekGXXhj5BXjTDJtysl4
6IrshzmQ8Nd1EYctURSueYfoUW16l3JV5EIlQYzH1KzUqW28b/PkQUtyfEQealti6btqquZXAWEV
nRDnK7L/rKSKUCzTPgwgNKXLhAM2dC+trNtTM8jDbMVPfV3goiFsdR507TEw70elbud0HM4LAzcZ
xO2WwjcnKrgfJ/Wv/A4SSIjxFCFOsicNdtsprfDjDcROdwwzIW7KPI1vLYI10gmaYV9kl7HPcEUa
5rAH1N9eP0hlO1+ACkNFdOEhxeFF9MiREQTkpB66Xx3beZ6ILg/ZvVSd2htDvUWgCqMYObhD9Lpy
iTpARrkp/eOSdD/C5dYp0qeGMHqGuqdkhB67UPurwm8ezb0t5lTIS9R7G+fUuxJyChIua9pKZWBR
ZUGSVVG2i4CW1DoiRXsX5xO2kENBqyAN2SMW9PriBIF6rZ5s38VM7AFNY4uTMYn5zvSQd/G7BI6V
hNXdjEjdH1DTs4pvpmLboP3NTNI5yQkZG9YqNh6DeKI20eCj7ovgZmicN3xtdMOoMFJap1Ni7EiS
pEt2t3QWQML6qXfN17Kw7ge9fO96HZb6FtAhdPQhbUbp4Ub5RnwDvn5vdCGqgpBZurjpa8yK3YsZ
5vvJMy5J3d5jg7slE/JpNhg2yIe+TRWWGOsttlgGW3g/SmF+HSPrwXObQwSQy5HRTFnLQdWMEA2z
f3I3dc01Rhz6AMPJVj2G4XELf/6ULNZ3QngvZh7dWMl4b7nUDxx8tDt0oGdsU7skLx5QeSOvZ61G
MiQpSVGaNZvFLElHiilT2emy63LvUbLnQlo+XPIF+GQ87dO2/WqgmCyoR5S2/VX/NPqpEsLqG0Y2
n8qY1d6m/nc7Q2pQ+UBQW/US+u771HhPHXrmgTF58p5zfo5hql9mzqFxWfa++eyE8ZvTuacAFGgI
HictYrT2uXcVLUCwDKx2cBXMjCwM1x5vqcFvbNs8+JTABwBLhkaXq2onKZ1i195nMYHyU/SDesrj
/DhHOXtGkeL6Qkcc2tEmV9ExXoJHo6BDwbDUH3N80aZ1TXTrsiPp+DDnjGyJR15XAV4mOvfVxaeo
kwNhRqb/aqQD3KTY+NExkvUplSXbL6DUmKC+6NzfSsM5AteerJvRAKrUpgKpdZM9Ts78i5rYN5Yq
u6au39vk2k85DEumqy31g6sZsdbeLmD0QJrMAToG3fWyNOHBNTPFztZ/mClweCPCyQGuHaZCuS+z
tNnmpnexZ5TFA1tJiqLFTehhgxK2c+1SXtOCQIOTebSv+9T39mV+x7oamLnbLbiVw9dman7VEMHc
HgBca0bujijNpjCc62kW0NdKRoOy112mGg/F9NZlzZvbMeujextOIqPF6lBUrm8KPGEmVW4/nomR
8m6mbvyIVQ1+EYtJ5xC6E5ao0jMnehkNjrVxMWmssjyYIM+PSD93he8sOzH07XbAQrbh57gyvPRZ
zuyPmsI6FpPN9iIuiQqa2FIVbf7VHqV37ZpUjlPjkQr3g4tfapvmTPTuRI3WwuFsz+PZTM3HmUWS
rrxg57NR04dsB2MQxDOZZhjgr/Ek2UdGPzAb4VeHmPNjX6uXoZTRgfoSGK8Jdz0N1HjiJ00uVbW8
iKkcN33JnF6T8GePxRHdOo1H+2hU1TdlcYyMafFtCCicZrhVCRvFw+VSbmNyvbVmyTE/Ek1O9uAg
cppaFfLjBeHDtkyM5ygHwlvkzbOh5ls3iZ8LLESe5U2beWlx5Yw6TwbFvWtBfrfus5C6iafzqrGP
gwtkD20v6iMIqKvsHHpdG/z3T40TXMbCf7apyckMJAfra9Z6rkdVigA84OS4tkl0PY4wOzFivCgw
DP0WVsFbs9B55b8ZXQTrdQxpFh24kYQk9UXQfQdjiJoJLCo9XqpixCRuCod8YWlvxJjt9Z/5zN3W
n39LJmtrs7xvc8roKX0nH1YbB4jgJVyeXj9bUrETr0k+iH+0ytj9+0+tuGY0QiyiHxLQu5qK9eUq
Jzjppxjwp2Qh2ePesJ95Olby+qYly51Mnpflop83ambyNOL1wSGvMcQ+EDEzYyTkXU2y/Lpk0MWz
JwAsLVS3mtpZUGYHkwmpjsGOcB1LxX69rv+N/+oAEhpHjqwBd+nHsEg1m2HfYim0xdsIPA+xrYzX
/+NhOLGrQI5zbA0ORvx1AX+vH1Kb3kFf16cjGRyEqQW3repOmDdJdbbse8ahrUnFTvXiQ7+xsp8z
WpSUeZPxoU5hCUsMsvyFmQLmsLaqCCjhlJw4xxrIgH6Efr06rs9xRRojr+F0GhtZhK8yCU76xWEM
79cPQOMagfAVveQJmKl+Ov2+9Msa+uPAVVk/O8/ROMeI3Zb+69gX9y2dbLOgYsJD25GAgz8fT3+F
//6oAe/KmljNUTdrMJu58FUTGmtAJvaM34cm5Wjjvo4O2OwVO31dP6ai3y/cNwSme7uqELSrQ5f9
fngSiaMgSTzk6bIgBOnRg7xh0Q4YJfYO+q6If8aCc9IPqftktwzsUECJ2Wb+rp9KAEIqYM64FN3n
tn2D5HDRT6kfE1R3+XKvH6HfU1n9wjz6501F3KnfcFQ5V/qleInbUaWM1AtECnN9Of107jiceBpJ
TAdblMdgOeH1YPWS7t2yukENS3QUXNSyvEwWhUVyuM+9pKtXAlMhy6/ZKe2Di2Ty4bHYlpxV6QiU
bzHc+hhHwmC6ny9rA7/u0w+mW9wjHK6F0xyWuHiKUiu4FoXAR0t8L7D52E2hpPXUojGlYXeK+9s0
DKcjcgTcY91pmjQOtxJg38gDdkmzgxZoIg9Jb5roR0pBj8nGemC38FYoTEsENd6vMgi74UBVwGt1
+XbQTRG7ebKrbqIN4XW7tpsBTNsdDEwCM/FjXcmo/IIQ9SlcfNQ64PaJuR8pN+TnrlIP+j+wMda+
1jIxLQUj8Otipd1yUAfTIw1gYRLBnxJ/iFBVh8R7NwKyVVtn/taHrYY2U6IWCZXvhRWbI5EbyNZ7
lkv6IkvP37qkTOZsGEaIpap+nZ3+SxaxHlociuwuvjIwLswZtmIbJ668qXSuSOgDMJmaekShSunW
rD39SDyt5W7fpppOuJS3M3ZtUdwYul9p6g4MBbt829r0YxJ5ApmVnIK2irfUWDm8KQrPxXzpBzTn
aV7dRjkLW1e3zARkri32s3e7hXBeRewerZH3X/6q/Ipmrcxf0E/shdGzYqK5f0VG60kUNJCsBD6L
CPdNX38ra7O8GW1IpiF5jS2sddCXGfM7yDp7EF/qnJo2zbTXsMLQsTQl0CWaFBUp7KdGstdZm5Os
nU8kPNIAiSl0W+j6MCDJ4xL2dGIhwKYBRRUQZUfpVuXBglok6ty+qltx3QYUI+YxAROrm5mOVd2s
Jfz8qqh4m6vyqkIqRjDKiP5PHRJMdhsRUss2dRt6NNG95f+TsjPbjRzZzvWrHPj6cJtkkAwS8NkX
OU9SaR7yhlCVJM7zzKf3F6x9bHdvoG0DDXSpSkplkoyItf71D8UjMWvjb66NK0kY6XJnW6PU3Fqj
3+F+hq+u7KN93jD0gwNLUryaO3fqkS816dCP2/HOri7OZJN2qHFXux5Xz4S6Ec3oISc59UZSLTFW
UcLPk1doL7M//opcpZvw4t2yxqoR/oWTkA88moTJ9FaQH3XqaxvjQOgMkEhGUdx+0gqqvlLCY2Sx
QnNTdLA8v4nnaNg0AeKiiOdi0J0XxPckhQ0ApwhOSZujbpmjHz5atX008ZMytte2TkUFI+xJKGbG
wB4dR7t21PCdhsmwz+3qKcuBmsNBaitz8k/CMtPN0B/Tjnsbvdp+4RLZ4j06Yz3vcoM8nWH8RcVZ
YDA6mXs4DWeltPZHE2t/hhMYqF3oA21kr3Oy64b8ToSYUPpwimDeeFvEy6fOr+66Jrygof920xvP
ozSqUqTpkwbqrNaC3/Fsa9n4DNelW5cOewCGLnhe0kQYenvBDsIIwAnHEPZWhuE4nlGwLJZxqhoo
LiyprOD9UOStmzm6OoO4Maj3ZQpFpB0oj1rkY1DIjhmwTeiFOg7llEaWMzDq6in00ujUuTHJbMVl
GRrUZNeq8uOaUDCRyMjEQH2lW8WdPdsPGQxChj0MbljAXWnetp14sWMauFzb64wck7649E615TjA
WNhh5jN0+MZJJgIF1mJtsUv8u1HvAHBxP55neHG5oCpTv2RgEp37xmtaFldSbR8THNtpRWHxqLn7
wLBsbnPQIRYwlrVMyBCf+5n+peZnCzFn7tmH+aVnW8CbACu+CSafOS09mhViDxZd6D1AkVSfOwbg
b6J3z1WcXE0juxMlz0Luhe/aEGInx1Db7IiiTwfJeh63YdvpG9vnwG9nD9ki4sJRH1/DoHkPFQxk
9zB5MLdClqo4MpBQnowZjCjnE9ZQ0ulJMIeKw4AjO4BY6QXRJwQxPL2UkxHqIeKpcYCkAnc3Tj0c
ho6oWKtKvUumubvSNi9W0j/MjL6BDnlAnJ4PEambZPmIp42s3hYVrmZuIR7LxkOB1E2bqOjGlWPA
9MAYKz1iQPNDFPY1dsxfZdf81GNmyGKmBsBZeE3a6nXwkFFW+A3hvbqMGREyn0LfJNutI1gLTk+7
DpI6WPWu4mmpMVNX0z1YnbuTzKQyhnN10Lwko7ePba5cLZlpy/Y7j10U6Yo8NTQfefmtDfdRgadS
d05SxYtVI780cm5m00A4xmPeKKZnQpBQGxH4RBAahJqmhjQS5Fc1sSPSHQbOrJboFH2roaDjli+N
OTwmhgdYQ7/RTzy9AMHYYJXOPc/NAxGoKx1Lxt0yO+tgiZSF91YP89swsgEVMbPPyiO0xDZKsmLS
eP/XhGYB4fxPhGbDMRwaE/KGXQHv/I+s4NpkocGBRfxcwqGYumUoyuTXdeN8wwn6OEMOPWQNMKKl
+YBmHm5SLPW44yLl+Awt1ECkDpDLONgVV6lC5UncWXGnKSajDCiLfE8el69sf1SPO+YaBk9EGDh7
M2ydm0nQ4aA7iYmaZYjOONJTA7wKLQYN6MMccN3++oPb/0wn//2xhbQNPrunLsyvj4coDxT5/P9C
4yIRM67aA23aIWXjGGfjxpOQRzWOZkI0bpLyu5hwWjEN2yae0RArXgnOhYpgd+jkYAVQrhQ8QpOi
+YQwAbZMlr4pQj6qRhVgs/fTrXoIJy4+w1y95RQFYCNkSsMkkGPNDLPHvvZZCFCQMeb4VmVTqJ7T
RBGbRsH9+M21VwSHPAcKwoP0jirrHUc9spnY4TLHpCUKEQnpVXRIwnP5VUXzD8J1rf/mook/+TdB
G8ch0hCmcFzbY7j7p4vmSjeRvSYaHHcEBLjSf5qZUUpVEi2z3LF+bE3GYguZcqFHMHU5FhZwnDpa
aFgussAVJbdJAsq1WwKgdws5BsddGAAknBIaORW0cek5aRuunMMjFOrhPTDp+282myWee5M57kyL
pMgNwUDKSlLft/3IoRpiu7YLQkBptQL/+pmR//zMCJtNAxWGC5PxnyQISIMSJE5Bc9D1xtxFxDH5
WDHJkGMiw48DYkYEc5u9QjeR7ZMqf15IeprgVkaZIoErNrk/+T/scr4IHErY/A4zFi8RDo9NqRzc
VMEwVtP9CNOgUIdKYBHh6XJlcs97ytOMX2gAt8CBYP/Rzn6GKDkkqGGhDtlxCGWOtiItdRxhhmY7
yAJhpwuTKh5heKDvxWX3EM/TwkOKBwuNZUMugFvBLVRnm4VSc29H1rFQRCw36Ikzwf2yE8BHES34
3qthfyZX3Yd7FEzPCdSEWTbYqqvTlXFVSUGeYCeungoMYDfwuAHArGMFE2vz13fE1OU/b2BSmIhW
hO56grjpP8lC7E4TZTqRMBYjfybfyiz2rRuPG9OCs4OfojM7YtW2kqO0InbWqcxN3YffnMllB7EZ
y4DnST18peJZ5RWxMF52g3eCg30sP6RF+Wtt0vznzK9+b0qNccT3YNX0FckLhvmBHutTRsEV7tlu
aKIn00u/3YSNI9MewVk4UGuTGQqssqR29HVTyJvY6q5zVpJhVvncD+e9UjxOywcb0vow2oZTimG3
9uy3IabeZTfgakCS9Yy3UEXsbdKbG7cmfyk3BvtsQ3dNEpEdasYkIS996bPx5Ht9zd/kxtEnryfK
qh8NWB2uFWlC4dUYPkWMDpsc7uymRFFmYwq1ZWtDvFFcFQdfVg5gJxueYoYtdDbRwkC3xacixNYp
NZIq0pw6/U69YNe67E22xdGwMKmWfzcp5PAgu9f74DtH6arFGLiYzedSUAZZeedoTDDrHL3oorNQ
xK1a2k9Y2F5UX0xe/ZuM66NX+M/slFfVmtJF42ejsKEwbd8G3D59YrkTu4PS2/tIR7x6Dwx5qWYq
Lk+jRpgL/M3n4l0Rg6j4seoKKdPs5NvqMacl2N7UQ4cmEQ59RIYk5sSfUx68BHV6WJiqbfhRBN1P
zVSvFdJDeLg55Ugi7Cwj1cDSiK/nSZlDJnZ6V5AXSicaVfmlduRTosHgVawuVXE2aYOngOotIZVf
3DTEnJTMJ/03v61TfUfes+j0rKOPrKtDBIcU/74nGQJ1KAKdFTJ2SnTQw5y3a+Jciw0/zgCaVT51
Bnx+5afiqlaYSnbbQIzcNZ24d/3izVe7kJz55XpbvUSV+bYs8LAuw42dj/dhjAl6UwYIYCrzroxH
/1TU9PgNwEPARC9y61c3GO7wLGGzoe9Z2UO8t+nJXa2mlMso/wyPtsiQ+sNYFQ9lVNxNSjfRMkpu
aY+9hsNfx0hvE1n+kwZ4vvGxnq6FynRSbXerAZz0BlDATHlvKPpjofGD8XgMo+HSBR8g/Zq2PLZh
eDZUvJ/JzCgV7rl0YPjHrYjONRfZmktIEnn+NmAYWrkI2ZKBwTWT8ecuKYxzBz3NJj9rGBLCv8zh
OE3ucChMnOddSWr4MGMShKc7kEWXPBR5z3mik4xjzeGdTW951BKHZC1fZwDoDpdhmn/ayWQ+JjNY
ctJftBAt2IyIpZXPbkjyBw24jjAAxCmC76njY1JLMjlwEwOQbSMyqcLGXA+m6DGC9txNgrCi69K9
02pkyjtdRnrNqFDSlk7VYnCnItVPkDTzg2zs7UIMQi5rYeyDKxIh3Xbon2CVnUSCG1uikbcxR86m
HnWxGrX5xgQ134c9nv2CGCVcmc3T7BGMmVuEvszmndYZJS9Xzmu8W/ezhc2tIBFiqioO7yrABqT5
Hk3+1ibZHq2AIU5Q0sRJyuYff2JsaCSYKmqmfj8bGChBXzuUujA3oSOeHK8g0LB9GarIAV+CijJM
Fckkyx8xu007YoiLMBnhK1ba2ZT1GcrDeKj8WTsjjZYYVH0vX+A8op2XP6GoYwhaY0mb5FO85Ry3
IQC6uBtX5cGypEeo2xzv3Vy8RpWHnU6A26mYsw2SapvR1KSTLlPcdPQ/h2KYCV+T8SGNSYuKUvIh
InKuz6mWa+uij0gVLWz7HPZ4raUNHsTqXS7vQsiGjyGa70KZvPlFXkN+iBipuJjZ+LSh62IQ9h43
3L0ZTOHRwYvWaSuSl/GbwqGFX6cX0TnX9fZQpuD0BsPDrTDg8TYwBM9u9lJ10OtMOzgmsnbOpSpC
fKOATzc24x6xGbmSbXsYbHcvDSCVhLqTQcv44sX6bo6mzWian/g1J9u4M+uzVbX1eQyNXxXk9F02
Ft05LMeOINss2BXKK2zsjaO0coY5oITnwbTkOg4YG7IXP/qB+5JEPe5Mvg6dxUd0lDkkUdFDChGf
h+nebqfbvGG5hJ5xR0qE64KYwB/UGqLBHoN8Nk5udJp5AziK5wBDvrGH5NTvMYg6Bd3U7vXMoUte
7BBsZYfQ+WLVzwxR1vFk3OVKBA7BPsZE24d7jHIBjBD73BNtYYLI5OSyU3PwEDW5vEYAlfcwIMtY
m7LFXC0KbyMY4hQrQKA0Y9EqpzTLG+O0MICTBiVKUSA5DzG8rJsAWF2Gh0XChfMCCHDSfwcOfB0I
a+SsqFJNaTOgV3+mofNsZTOe9ctf4JPGnGw/mIzzgrZ56wPYji7jPpjc6dWd2Kbmsd3oSs9gFwDt
sdWC8mwXanQ6jtE+RFA14RE81MnPKQjOCz07NwlOkxTSjOtqFiOitcEh9MIVu+VdLoRpBRHNfnZH
mDqkxpMRok7H3IlFiqFN5zH+ap6WOqmeOD6GIMOKA7pVipvwWuvozoBpDABvQmLme3V8LhxyxC+w
+mv2fj5FDErxMPugv1mTXAdFDdahnVOm109zlV0VH1axzx0BAx1hE6NELNqRBESIIP0Cd0WFmiP+
33DqU0o7vFI5QM0p0kvjU122iBCJ3MChGc/LKj3F4Ior3FQZ90J9TipIZ1pX0VrxN4tIBm8nfXVd
uP19SOcuo51MwQiyZNgbHfFdbYSRcpYQlCTCmxqP153e7BbN1kIQHmtkBLVOL9rDs9/KCmUZRMpv
UQZwShpwzkzQ32K7TsCog7tMi/I1LpQG1TMPo1bh5+09BfbMrNK8o7tFG+IMTzbM3SyNvucqZa0y
guq0p2QEcXActAP1dO1dGCotQQrmVN1V0jrkk4PQBNcd1UBLxTbuGkkITPFjyBqibRpYXK2ssYFV
aJrSA3oavrX1nZ6C32AMhCQCc9oOHwblkJSKx1QBmqVS12gxeIxeeech7ChaxMU24U3R6fcNyhf+
Hw1glZMkG4tBKMZJVbKrfFA0k2hWXyQMZJBkBP5XHw7UxeqJmEMBFkkZuYrN8pYimjgyBbaMPv2J
7NNX6bX7OKrfkKYRScJFntpk2Ch/SDSMd3pDFDR0FWukesoD6iIHwYDoZsyGsuzaaAQvp9rr8gsC
gtoXHrfIRxyz7eZJiXYs9gd22+pV1Z4LfuBbVCKVHWxUfd5U9WPC6BqRDLVvBmgTx7T1oUYYaE2Y
kzvIh3QSt5XWYsQBC9qvYTo3tfekBxGkWua3jsel83RcV6P41jYdF4I8uGRnPw12Gq6D8VU34EOb
ksuB9Z9cBXZkwkPgGw3Q57U+yU/ALfj8gxKBkZbFHXK+3N4rtr0TeZdWSVEjJUXydcFbs5jTLS2i
xkt4Mrxx++BTC24KNOeg1c+68L9LbSYLAf5kgXxnM8qCmnyY74ac9+pPuMS6oWzXVl/8SJm3svsg
dRlTXIaCnyRDI+elSuXA3jqTvM5DdT0Uk/euZ9m3YSIWUOu2NcJ7x80OfVt+JX5yxHGP7hfkl+pN
PyZT/dmDnAr1HrGreCol5rWxN7e8RRIA4pzuI5sL/zTX5TETJnQxx9JpNA6DxtLxfNIkNW3Ajlwg
bsQQdG+HsHXFGH8viIgL0yHQ/GYtAQI3FkP35a+1kEys3nh0E/fDHQkriqytqpfCvtvqvYsLjYKq
FulQEVxz20Ih2SU9oN45UQ37770s4EYPRXz1xuTDDcKvPCQmpnNLlNRdvvGln+9GYzeFdPKQxNkO
G3QTmCeOAiOXllDroqPBUZq7RoPS2Fc4PiNaUf24aknsifaamoxfkmB9DX9mKiZaBaWvjzHsSiYE
g0rhsfRHZcipHYTEVhfEWMree1qEU4sCw1APVTVpz7kJNQk59QLALbi1qc4f2SBKaQfUNxgqwCsN
kPxS+GUKZ7aGnEwAFmoCEHnoRlI+xiT8PQBY9Dk6OseVD/vLkD1UWtV1WCZxVM1u0I+1Q+qqqux7
Q7PQPt873m03kwJXmFjMwj05Rg0pA43jMsWJ0lM0hTlHy3NnOdwM+xxbwdGwsL8TjUx3sYMbngXx
H5GudtvPzkNb5v7aVqoyrSUZohG/JrXLJvSgQ1v75IxAPKdfQ0/mlCwiktPGXans9fTIkVtLbAjR
4EMqGEWPJk6i3Nsipx1TAvOMnEY/G+j2lrdgxey4g1+9W6GOPp3FrY3Wj2bMOV3ZkeKMZrHC5ZAL
xR7XUBwkBENVPhEHkwEBA9VFN3v5UZS6JJ4AIRFijdMiEB2Cg2V3tEbtBqmnlpOySlezNLlmj25P
yEunJczZQd/rrHgXRAIExXzbDCzURXXrS+aVdkVwpvjZeeOTR1jOprUQqEVjbh1jnXCCxPkskEHs
2kxeyhwC7SQB8ksc9I6F/9MqQrAH3UTp6x8Wmw4CqUjCs17SwCZOdegRlijExw4sNH+Nm1/Apk/S
Q3swsoXW0/BdJBr8T4mPLT4E6zS9wyCVLFmqpkJJDBfN8qI8CefqyI725FnV+zJymybOOred3md8
Y3Gqu++zmVxHl4qj8RLFUsg3lRe/L7AVSlHO1bD7SZDxjxHe9lDIp7YaX6w0JwDWeRr8/qYu7L2r
+tcOqALWGJot5evgB1qxzZTKS42bnQqxLG9+6Sc1Hb+GQQviVVgkQD5RAeG8WqE48H6ffHFZ3zUd
02OmmTulQFxWVyKmnVU1Zzc3oS4lJDPyUYq4OnodHDq/XaWqvKtatudlyWVqIrMMNdSgqOt/Sscg
6hTy7j6dXlKL3r3l4RKYs9r6Z96xLjUt3PUOO6eX4XagkGNXwnXVPWgf6kh2k+AnhtRQlbnKv0fS
Rk2IrVw7ShPVzdrF1+zHZdK73EOoFszqY0DnmmF+XdbHTjKbaOQTgyZOFlUjkT2k5lrI5eBfH8cx
IzISzB5PqK/e6t8w7L0HDmPgkATxJjxEDsujBMBYngatjsrtsi4WDEFjwMLIhxcEn9xPunxQNTOk
zWSzTC6WAVZrf/hu+7hoiTykzQTPKzPduNmMpLIAJM4v4ahBafDDXU49DPbIe7UADUmpt9eMGnn5
BAiqSnG00EMf9QAXByARGwMFZ4zzJVAPZNnRO6tauhP4KdCDHrU6v/Ncpe1l4zVSNt+GmonELBgP
sL0phMaDUCeeC+UTKXd6p+ox0lM2GdY1Si+IN4TCvlSlZVB6Llc5Dq3XgbrTHQF8FomX8Sxn7ECD
BD/urtE4xcgxodox/O48WcG3mvVFIfyUubot+3i/vJatprpzySQ1rqsnGv/vXEMSPWry5HLn14uw
OFP7OLs+sN0+baL9ggGNsE4WvHkMDAinzCTU1AX+mYPFLqZ0flfuYrSH1dDOOzXChGrGzMvltmT1
HfLmt4bmdq68Z6QPDC7AMmDUmzf4lr4ta6gyjGEnxxrBCmHBQTFt3RaFifKoUZI4Zyx4/N3gbhHS
ukqAr9S8UvtMASlQMXl7tCWUGWplun16BTgi5oSYQOVu0DHQNqZxm1AojTE+xIbzsow45gxTgtJ5
nMLn7sueClIdLc4eX96iy7nmtNQ46nPnG4a8VZ5+C5lfo2y4i7wJuWVgLPNvS+4qAfd40U9qLoeq
WXJyZk1+mZSZQCaTfFeOe+xts8Kib1AP6xRR27cKnVJlCzOyaDM17W5RFap6LlJWCCJD/qoUiAtt
xBbZLrViIOOKoTb0KdSa2kFg1I9xq0PugA9sHPPUqoXF2Odkj9Y9hvIlxI9p2FmInYfSOoig+F4I
A1DsmZnm7WYQQbu51rVmwCjP7qK5o0AJnCtamIO6ZOx0b7o37VQ7EyltrdVkd6GkOlbDb7XrxWW3
he2f0xwFYjWM6afCIIeOGnJRcHN+vAR46eDkwHPtJkiDdbQ+qk4vgX47dKIzTrl4m0Xr5SOE/Qjs
nc/ECIcOvPDHZYKRq2dzdP2nxdciQWbNGQn7F9vnAk+ApNSxsrXNqzfRLqWsq6gAT3eD+WHUGJxV
uBfx73gL0IaUJnrVoNEcyMBoWizU5rQQ1SowqocpdSo6Xpo/nM8nr0Qf29lk8iEk5rFYihWUUHc5
GeK5G36rK6p+WyhqOjKl6GhMFXHEJpVZJnHhs8ptSi45CDJh6Olugfl1GlOiX+vss0ujG1U5zQkl
GrXtLo0jVMU5zw5jlRfdAIbx0YhmxkBCwPxadQhwJUCHowoJ27QM/Dvm87JnNEqXHscQmhL0kyt0
LGe/HnfA4li3ujR6DNN/y+KpbMZO0jq7YLkGDku1Q4tXjDNWvsRQIqmg2yW/RzlfABMx3lEKh6xu
v3QGHli5emuiMuM6+4Y6CrjrkydveOApdGCWEtzabb+BSxajAUlm2Bj9LyeO9+pxX/bEJI74dV28
W+Yhjo7qP5WMlCjBljJTD12o/PYvt0AC0WWX2CKK3nVz/8RMkyBpzSF/QdsulgVuZO/oo24XqwJD
ieLDCZS3sBFLZdSQy/oJhUTAAcxLPiXhEERFXVTtZUnmoWUw345D4q+bqIbFJ5+nqsGD2n1ewIQF
x9CaKYAJZD4u5hh1OsG2TRrYnuiB+oRtlNx1emghT2Fa3At8w6eZw8Yx3WDXPM0WR3eSoMwiiha5
xvdkYYCUaEhPK9t+DJmArzApPIwtz0Cec7DrXm/siuTQKZuXTBY3WkfWMmPKD3f4WlTqPlFkjeFx
zTuwGpcmlWTLS4hS13V7joIZXZc3mNVaEQNaOiJg+HKd9iwiIqIuY8g+JPyK45rMVuwaQ6NjjpZv
1PRdl6CPvTrqhvKlZUtWyEpG/AJP46GiM5IepD/Iw99LA93OzaMQ3Us/kKxocn+SJCX/HdUwsv/2
TWNqO3RiMw4jOWq41DcDDYZ0kq+kLI5TqlMCEiNrSUX1VUA97LL3Kco+zJAtgulcvx5mnb0OypYp
IWdoiHSiamuVELmG1DlHvj5BqbPuM8X4SIf+tqpN7MHN6NZy4WDVMzy4TJGnyoDi3WZVAs5ue46W
YHKsVUpO4KoCJd3onr9ZKBet49J5ktriUKSsK4/92J+/JIUt3BxUL7nMcxy6qJP0OcOWHjWGXeMC
VEteb4ztDSsUYlfiYJ0KjSB04NJNAe1p47MpWWn6NtrETTPTaoz+g5CCdRfxlmV9FSYDWRtK7lqd
5GomtjjvRA4DkMrmRTVL+9YsfbsAKNzqiqrkdTFXiZLqRiv6R3VuVnDQAe4JTbFgFC8tfMx0SBos
8yZIfxXd67KFLvtZHl8jh6ZAlHAprdfUi/Z+BD7gkP23Guv6RjJ73dHmX7XQ3hpZeR9WX73bfZQV
c3U35p6lJiUbcYc4jEoEmPjGN5YiJ7HRLFYhFOPlCjc/8Ner6u7ywDu40UAKtHgUuQPIE+yr+WL2
obIHaMBr4C/vrNI7a5q/z4zk52LKkWnscJmCptEQrDB5RS7ku09eSwXmCyowl+1coV8SU4CF0zHM
4WlwozcYh4B7I+7d/EzJqGeNnnDvkbZ0WIyhFqbXUK0w6iUkWBEH1PAvwYKfcXTyBeWJysjv/JVV
JV+LsZDtcKJ4hdhwAr92sfUVN+mzMjBSx6ZekCjkFfUnQQE3kCg/l3EdbL/91JSveHnzQAVtibeL
8m0APlOcob6Fbdkw2Q3V4iPe7AmJ5nEZABuSiR0AzcryvDu8AH/40P22iDLYagM4763/qNqncaS8
J1cLfqqSm/VSOVhRHWaK4tdZ2Y2TeERG5trXAg6bjpITjz3wVMdDir1ZYXPfjQYmfF6Thk5zAIOI
YBSd+Ryiom7XQ34j3pWHlMFov7Z7h5QowlgZxD90IexZdfV5uOH1MIDM2vICTHhRXCXUC4el9lt6
t0K7jbBGn11mmqkTkc0J2T4paoiPELMFBk1QdElSsJJ9GzuvhsmWDNuU6B1a1NCot15jMiKlDhG1
++DS056ivnxtDTLyGO+sPae9hWsGEV5ZiakubVSWSOj9rJUVvSvMl0Q+rAM0wE8FrxfNU2PBuV7a
G5KkUKOpMWrXmZ+2leebzv5M7RFFobKTUJ2NQkcjTkB8io21GEmrV91nyj9LJZ9VVBALakjck+vQ
6Tf49EIVEPRnll2dcOtkG83lh1oQcQY1zURXo6rohQCXNFRaco7eqx9xTUORqQ8aqgqg7X5oB6fO
8q0/uriEGM394t+VzBzXkbuDN+/SARJGwx5JEi3U8KYQIWvZ13b5hHDaZGS1LjuEm6bzpNDxuZCf
uVZ/KEcr1TMy+HhG00IaZHWnPEWKyL5gb38ARKZmHC2mp94jtqVvqAjRYbKTs92xr9xls/60eB+m
6u172mXUNX1bJWiIG+VGh5NItvcFNN3mDIj5saAsxsjOETYzjWj9XIDzIzyNoAFGYqMu4TQnJW+5
f3DVmiwKXzBAgQRDqyXS/CXVl6n6QqFUjeeycmflrqd6sAV7AqM4CaqX1Mp+CYWfqqvslvNNVron
STJwPDu/sqFCJgNFV8++J+UWJ61PMxqJo4ivwnaSXch4k+2eYYDDc8jd0ACZmNlUkvqQe2pVD0j4
ONAZ46l/NinRRlQaq0pVVuoyLxWxgtOX/nqULPrFrUh994Q7HGxxSualA2yxV0B5nJwntVGoExzN
UdLivNeNMSQJwlK7SVO6TZBtoW3tjH6YruGKLvndbth4tdqh4Manhisxq1LbVfA9Xpc/nBG9mmJ5
zh2M67pyH5aTpIflg92RTinPfD8uqUR4RN8dDAtxGz9ZfoBnG1tUd5Pk3bvaa5az3/bnWwHxaAtP
1Jp2yoqtg45DllX07eODsbL16GyUeBtGefnWFo+TsJ8WBylV9Dpivqa5R4YvDWM+COKHguC1vdWb
8L3UxGd5b+0SqyCeqOSGqqpiOWw0FzXoNO2gRJKFQ6mq0AvztsEsYWX1/THOhyMyqR9Q9F+agXhh
1PVP+fAQZkySkUQ8VaYpGCTGbF3JdalvtdzS1pm/ihr7uair4TcaZxiAAbaNstEMxG8W5L/+wR61
+fu/8fWvopxqtNPtn778O9QP/vs39TP/8T1//Im/30S/6qIpvtu//K79V3H7kX01f/6mP7wyv/0f
727z0X784Yvt4kV8333V08NX06Xt8i6weVXf+T/9x//z9T9xNDYYL/ylo/GxGD7+q5vxP37g/+dL
6n8zbCkNFRIpsZv9R7ak5/zNsUxYpYw28Mp1bChb/5ktaetMQqUlXLi9rkUA5H9kS/4N+paHDz9E
WQtDY+d/Z2XsqSzJ3zbCx8//9y+27glhW8LBq9fTobcK8UeC55S1AMgyck+VSF7xwFi1NRVTw/i+
q5BWI1V+cc0purhac2miuWHobVNXTOYHnS88rGpK936JvCOe+0vpXkOyYo8YTjRJ9Byh4O3K9Hua
uuiABvtzlNeWvv1M67Tupl47yCQy8XbD7bx0xbnU60vUkyTcDc9+rSfHjDkINP30yYTZdo/0/gK8
e+LQws87IC/JybUBJw2ffFaMFUB9oae3UjDsgDRQu5egBh2p+/FolwkSyA7LPdu32l1QI3UuJKbC
hoyOeYKMJ02dV7ip+o/CzAj9Eem2xOjo1pbGJnZw/vRLS9xXufMlnRTDj7D/iuwWsVltXyKvHY+W
SzDxiPeiTBtS33yEJJjCamfLmg7d0L6jE6F+6MiPGsgRswd/7+fG+JxobHrCAm7usp8k4RGqFB2A
uGE2+nipGV17dEVKulWGd5NPrbbHOZH5aY9vGLUSJYcksadMOXnUpKX8MZBIAMJJBzBGMGphblDB
nOtSzht3MM0VC38+14mgfT1ObbAZ2cL3o31AR9psRRRuvaRE5xBOP+GUmhcaPWKdaDWZLeW3Vt8Z
+xGYb6zzq1U3z3QstIe+tcftNtsbvv1Z5Vm3blKnOflljMjFnGCk9xLwc0icY5HctU1tkiUjhq0x
P3SImFFFbWN8VRTvN96nkTwLcm7wglt744Asl0wRHMWsbyFIWfeH9szJf8EiwLsg2d85L0mbB/vZ
G29SkEFoDeFPa6j6TW3qJwvD/VMb2LeWXWS73I6IbSm+0FVAvQiIJUZ0ifwh7t5zOUC3mgnw7inH
jRx0xzSN80DA2bGRQbqNRZ1D3U7RMnBa7SKmHH1PEVLYZG1a5C7rgf9JENFwEFRC6yQAIUuiKdq0
RtSiapT3dt4HuJqQaGkHNvJvp7/m5JkeUqu9SSDenX0fY9ZiaI+ZVhxtGXjn2XRgya9caojXYvoB
6Sy4d+KD6L2NEdbFKeEB21eGtbFL9w0L/fmsOAm9ZvrHzCzvIdoK5RjTX2Lj26rH9CbUOn+LSbC+
rjUfdzloMxgC12fHGHKAF53wolo/Z6iij+gccyyAotfOwazBSphAhVC+LnrxSxubmj4kew+mdlhJ
N53hbYmQkfna9KR9i6rnwnQ43gRR5fPUTe/CzSjxWvwxNFtjFG9JljZiW3wg41A/Zq6OF6T1mKdW
jvVGBjAKfn/IPYfJC3WZPTGLs9xW7gy8CcgCZRw6NUz522qHn8XPnJ53j9dewAg+DfZenLyRYgYu
2hN9bXfr6RqlkbdDcoZc2n2oOba3xoQZAnXGyoR/jGMOumCfpybOrwAR0WGIg3EVZmKD8WW61Qtq
VnP+tgh0cZPsHET9lmkTQyZb/3Kd4OhAwMODpyRycKoOY5z94n1jjZLIY1kAvedVU29hVGFoUBTn
2Z5hN03jpkBotG+j99ERIGmNtm0yxYMn+WvU0Uqzaa+cqWXAlRbYkbVK59aU0/qhJsoTb50O+osz
JrfaQ1ApMDbHJaRMf1jN0MOkd371YQgTwIiDre9U+Q7yp72aks4kFbCY122KIRbm29jM9VtPOSFa
Q7DPW+yUM2y9oca4h9j64Xg1I+bEQBRWBDCU/STeYgS086qZjPrsrZzrZMdBRQ5pjDEHvRkN53xp
TBAkohfnrTZ9whPGAI32nSor2GUW49zJqa/OyPNjjXxKCIDMdWb5mn2hZEj3SV7Px7ol/k6HXxcV
hJFGAlJIlP8qRu8CepfcJozpVq3Rahu990Mw/WOEhcmh6IeADL3Cg7BiSoWilrtO+4Jogsf1GFZg
hnq9IQcvkSSHTqPH+DcSwQtnLtqz6G6uvWjDoLjexMQhxnHInpRnPy1He9Z0/2wMzQZiAhmHAf11
q/07eWeyHDeuhelX6eg9b3MeFr1oKedBSkmWLNeGYdkuzjPB6en7A+Rbaatu1I1ed4QDAYAglU4y
CeCcfxg+k3xcI0+O8ECKzn9rgIkKzGOcd9FTUAyPzVA6m2WyWhSHnGw9iAari5iwPdmRpzmUOBrk
0VZep8N/J9z1Mls+QUNwIFjmAfwZZ+Tm0Dmat2FnF3e615fsZmv4gR3irpGHDHtlL5cwa/t1IEBW
hR2Pj0Mee0m9+ZIZRcXD3vLbSBc0PthFhZEXHHzybcCJ0RaYaod0MArBgAWg3tmwJrbAkXaAQ9FV
E3sNHz/iTP6yAjWLZkJMwjbo0v6AOCqbNIfltFtD53ULc0Vqn+DWyJzgT+hRAbfwpdCvNjTPuk7q
14+6GGALQZpuZhMvdJMn3ITz0S98b+1iABceqvwO+jov37DfjG57TgTKDG5kH622bW9BH5zcjp+J
M1XpPVJVWxeFnKVGXN7UuhUSI9kRLetojX0KoncExbTeWE8B4nPM7DBlxnJr1xNJoBofRd8goZSO
LjPy0t+6VfyQ6Ag5dSh2Y+TTHL2+2AXwd28wFUzXPrQoAFFs9nItIeBv8OSmdb9HCWaVJwUKtEBV
yCONYExN/yxq29y1CNbU2i62LJicSfQp9FDnZYZvtm6IVtAYT6jUCVCJqBbjOWqcnLApAainzpl4
oc2t3zS1NsmABFSrwdmDzHXW7tgO8lMW913CMiDIwIM02yjKtScff5S93hOc0DSkhNAizk+im7dz
E0Xg12f9Fr0M4iYjzt/KzcvP81Q89QsPQFSbu2jxDCwJcvQZomh2oNfCcAxjEHattGcSrf/d7GcN
/vY+kt5TqlfV7G5uDh5gFYB45TrvhqeJTPUBRRt48Vjv8ZRpKKKYqD1g+pjdFjxmB4Dqf6QAYm7S
Ekdoq7ZuWl5iO73Xd/jezAdVLLkw1iDTv2aSrBE5wzdtCRveYVJNDuANdxsJbcIkNfo8ziJ2ISQK
dzLqlR1HsKuSAHkFkZWoTfj1FsoMuyQwC2w7M495IHOgpGhZj8+QNq+Nvn/rWYOTrqzYYskPiUhG
y8+R7DHYSRyAMa28nYZMv7G657ZwN2HU6YdIa5/DrM9ILWKR4zs+8MGgO6WIyW1VK6r9k7kM2ia1
eBCVyZiqmdJpTNWuBUZxfBnIGChbMVVcXcZm09L2SSSh/MkR4+/qUAWPVqinYGsBGw28T+DNGmAQ
MwyjUjdCbxLsRs/6dWPY9UV93NGz/G2cRbsPdnLW2KfEQaX5mircKMZKKnQ/Ky1AZR031FFe7kL5
s8c9Yrhp2cswt7ZsZNuy3Sr3L3to6VPVzubrzSQoTj1vmAYag9HsfSn2N4CQmW9VNXe6DDYY0sPq
tip5QF+5Pb2XqsMA8r64OptvTNYiqTbJ81m9Sz6qpiqU4qPSfrQBQbgmmMllwfVR2YdZAzRfRxaq
2c7ZD73uGjxI/t2V4d9J3FKwzpIeaeprAIzI16K+q850AP8l4cb8VLb9coA9ah/CBVg1PonE3RIz
Pqqik7XO/xN1VMAVY4X0om4jHhqxR1EmiNOACBSLnZ2yPrwWQZuN6EF40G6D5RmpcO1QE/gmVSCf
uYTfZ6MRJvnL09AfvHatu92P/N3scGyWbdx5O2VhqOzkVOFLY7n3mnI8JOdsryet/6Lc5VQh0wDG
2kdGiIUj7z7RNbzVIU5BAlwObiIwbWkjopwkuVCiaR8D3DQ36uAgf+xWQ84ETArCKNHSAaTIgRvq
VcGCXL49lFni1TbRmP2auCkSOswm0Uvij9FG3RR1L9SNGjISyW7pPXXKBi5MeeU0brDxEhzw3h9Q
2KTv90g1u5GoWI2bxS8+iWi3QwQI9qZo0KBUDzIqRRFcbDJnu5YFgf9uAamjNXT9voKpHshmpQK+
HOnJ6/9S1WwSIIdrH6/tElWneI8U8aoeWsAhuvUd08ThJgaLtPN648FgR+wht7RyzJa1txUMaMXY
X7oogo4yuOu+TzfzXD1rpQC17ZcGCdQFXRWfNCZ3xe8It+Xj/NpmKJEDMCALV+YJ83hgrVrCW5hq
/7sA44zHgpEcOwexVTsXqEijVYrSlu4R9TMT53GIfaSYgnMDABdF6EvrsnfTYiZ6Wxyi1AC6brp7
u7MfK+Jgjb1hxkQUxl5MEkUs3qUuCsiu8zTAIy+/kQd9AWUwEEjO2PmNyedCf0njbAYKUb9GQ/lq
eiGOohY/AaNI79q4zHdADB70lqxCk27GqTglESmNQjdJUgwkKTp2ni2rd5L43UZIHLoObQ7vcrEb
w5mljzd8SmuzPkZtf+6t0d9FefzcGDPmPSxUsfeAJ5Al3t7QmV/Jne+F72HmYQGtmqdLUEBvtiTn
JEPN6g1pSUR+kK+ahT8+OmB3xtkfDp1tn/P224Q6yPKIqm2C9ByxzKbIIKFOb2xIkIzTtDtNRIjB
os8A2ofduk9gn8xKc+OGXkTMgeyv3z6lmO+W+WX2s+84wuKHOce8QHNIO4LFiobg8a0uspPvTP4t
Qu4YiNaPPuQuudUzwxLJHJdMUNVfMq9gnTBZJCKLfB2OxVlgjsuqbzjr00vokT7uI/c8s8jo25af
hAHrBQPrmDUz/Pz6GRXetWEhdItFERi8LNkvfVWsptvezr52zvAJeOIfA1/CEhOFFCMCUoHrPLV5
dvAL/bHJEVi0Zmtdt8s3fJtcfK6x0E7H7sHG3BbQYsz/KzCJGScvYiKdOpjPiJUCXw+gOhXOj7a1
WvBBzV6YMai8TlyKeljH1QZ3lCNCiSipgUFO+hJxHsTlZUQVmZ0TLgzrzkH1UsQ20kQJRs2Oxxep
d49Frbk3885MF4K/ffK2mNljGszYd2buOZ9tAWSMnGKoUE2HvpiPmS0gCoLdGezpWymMu7iAuNl6
ko7+JYDJgSiIIYUKnb2OSxxoFv+CE/a21PO7MSO/wZp027ritaqKRz4lvOxgBpaR+tsyZuNF5nSD
ENOymhHCJlIiQNWwc/egumjcBphiU05qb8rW+s4AjY22gettkrG9sexhvkXR0LvFXvuCeMgrgr0H
z8EWKey61zbCNXLssn1P9vG28H2EY9oIePuUDUczwXerXLQvrXT5hvXCVLAXbHqAOnub0HfZ3DbD
V90UvPw0sXZMYs79wuvAlSgYL+8vAvGG21BbxdJpHMc9jUxUcnRL4xMQSNhzDVrScUoEHhodGS08
y/nWSL4Slmuln7nocDb3wbrMjgQz2rietyO5JB8jdIEhet5IZ3S3fvWR6LqtkTOtME/vpYt6jJ16
zRLrBgcY0lJSLAVVa+82GprVaMcAEZLHGVuAoyhwIY6GLdJOxIikd7ueuSjqetohBXJxQtvzFEun
92jE870WuL8H2MB32MEH0hceF8xhhXEchrh4xqeYx7OyiNaWgDnGb9ST/vJT8TJ3yQP74uVkSAP6
oGBl7Yo/LYE3fYBJPZf8OhG53y6t/qVM0mq9LPZReKZxmwIemHyov8L6buett17Q01zDDwRcgZAx
0jkJzCunLoD8F/yQFwhgdgr2MuXaNUJGN6Cpn5NkvnQl0Vi8p4et3tvGgQXsC7MGmh8hgcAZ0iRa
JEjNjadK6I9Bury5ulWegRAVt4uHpnafo/4SoHSXa00CzdohWzvshmyI9kVMWKBH0iIM/T9h2EzA
Pw0MuLRErFIvyW8LB2Nap37tiFifeK2BreVuOlH7J2GPeYNMxsqys3qnh+ETcqLigPbpn3E+3vYW
oOuiaH/EUuupGf/0AaqttPKECkWPn0T+gN0m2J8BCUan0E99K+7RzvjOFHPqeJFtCpb3qO2/Imnz
gymd1OmEO2jgYA9Q6HvsUDIH5tWIVOfJBS86pazJBApwZud3RK82qZTnz5nS+CGhpq9lEwEvSOdZ
hWhWMMBGh4pV+cHFGMBOORpvGVa1CQZJCMP1tg/KYtHePIHNWz37GKq4iL+1yWObOcWdW47DDcrM
iNiKEXMJJsTcu7wDWf0ahT97tFaDDW3lXAG4M2z7j3byoFQOYtxWhbPTlx+tz0++MIJNUMEEtIwe
dwA+WtXjF2MSP78dsfEDVfal0vE7W/pV0JB7HMby3lq6GYJR6GL+kSxra4r09ZJMUNise1ug2T6A
NNUy0qqVbiCia7qPXVpjOu5n6Q45U8tqxhP8g7c4cM6SLrxy7QL3GvsTSl8IOqaZR7CUF1okhks4
WLfY9uzGBMMRs5gwghnss8VTnSzjdoGPcrKt0WH6MsUGsd4CLWJ8Q48JbwlpvLPw1WDEslTRZzyG
ir6DZIrcT4TGnO0YjxGPfm5srNwDRT1+gxv6qRLnrvSBsZFJWOUCcfxBmOyZSPtPxUIEzgXY4vf4
HmjJZR62k7HoWPyO5Q32OrV0rg5WSes+JIl5iYtZrHL7c0Z8G0I6z5QqPJAATVaGO4SYPtm82MbV
6M3VjdcjtpYSHKpFVK2JBUtFgnA9JxmTf/RnMYX1MRxtfetJ6mInwOw1cC41Kz8zzeFOLwKYco57
k0/lUzq8Jf0xNBsHYR+UEz1pgRha1nOLoBwAovQW0v3XAKWvG3IR7W7Ohy+LMb2xblobUf6HnuGe
lOX+Q5iiETqwbmmTByvn83Te+H2KwbhH00krfBsqPBCA0P7qOHN96MvaZaO8X0BT3iZ9/kPY3mPV
lCgDd/3KsdI3IIVvCxEPVPBwBZxstpqCp873tbOZIPjWV+iKT6KKIBrw28qzsiBAwH5fEwh+5zHU
xAhq8Ayjj5Dpo9Ug2dk2iJWDVuuNYB+61bgx8xS9tkWGksbipTXMai3IoxLMtPauBd8wd0AAT6V7
iBG58Yy4WRd+CrahCNxVl1T1fZ/DKsDtlokRkgGkKFYobdacYjeA4l3UEE6wM8IhoxyGcqXDrqz7
cBVwHzGMNTfCRdOz1oOvIxSkFGpPI3Un7OWWnzgsZhkwF8Z88pq7cSFogYDZpyL3WvZXMwATlEwO
PYAvgJ8RLuWqrUvrclNuvV6UnW6r4gjKTle1r0VSx7wuHN70Wumh72+gbGeMiFgS+F/N8gpo0mJU
ofZsPs9bnKSwMflD5VQ+kBOZcDuHtam6rsUw4iYfeqgGYN8kDinsr243SMdePUWJq/jiE8pY13kg
Dr6HycI043BQ9mVlgP9c4IknEJq9KkN9sI+i8SDIOhxGWfABTguUg63qR3AhNe15nxTueLAE8vu+
kOno2TEgPmKHPjWo1bU9mRHVhAYaIAcB3IBgWXNIZJAjBjda72qWM1GTpHvSXWh8lJhkeDI84siC
yM2vRd7raBmai3GjyY29LQ0dptB6NPqclVqSwwo0242DMQqIYQrYjNNhGdBoAnG2C+XGOU37kdAW
hapd+yp9vPQj7oetZxCUL5vhEKHtDwPcCIA8yPa1s2xjIJk50nNS1jpf+nULmWanOWyOlqmOmd1D
id1Chx7zMGkwLiNF6MyZiM+kKaG21EFmieyWlnKeKym5dbN0B1WzZVPV5IjG9PudFXj2quuxtOzj
i4837MHpBeweSyBOr5sG/0UXHTIWbOYBNRvzUMvakDbR3iPzOXS+cQjh3iBqBeRw47XZveqDhMww
edSYbFAawiXAWYofhmVNa2jqrCa02AAwAX85a95UQ3XbfdnvM+5Yr5f6QRXtX7UPTRa83TqrEZFU
n0+D7cVzCzCL/zByD9Z7obrnvg/3U/UgAC5i/wnedlvnKTTbmGYuP6z6xBmLBHRuLAO0BJ/RnmFA
u7JQTVW4cMZWTfuY1czERc5twptL/f1fPoT8klyUagrEyvkc6sjMg5CELJnx8nPW4PHspr0HtlYj
91VH7Lluqkb/XERSKcNrcEiMW/cmndh4AR4ix2GFO7BmVlvbd0sRwA2rCGlrA9HsLuxPhumkAL/T
r9mUv7EGus2tebwB4eSujCr5gdfec4W2YZjN5W1cgQlZMmnIBeYKQyO+rgndOpb57CU0kodD0hVr
g0DFxppRQGZH06M4tc0gkK9aLV79qa8m9ptoFqKYZeLmSdC3pWePU8FzZQw/tJz/gTuAj8EPg28B
jTAypTy5A04Yku7qDfqTpiH/3LjwiZX2zE9Yxk9P3Q8okQ/N/z9BI7qN6/H/+hWV8hNtImEv//t/
/p/8a5f9jhpRZ/wEjRhm8C9QIb4L9MTSbcAe/waOGJ75L9vWDayJ2ZWZ6Ev9hRvxjH9hW8xwQkiO
hf0nkJKfuBGHQ4A9OGpZQJrIHP6/4EZAKv8GG5GfxzANx0YVzedjI/X0O2zE9wbCJEK3fyxd/2c7
zeyzSJveDSLPVwSelq9JSljd6FMAAQIZT2bOhzbt0j0KdcMW2TOS6eP0EMXDshaimNYYfldPZKy7
ByKnGBvmaCbIIhIsidHUcxCFnWk2tX0Wjn8BcJMi7j8E/U2X6cPhfTB8lgOmelIki7A/scV6YyVD
dAbKG3aIkF4LDweUMyKxMOPnBK2xbsQV8HpY1dQYVSPXD5UMdLi8iOouzfCl9QqxsSN4uF3cGK+5
Z9wh9MKLFT2O2RCoYrdTuRomx73Loyw/ZLpVbCOnT55sfQAc7cFI8JYScLZetefCDJuz3Yf1LkTI
59ql+lVx7cMQYN2hg40ZASdpidudRvGgWRWbETQkp2Mpiy6LpqNq8qTliLMWf+v3TbhmY1UDIVaj
VfHerqaMY+pCxGX3sP7FzlPjnfezynLalw4aYl7bEcKquu4hGolk2qSHUfBECV4bhIMJEK+qYwaY
/O/VMEFYyK41MMO3Fi4qbemPZ7csprOqLWNF9JCoZ3qUR9WBvqnIUmN1iE4lup1t1jZfEtQUVuEw
RCwXIv+1xm+wCOovQVgTqWbZ4wViuouxVLkZARF9MYwEefIWGWo/FfYLi9Jbb6ybL5OJQ49ntei2
yGFjoj9UlW09eqk7/nJ6w94HCHsUb2tPON4KfT/EM/zm8t4Mk8y+c6XWbBG6A/AkJiC4Gfeua4b8
QDD0Iv+pEWMNfBa8uKs6smAJcoyFYR+v/SKGPUIM4kF1qQJqf3BvIya7gtf18xpxwPapiqYCgEOK
/I8sBt0ZTksx5FgG8nx9OKCGXPu6hNCDFbMMYW/sHTvLjrcAqj+rlljsHn1peeBjO9ZyDgHN8455
TlCkZOe9uo6EK2SimTSYP89UR5J+XocNYdKhT/pHVRAK2Lae5t2h9do/itroj22ZIDkVpN8Ho7ub
kQH6SioM2lAdIEPWgcpIKs+8N+sYH6XJKI5hOsI+T6Jp61SBOEZ6rY3PMZhUnM3NQruLO0wjgaoZ
u2mYk8t7kZdwnHICPNcuWdN8dthY3gTr64FkCJLLd3Oa4p/nyoFF2oXrFMzKbWqird70jb9OjeAT
olX8z2Rhm9xn4cY2njf/7sNC5xSkmnUuMH94bInLn3Rfez8pTFKWcvh04R1r2qdALOUJKJtqkL1P
8HqS/e9VENv2CbaXvwbN9vPIKA+npkZE2caiGk9dwwMyosd3Pkl8KKH2ORW898hPxne97HciAim8
bjGWKGdpHqDGiSX8ebzo9O9WYRzmIe63Wm/rjx1cokeP4CX192I0623UoSndNJnx3rd4vB2zsD1V
sgsYcnlim/t6PQkBEPgiv180fL9AFQ33TYQTTqTDCPUJFC3EKc8homKX965MdJt09KQxBn1Q1iGx
srq6jr32Ax3CblTTiBzxmz4UCwqaiz2E5xH98Nt4cgoYW0gp5MubLpEvmiiysz/nDCAapGaF/z7A
SVdV7UQ3v6wHfi6c/kcpigvmdL1U09Q/TrIB6EzTQAPAcMFoIif5+yRbdRCkexbJP1w8hnY93/gJ
HIlxMh2MbAAaOu62KfpnzTRYPoLaytawAKptLb9z4WureTIxshfcKGNwKojnyAm18qDqw0iJ/fRU
xodlTJwzGZl9YbcZzkVp+pYvZLjJFm7rJfqamTyh+dBMD/VcsiWlpQqpxIzm1s8GZC49XpJLH4/a
Jwfy8Y0eoLirRtZFNKIT3bZ71SSWhfZBFSDR4pf3kJi1g7XMGntWPf28AOKP4iL9bujJK1gvFrFu
YqGOkHkbgg2nIiZuU4+pfklS29vi0ZUcwm4wzigI1Ws31MtnAjrAhrop2865DGIKMzuYI4izeBjs
R01QeL5MVBVeuJ+nVDaH/A6L1ZNqqWE+/MpVXvOn586zH9+HQRrECCM2LW6r39mAIVNtG6CY84wa
w72LNc0bmhAGei7BclmadjmKIAIEh17UW3g3elgZGUXnIS1Ts/zpM/funx8a0/xdfNTmUfAC8Ma2
4zsu8GHjw0OD6M1UVF0bfR89FODyoc0eh8hYHqxonUEJym5xDpugcjcX15+LzRx2/dpKp+KTXhf9
yZMqgyP88aOFuNStttjhkfeJdmQtCgcafZBVUw3h8XpA1VSfGqeaH/qu53448J8GX/tYYZo3w+Tt
88Qs13ViO+fazrQ9ONGQ7Y89XAqt8W9jW7Nfscl4CqzR/rMF/VV3VvRNxJgfoNBsOTiUIrnmKMm1
VvcL6Py0Y5YIJGNl73tV9bq90yG2m5zeh8uBqh+FeuQjE4HdaQoEszHR3qnDor4PMK7HsNQKXv2q
v5+NKvyRaCQY4evtiWEhSxCM+l1uimU9pkOH7VVBsy/IoarqlEOYgdwAVIRxqmsmckYULWWaI8fH
1OC8TU0WnHqL39pSFfEaDwFrHaZ69gCjPnvQ616nj1VBa1cZLlla9uDDDNqS+MQ4QPapcTbOejsU
1SBuyNNUMfqNBtpsfr122dNQQKCz9hZfOdDO0dwxPB1RObCes7a+LSbXParCJoi8DnNIqqVcIVwP
qJrq6wA9/+fDos3Mm8mM8Tj+64Kq1ptRh29FZ31d8rE9uUH0gwQNTH4YNS8e8OvIihJkuqMRJipc
z9TRHomFVKc6sNDA7mPjzUUMCs0187O3FM4mHqJ8P0LWfWJy+aYGmFn+o3ac7omcSLO3Z1uHLmhp
n1vhAw8bjbcgjJDlNIPx3s38+sTss6zUgXwbldkWN2TM+0DWgwhaojNb+fg8u2bVrZzY3I+dGd2x
NI6fALFJqxb93OAS/mQg77NLvQEEuDyoikFrLyii6GfVuo5oiFaTdOesv66hRpglIWt1jT6N7JvR
LEzUVpqlJLcZguNX1bQy/INm+fT+Up0ugGC0rSdAWDeO0F7CgWw/2zjSAbGvvehgrFmqMhuoo247
rTTP157irNQex0KgMsSooQS89t9eW7/vJz0EDdlOwkrVHSNw2df+PtWFSBgmoAbKH0gHD5fKHCS3
KezeaoSapWcpKZs7IynaGG4feObeM5/hKNqHPtVOce6TKEmsSQerlqNrLGc8P8utQzfHaOsMZRVs
iAbOm8XDjMLNynH9zx/f+l3y2PZ0xyKEZDgWhFoPQoWcyX+RydaMSPOq3LO+RUD+3RbQB7I+2YAe
gV9jMy3bQRLHl64BzjylfQUhTnb6jV+fp6VdS/KofxPHVnxZ9MVdzTNvWnVKn+Hs3VYLROV2TO8b
GyhN2ZrzytLc9F71qQJagrvtEvCy6oAjj3qtGUFhX0LCT//8P5bxh194I/yPCSQ4tk3C30AQnfv2
+/94zosmWNwp/K6N6bkJyuplIpqF37n12lngx8sxQvnEsuzXVGePPgwNWyhCBJ+aqtjjBGi/Wr6V
kGHChVI1Qyin6Oi2F5xGtQfPiZ7ez65Lb4OrabxV14aT8tDpZzshyTj+kUxEF1HI7Y4630hNJozq
e7v3ftYyp6kL3Onn7gj6VVtXcznAyoPteh+TTOocFBtS4fAhbLHPfAeI6zRk/jHJPe+9SLEBa29U
e0zBdCy1ibNKQV5FzfcQzdZJ32MdZ5CIQBd4Qom3RjjNr7+rAS3vM1ytNP9xWXCFCysA0x244y85
MGs7CQBbdLEkI/BSd5befF4CXcepsrbW+uD+2sTGHHskS3sqPDs6A9CJz6qmiphwOdkbX6Cm9duB
BKLl4Z9vv/s7bUjdfnb5ls5ca3kuJKXfb7+Br58eTKn7nbhy6945iSAPD1Z3KnQQqcmMBV9Pgbft
KgYEt3FkUx3ItX6dmu78PizqxnAPRJPw54gmsqHvwcD0pv+Qaln4kLUxJj+ieBkqP3ywlzF8IImS
bZ0oMECoVh4mcZDwbjM3JUcnz1ADJSWPGcU5qjNUP77l8qqqA8M6X11VtdQZ6qqFEZu316vEc4v/
iwOQQo1LsurQRCgoWI1zQDYzs2/fq7KtaqoY/dg5jC47HjKtVAU2cXprOTsBZGvzz3cB3ci//QoJ
9dlGYNlEcMgPfHhtmkkJbj9xzO953bW3CRIL91jKPQZ4z0MUjbJ7VQyoS9ynCdLcVe3XG9Wnxqqa
ZEytRyOA1SXPuB6YGsgoQzy/fuifyb/d1ePTh+5M/nUzSgGZzzEocFpqhCo62GI3Zm6RlvjrY73X
rAFZCNFr73/9erTDznBn9pBBrn2qVnZRdo7Y0V37r39MI8cGbE47qoOqP7F7gM5+m28xwB7Y7MQU
fUbC5739saoGhCoj9LH6y2mxVTXggj5eTLZ74Jort9aClSDffwZSAhRc1iCcwfOazmSMnpIperIk
R62pOkjRo6g2TtzPg/Rz80/qCIp/4IVlcyYit+lH+PFZ6gO01eLxuTONz0vQRY/E3KY7r/JwztMW
/UteBEi4DZlxWiK//FTn5lH1Ez4AYdf79Q57SuMLcIDZHNpXl7jcvjZabaVG/YerYg+8rP75wUXW
8W8PbgDGTvdd9F4IYaut7y8TZlpVBpItZvGdMA932A3h+EJc98/Z2G5QgUMzTraqFEmNFa5aeJDO
UX+rOn85MqKNG+bNWXX1s57oK9skk2oENmwReQVVwMsL3mtdnaEBlEI4iEOx1UfeW2Ymtokx9XfG
MvoPCA+y4vO828ArA/CadJE67Q5wN1LkxH3/wZRFvbgtGrxasVJ9alyG9xQIEVdsVR9UpGPBCmR/
1aBXtWuhdOndGOk/XtGQnqRWvWdiNvRe/U/n/XLYycZ5B2LlsCSh/a5x/+HS1+Z/ulTTMSXO7kp9
ig9DAyRuDznf0XHRJ+2Et7UGoZ5aknQvQ+Zo2w/9eOr8HKHGSqYGYhK2XIwROb+e/2HciGgcsDDX
WX04UFVNCF5EXrWLSrHy+bSoC//Vqa4IUsfYBUQOY+HYR5n6PBKUS49LgEJ11nYbradfHfSnLEFJ
x0qc93HXM4g3PoTosWyvXdfT1DVjG5TJE/Fs/eTzWaQx2fjSm84XSwb7s8ld9URWvroD+CTCJs02
JFZ7mWANtvhFoFcMdQb9HfZUovFOwLLhatih+yUgNKUCHW6OvIyGdszTZI7ZDu/Tflem8WrMm/De
DJdd7Xv1i9Z10X2d91/QYW1e0iirT6IBsKGaIonh1GUtvo5qbCHMbYuM9zqTg0f04L1TkVQ48pRi
vKAT2u5n3V22taMlT2NFEB8RH++7HnxJkccmh4BYCcia5dFvFn8/pNDhIY3KGV0AgbVJIbppq+1U
n4N33WVO0AeRJ6gu0hsCrfZGrCKIwY/qQBhZD0FdxWc1YphAniBaHEMtaMZbN0iJi0NTalfvb7zJ
mQbAb8S9ZqMheMGbUhXq6PXNeD2AWczGMYnEX7tGdZHrC/X6l659arTx1+UBA+3VvB0tC/N4H+CA
q+b197ac0WfDIYtjhOdr13X6x8n7b6sBNe66OPhwueu5fAX5z79mG2P8XxYLllwLXJneco/C5sqV
/0zfIbP4wQLEavOuhRrZYbsX7U03qU95HQKQadIfUxssOiZyXX16r0bB5x7S6oE3pf4NIdlPFW/x
FyO2dEQ8nODYBV53ZoFro5dXYRWC2PTREyiampAJz7Ddgk/QwTZJrPuvaJyXu8GzXWyk4+C1t1Hh
CTv3kldR/hAF0RfC+g//PL/IHOjH/6vhBLYHR97QDfdj5NTAbNicTL1EwwuFJ0wr3McQJPmSxe5F
tXTdN7dIwhq3uTaDrCvc6iEy2IypowW0s0Nu4siMJROCDk0a49e9hPgJNyFSuNRqa7wf9IVAlGyR
8XQx6pRVVThzt3KXWT+M6C6TlHBDJHCH9thnvb4dkEO/j5OJKZcoxCeMD6JbIWXbRIttRtxhFHED
6Cw6RS4FkVTtqGqqb0H3EdHKcHvtug5TYxHsBReqOrVWXitJ4MHOSfPMIszZoN1XbhaAqS/9DPA9
t8PuoJq2ZXzWtMC5Vy3dXEFn71+QH7EuolkeWI+lu3++TVha/O0+BTyQLA901ram8TFYGSI3PNWt
o70lQO+3otT+sPKhBN9GEToTbn15euFjBoR1kkI/J1LUZXbLh8RJy4dWRMU9SExEvBvUPnqUqi6J
D2BiSGayyl+dUQvv1bUMeUHfFqQS7Pbu+jdwjz6Cz/VP6nqqX0va58iA+5yZy4OoI0BHTRgcRegY
yMijF5mHrvmYY/IN23gYv469sSvQ6MEscNyWuet/NUegaZETRE9zuvSbATr5Uc+8fj20oM1st7q7
poPspeGjWhhnX/uALT4GgWOdVIpoDkpxzo3mP56UiB6QjDwBvppF2o80k+ZP4iz/Sh+jMX5bz9mv
f8HRkMhxxhG1vKp/hJ0gzm3S3iWZ3j+qLn4U87pBiGitmsDZK7Sc82iqVg3gl5Mdtj9KdNAusKiD
h8nyn5Bpdl9bzLg3An4tvyrhvjaxOA9DkD5NRZzft6Nf3tSyfyimZA3/N9+X6KEgG5tDtsVp+mjP
+cbtR+18LWLd/dls+wlm3UCM/Sk20Qgkjv2zMEPbOubCCRporZ29z9FdVn1qiEQ1H+MuNraZLlEx
KSJi5rfWg1mi9818LhqdxLVsalqN7KA1wzhvE+tzywR5Mw5ldPfznCpq7Ecjit1tPMbNnW819m3O
f+Nbh/cdov/obKKh62rDaWhF9eTObPZ1yOTN7Mx4lGsIBo/9/Az4YVeQc/nDIvuy1qys2FciSV5T
YAhqfBFjm7yktc0Ci9MhIcqTv5TYj+wI5Ir/YlWG/Iv+MXbFr85zVNQKpVf/PQv1y1IcMa66LURb
vfkdOxqr9t175G/c+2aJoYIUerpRfaOoUdNodRitPvPEdVzs1+MxzMNTM1r90ScUciO8ydhGaEd8
HqJxjWPO8jUNim416n50sqtwRt6o3Eea2f5fvs5ruXFlyaJfhAh48ypa0VNe/YJoC+8KHl8/C8W+
zXN67swLAmUAKSQSqMrcufYlt2xeSLn9CLi1vsiuxoy9TWfV2sO9Tw5Yk80XOO2OPs6Gl4pC7ZkK
ra0Bi7E1yqgC2JMu6Pda6MJE6NCRyGYQlEjqbUDN+9up7LXtWvcX/5ggT0tKGtMYJx3Zaua73WbP
V3vQQR9iP7H3nUn9D05/5bM5hPDYEpdYHw72T4Gw8Y6coMdbVF+jPy/Cgzz4TDyMJXaqJDJy+CgM
yD555s6j/2efgSvP3rdf7rPkVHJkVE6q0CDCslZJQbYIvpUK21b4KhTs2L7+aM2bFX/eythls64x
EjrJLpCjxVnJpqUxT5BdNUAlSmLQEEe6H190p+e1P6OXinr8rKhQ2pqBUa3b0h4/wyjcUzFWvfhp
YpL2M6qFnMY/xnrIKSU69TmazU6YT7IfNUy/EqMTPMqmzg5nFqpaMXxBKI1eXCR7PAlqvB/D8KWZ
Dx1F26h7nm89IeUJQTpg9W0L64wUudyHVrPXh1bwL+CgmPxv0rCPd7joiOc6DNSdiKllkaPh1KFu
UMcS3p5mLUH8RydkKmKH1xJOaHnSPumTCgvdtf1vfQUkujH9n9igvZPTFu9YDwDonS+qQqVe2IEd
r9MgwhhVFwkbJXnqzNiu20EhD4/5FW2DmohNGYsBS4Owos7eMt1dL7xtYDaJuikDEByukm1lbifv
yDha6Jw2MvGjYswGMWXcuahy3llEzMaZXnr0Q3d6JqB5yueNfODn1ipplGFpTi6S0WFyLqHZeJgR
K4+yVZWFc5FnrlosPLWwT24akZVw0RerIwRY+cx1YfxuGz36lM9dC6rO7wHZzqZhCS5O3//1fI4s
46lvB4sqyajkHQUhL/SK/grOsFgGQo9eU49Eb5Nk4adZ2D8ciA7fh2LcQVYFde31VyWB8NniL8Cv
0fkneXArG4Sqb69Up7OM24CiWP6pyLWPaDJIZssBpfX0U1l1Gy/31IM/ThzcTDvIptukE6jRuS1q
u95WTnm5zZu7bqOyzddDvV0i5/ERu8hbUcFwjkRaLDX84sBNq92zPGiE5pF9PdkFGSg/rnBDsxNB
GQQTgiIsjqXWvcpW6+fdcyXib3hdqAvNmNHKruWf5cGrQHy7yFBW977WTpRz73vrIKtteEr/mesk
zryH637yk5SzrlbswHiWYwgyAJORnXKymnfxo4jzU+IUzSNCkPRjNLxtQ3XNc0GI9dK28TfZHUeA
CpOsadey2fFBR+EaglvLb3zKpexvXJwRyaJDl9Tc9CPBAWkxJlEPOSFg22cX2pdCwSGkKHkQ5MPo
XcqckkfiieKrn5CGR74DtcbWkS0YPe7zQwfcecQJafCVZi8PiW4DR7i3cd7KF9SBQh+c52RyOIDa
vE9svQHO5qSPLfzOVQXE+eJ4UDproUQ/GnikVCZ9J8c7YBMYtecirm0yq2B7jSR13oZsuMqZkU5l
au+5rxYcGArb/HTnUSj273sFrpkQWi4Bgk+wgFLNqdby1BwSo3qQp4MJN5Y6kUfVdLW93X1vHf4z
tWd3j05gV69VRrGljR37tiPN86rCrl31vEHWLFuBB44uf8iw1lZy1Mt63vu+pS7lqOOK5LG2c3BC
8+Q645FmAh8EV0Az7NT80HasU2Qzh4PipKZNLQ3ldmbehT89D3WW39cYqfmELlzX+RL7OSAQzc2f
pxrcjOVroHrqrtgpbhhse20BvEHDBOFUjWW46r1CpzBmhoI55fi1btR9KwzlS6KbjySIghe7Dt3L
ZIwrdp8xfqZK8unbdXbUAfS9FCqUHKs1g0WRm/kjKdhxX1hz0WV2kAeNfN/tTDZbzckO/Xy4T1F8
e1hpoJMQLATg8/K5pHcg3TMfiAM3ezOMSfw0rk16J3OVjSLMdmuwfT7LA9V60WOXN1/vXfJsUoS2
NqNC2ypZ1uC0Z4xfMt07I8RJXhonqvayP5j7Y1U5K8n4PHTC2PdIdpYigL0cjmFxIrxanOSZ6oji
lHbj79Fxbso+OepRjXHofTF9mHVYLvRRtU6GPdRHQQJooZR19a0TymIq7exzDNrZsQ+vU6us9Gc0
9V/1iRUwctFt6DXiVIyxOMkzgBoOZeauvSByxP8JmuzvEdeOSW4FluBxTN99QF4MPYnaXWfMN3JA
9t3uANfg2WGJtjHhrHi8xlDoRue4L8lZV1TAyeZIteGtCeulgLBSHnoxOyFOYtw3ZQ+JRHOSy1Ti
BWnqKr8622VIJEN7qRsnXiYa+NQyio1XSrwqInRzOeK/m+Ag+7U/EuTKcEfARoPCHeNF1YvoszPM
AV91FMVmk9rroWrMfZGqEDpb+Kupq5ZX5BrAyyubcHAUFhu+uem588y3PAKqZswt2YXNcXpO8d5Z
2G0sAISRCufPwnAWJtXKpdYa1Fl1dEs7fAI6Pm0avFXXSJrbzzBLkZPZ7YsWdfiKqGlBYVzVfTZO
Ss1nGw3HSLen50Y3j1SZt596DoJsiHTEI/Pl6HcoGMjja6XgtTcn7glQuJhikbeXByfMvduZHKAY
i1z+fY6Z+uGSKo2VBmj7WTfjdZd2zXvK93OfIbda+GbYvMdGX657sEi3Uf6VOFVWvcPSk1E1rxe5
QQm82VT+Ja/Q9cWjeiyA/iHFKjB8h/NzLGyyuXNLdslDDu4aZtVcZ+hfJsUrH5PUu6hJHi0rPSse
/aqu3/TMMh+aTDh72Uz14Wsz9tZJtnJf36pqFT/JlqusAmdon3GwA3tQVUtwn/ahHnv7MGesugeg
gr/bsjPqsQCvRJ2u7hPlwF/N1qHgw68pT/1zPzntv839b/dsKjKCat+GrEOon21hhG4NAX48IrCS
rFLWzbOdSLZSk/fRbu0fTcfXyjTwriSYdq6iVPmsPYvSaMMInvr509r16rgf05I4NASetTaqydaH
5b4dtDzbWyXJacFT5EtgxWcRKOWL7I/C6Hd/rqVnUPX+k959bbIovFQDYbeyHMS3xqpOTjwEb5Zf
s1jP2YPVozu+CeIPcoJiz4g0zRzO0RhrB3tq4eNg1PwNMt7DgDbtS6bY1KvGbrHTqN99sgdc2+Sl
LrW2gZ6Vz0NQG48mqII1bgPDJ66xCznBgCi3GJqpJDVnOqfSQFSdz79VD0Q5LCAokeiLH5QYLbgU
hMuD1H9Lqbg8uw/8Ne+vppxcRWGyoJI9oESdm95v8Nf97j9DZ0GPMg/T08iG/mfhW74FHN18umJd
dG3ypbYNJLCgIGdDquQLQZ4FCKmRWKgxoWioqpWclhUNPDKrf8FsL9rlhqI+RM2IO2SP/2akJvX+
3uzmvsRVWhY486ls3yb+ueTeVxZD/1Akwoc9/78nh42ItsKaTW4LXKYTg0+B7mkvbR1/D0srP5pz
S4zubMFkTdtGwQFSiXhlhVQUZ85CBpT481hw4yL/HyEnd4j2MKjDW5DJ9Yi8xXX0fosg3S+4tWMl
2NfzZAjp6pKvdLhToDWS72pD9o7T77O5T6GY/ZdplAskAd5hJpseiEZ4pJFo3g/wh6ls0n7ee/6a
BRDCovo57ZG5QSARRf2UzNq4ES0Rcr6m3ckmMDiTxSXIA6/P8xdbuDm6K+Uz7tHaVMbs0Vek2lHR
EizECi//TCuxCxPf/jEOzpthB/1bHtig1USt7+PMUY8gqdVlneKl0JeZstOdDIW2DxklN2zlbJvd
78Ngmu5Dz65lY2tpcJEDjdI3Z9yuZWOMZyiGMwrQ522zqz3ATE0A5QEO5U+tofQSv70uCn9Gqkuu
R0nYFYTTdAxJTWHi2mebye3LJ6SJIQX9ZvEtxZBOXsQa6dKUnv2h1ma89HJrPLc2QnJjMFdaJNah
PyMVlKn5VnVrqXiOKtehirqKTlhyPJQaZTkjtpJXU0nhdZu5/q2ZlHPYJP6rhunuxlKxQCOjLF5N
13+qc7v8MjjW66RmxZOTdPmT6rgsFCoj3cimHFBEvc2oyTjJLsXJyGWTFmuMd3bLqAC08geemu8i
8yl2cTCTMbxg2KlTMp3ZGuKfGA35d7PYu1NS/ci6ipStpyXX1FeqR371GgKlnr2ETRxBXWJKPdob
A8TkJ6Uc9jKoHP8A88899LzuoEtOzafVZVv5cwmI80FljfpUWsIGduv3p8Gefh8KxE77LOgop/hP
v+fiw0MpOgp/LPNwDPgz+T5n7EkXYG8G5SOxrjg8gC8ZqvCNpZ66LIcw296abu3OFqnVo2xOWozd
n58CEponWwnWEx0M+z3BNJoN2f5KS8RRjsLM/yAg7Zx4lEZvbINP5eC0l9uNSDsHWZA8yQs1w34A
lZpdQa8tbu/tDNFZn2AOIF/asq/tY3KIwj7eu2Q/Irm+IprcQLZkwxdTySDacINc8yvkWeSjQH+r
xyKdviMcnratWmfnouKLUhVG9daOVBImSe39GEm56iOG83z36lNLJBmjoNnTcaraJ9+fN4IKUlvw
uvneI3ixKYFPXYmqqwsVwekyxXVgafsjypYKrXXpWfGTPHht+qiiCzrdWlFNnNZWHu0ppUR/nuUq
1rQx4g4UXQNvhpJSxUqGozz4epPivjG3R++jm+L1VAf+W0Ed+b4HkQDsdPLeIn301nruhGt9bnq9
D4eloaxdjgoDSEVuYuEyX2ql3UOrEi4j8FE+Gal1m2S7pY4xAGbX8hrMfdJtnuXBSm1mMAxLk6k3
xaHHPBK7xNKpVgNPpwcjplSXXWFUH9S4oCpNDhVeoT3I+Yb8F2RjiZNemumLmoXQWWvhFEEyusoW
TjLN+d/9qt6PFms/5uppSmU0c41Qr2/T0Kz+4x6yX3YN0dgfCFW9Ftjey80QWSzM2Vsyyo6eRe/D
lN76McqG3V8UkIrm/n/Pl/2dKIoXQXG5Yhv+vu1aVOTzmZ4hL9dTanWUhGD5MOIrU1QTD6Y/i04o
OMZh6qu97HIdgB3yIyv8XUOG77EqK0WQXunf/8/lnRzQGwuMiBayLvrXevK+PGyTXiP23OI5Yn8Q
NOk/iYB34ARjb+XMTRzWz8RHWQilsX4MalI9st9I8O1UxcRrTbXzl451vmC/EejGqxJmEUVuJtUl
map8JrryRfiddTU8IwEUIdgIzP22y0KOrXlJQMvrVnrR2bsef5cdHz0C3X/qNmoNu500GZutFLqy
3lAu8CX4lCN7lbUfZayK9dTrw1L2ZQ516FPc1iut6lZIM/SLGAS2eKlTLi1PzP4OBqY+rqnuK9sA
k1Uq5rOc8ueCAXEjW+UYwaKnZi+DXq8m3Ymu+txKBM/EIotfYqWfHura2XX2RNgubwb/lDmZT5kR
9k0WREGy/rs8TZt9F1BHPZXNcZzFafKgzxuvxHI+/L6rsZqfRWvzBi2cDzZBrQX6R8wYBSk88I8K
/DsMe5d50WoY7A7HW1PGD6HRHKPSpvB7DimKSeeB6rqUaFdYs7SD/ywPCBzfjcGuKCvw/Ocp0cCo
mAYc0rnZ+ixRzFL5YmJjAHa0LNesrsaLnFtEnreIp1a53c2I5rizE8PRiSrl2dA7/Xn6jlOxjSn0
WOBjZUbdDtqttfaEB1ItfstRq/xSgftontV8YGAaLJ3c/mFHtbnUY9w3F1ECp6Mz7ZOqxfVV5Ka4
amF768qBXdxmNEPjnOSgnDZf5PoUyrtjuWWPh6CMcmD34AD6EMtIi55VoRZbFjQTUrNZ9iCHbzMr
bZqWg2HUi39cKSdZQfAj6VtlMRBWexK1cc1Mc/yYVLb6hI8A9cxN6gW+pDy8LoDib7O0hpia2yA7
j9gozgfWNHwYJ0hO9748wHWEDGlFGWNjKtgnT1BcULoOMcvSvo72/mCHe9mUBzgywDwQgIIVLVkK
y04Nzk+4lqcwCyZAc/Pl8spmTX6z3Da1XW2xTK/hJYfU35pO9yOYmZOm3n1TUxUxgDBqTEjbfgfH
jvhDbyO06xQswOruhx7rbNK1a4Z59C4LsjbYtB0WoVhEE8cFF3EkVseCqmuni9Gr/UoXufHaUcGQ
pZZ6sXLVeB1oJXNLjvVU3MgxdZ45j5Ui0W5j//s6OabNiuA/15leirY6xCe3TsoaOlJORm0EhYzm
GsaQFZTPhQHhuJjFPbYCGJmYYGw3qzaLzG89KiGgCJl+USZR7PukAhWMgv1LxdqsnHBUDeZ/uUos
o+ui5IToEmzePKAZ4cLW2DGJni+NqENjF1kNH9DK4VU43zuN+/MQKNFbCNVso/dasdWaRIG9BhXU
CExrF1eZtash2t7OBrvY+kofbo0im2Uw85T7qDy7XxaapUo9mR+fWK4/DJVhfwSOPm7KJBk2g5f6
H0OG3WFuZl95TTUrHVThzubx/MKf6WLz4MNHFTZVFU/diy9CpFpJq669UelelDgZiJzX+UKOdmpN
PSLhCCN3/IYYGLarrZE8WZTXvlAnTyBYNaf9/U61g3q7mG/MfAh4htgLP2mxdvEMEGaxsihls3b4
58+HzrWNBgNGTm8T5zNIKW9AqaaN7L8fqim4oj2j1L4Ubzz2619ijjlQ2fCDJW/30EVe+lLaAAet
EG5yPUTq3oywWYYhfEqEM1yB8Y/XIRUsiRAKyC55sIZqoYd1e5YtItjD9TYqLwgFK4RObXDn/c89
hMfjO62G3f0ekemOe9Bqb7Ir41Fy0rAYymQpMHJtB9N5yoWb+XBvZgpYKLWJNoGsKJYDqNzVZm3O
1cOyLQ/QIBMU1RXscm7w913/0Y6j4KnSTZeCdCvbamhol5qjqG+mjgzDbrRug5eV9gaFtkJ6M1i7
atLwQ5iD64GOUinMo2Kd5mH2GjretEmhCC1DO09f47zSH3ERqhdjr6avnZWEBzvHSfHWDKlS0r3i
VbYqBS2rV4FPB7xZ7UVsVHt5dj8okUuKRLZjclnubWYdtNU+bpr4ISrhHttK++J7sFGyoOlfozqu
d2JwwSfPzRin6X2u59ZDpWbDaxGCYvDNGTM4jzqD4h66IZ19zaz+tY9c6whS4ns+t3LCHac4xnt3
bjVVapy9qLzIC5PANy5jEGLTyBhMM+taOQo8Nm5alKXz5EPil2NezhuvyX/KoQFr2ldQ8XWAAzLU
+G3uZOaLnJeP7UMsiIjKn+305pI0O17yLYBrAyTNq9+Pj9hdOhe088XrFBKfLLz6JMcw0WErEQ/J
QQ7yNc8WmSdisERcqThRsTRZUW9ls+iIE+TDoK7NWCPvX7r73C+jY/nvwzguO7XXDrJ7akVJhNqc
fk+LNeKwIByWbRDp9VLOgTfAnKmZpm2qi+vvprxQjsur4zbG4CkEwkNExtuVdq/uWA4Qc+KVjaTH
So2DAR19oZBMXza+4fGvmjv7SvioMOUkLCGXpjoRXOz16Xg/TEDejnpsYq1r6Y/a3JKDsj8ZiX9T
Ie6JTT+ZwBPnYTxGkIjeJxE/j1a1AOHOIu9Xh/vDmpQvulWstPC4t9ODPIQBMunuVq0kj27bZLeh
rMqfotGZeRx/5shTRYmzg8Mfu3DG4QxXG0upKCh3lRnXb1E1syE9KyAeQ1Po1RPQm/giW2abLiej
G59ZvbDVKA5JgJ1bL6pi6eskyKNJMeYnlomLXzKuR+juy9iDzI+ZEkotoyvgJJt85haZQ6Y9UMmb
3dqa8M5h5k4HnE3Nq7yPW/ICz43LNN+viKPmZI0+Amx+hOyi/GjajUnzS3bd+qcUZklo1gv5S8i+
zi0o6+2CdhV2WrHWvB6L9nkXha1ZfQ6A9iambxybecMl5oPsV0BQhJpqHOVUs+ph5vGXuvXdp8mr
/syV/Zk7wvbX+dy3ZTR+8X2ABlqhfgyR02yH1oN1SG2f7IfVPX24Ymq2llq1a88E+MhCJTyYVQyT
sarMTZt13dPoZDhMadvQbcyr7GGFom+Jc4IHmzwM8+Icyy/FtbApDJzuyUTEd9HY/99GEQRRihOB
5pMXh1nys0NYC0J0TAC+Vo8DDgxXo00TCgttyjh4UGhZ5L6GX2VnHbntMxAiki9ckA+EKwq72csx
m/X+2VPGdzkWEK496jrU2LaJ9Ce3s96CSfzQ/QL6bxXYz6W9rpXGaxbc7lXB8PxozmN2WjuAbYtm
K6d2rjFtgJXUPCwYzSbfO/y5jz7W8j4xvu2XPqJ0uNb0szHvjKp5t1TmxrMW98ZRtgK1IRbUDD0+
QmyWvMgXp3m+HCzm+Wpt/T2f+G2/koO+MYmTM0K8y0JES6kfP0zu4ALDt5KHsi/NJ15S5hO4Asze
Rq94nF2ZnnCQDM5jGW3loJwWgvRa1gHh+PtVVv9cULp1ldfopdFupmS0FveLBk08ub4eH+U1vlK4
O3f+web8M//6wbIZxPEhEdGrbXfaWViiXqpJ6L+BS/kF/HT6GRovhWKkVF5Teay5+vTZRAGgxslA
fMRrZl0Ja9onhU9gTWETVKCQvEbO2Cx6x7Xe/DLbBjBlq2rInuv5IAKAmp6CQiYv0uzZc1lIQKw+
yJac4VQ1xkKe2TzKq7CjiQ9i9L45GORCJXQKtsxJ1aLUcvpHqoGx5EvC5NS5g/6YOd0ZRQQWbEIe
I98Ljpr6KWfcuihETE6yXZFlQhmn7rW5S/bbE5uTPK6GpVq03bkwarYgaVJ9TjVA40rVxl1dG/57
L15cjHg+p171t33XwNnF8ZQYZEqJSDLVPEIV3Bi8snwq5oPpYzofTmH5KPsMTSPgyzaodYMnituK
J58gLOqOooMUypicVQJ6oEyhOlp9Z5yN+WDlWHT1Fixx2VdriXEGJmGcndC5snHRd/euymjNU6Rd
9Zp1wYO8vEQqzhce08osocDkx2Qn2CnOB8X1CHXJ06KrOC3MYFxm7I4W90n10P6eTr7XYgX6n2YY
tI8DmdlH04+/89zA6iUg2TlMgHX9MOIbXHTPFPzCMHZV/2tuOxtNN5RfVuetlUCtvo02PjlZk1k4
oCfealIc+xAbtbaL4CnNsurgCnJhF1sBOi1raQy18xmmmbvWYmvYaHMToBqCNtt6dw0coONOwxoh
IclehCAp0sk3tlaqGO9ekL9ScGdd9CGPcUPmLzl310kY75UwB347NwPD95ZZl5n/70VGmeQLawI3
PBCcLrXwmx3i6Fs2jcG3YQzOQR480Cg/2Fd+miqqms60rKeq8g+yW2hUEo9C1Ks2SquPPIHeXA69
TYJ5iN7IxNyuHnCsWvNMby+pm+0GkjGfhGIgeKATWqflGHwaY3jxezR5Co/RM2H8CqQO/dBusGYZ
9Dm4GYSf1bTuY3C/Ya7ZLDQmQPbF4LN1MbUVekvcdwigdOwYj52m45sxZ7dFTwho7Iz4iHI2eeH1
spdpbgHgdz25jbWRyXGqvRY9WZ63BtX7fiwhBMppBrUwVIGJHPOiTruOo/Uhb1sVSbYCgYSUaf4p
7cpt/eqzTuFRQZuMVzKz3k3+J5ntnthnXfNEnaoHedOpVGD6og54rMdvVqfG44NmjM9xEhrbktxk
gc2NG25zKoAOk0UeIWkbb6M2oUlZQ9M1p6ajhAF3mD3BVQ3I362viI4NzgEgelk6mF23Zj2cPCr2
qOxFWcDR6jPvJapG5Wx5eLLPrcQwp5eZeTI33K5v99DCmzlsQW0NBWuHQpCnj1qq+XzNVGe/p/Aj
c73vZWcpP3y/XpCsgF3bsNBxezF+hzOCdUnUW2+wY6JZYFQhzR26VR8N4nlShhGUVgVyYm5iTm9f
vBk5qmkN4W0DtWZOwcIqNHz/VOouqjWkVTzIn6Khp9FngOsNIAdyTAnL4RiaFSWLDIZ1woxE+5F4
Y3JIKClY83NJaiUGPmcd+4upysxz2araTQSmD9WvXB0z+AEk1RwWuEspDtO6YZ2z6X/XRF1uDdNC
8zYY9qcoCLnW9Ve+xcMqDSmu5tH6S/fDkUp2QIawHISxrA34nTEu2Io2ODt5oHwDQaY8ZSKnxWg7
u2o+/D3+j6n36w0J27y35eW3pmiIF1S5fnVb4kZDmXRfHRVZiKMWM5jArWBLINQOz5GnhF/1INcf
qs70XkRF/TNKGPVMeFzbeNSPQmAT9R4MKqR31U53IrP8K8ipbhN6ISvmofGvsq+nGmLBZ9lYd7k6
A3c7Pocp/J28nKpNi+T5YxT2V7eokoughOE5z4xNyAOC3Wo7LZLJRonMc89etQNBIlQM7cHX697F
EQAZgxf2S2skAZmj/XhqEEls1VAvtuhulKew5ztUsm56NZIZ72vUGbk1X7xP5TDgdm0lR2tuKh62
aW4RvYL8QWLaOU+yu8kH7zEpM2DarBXeecf7iPINvAzmi1zP+kWRqneSg7JLNpui35vUv78OQz9t
vT5xV2bfap9ExI5t51vPeq4FR2C/L8ngOlCtu3gWOfDDdS1et/iCrfS5icZObIWfJ5Rm0qQwQdkp
PplwAFfRqxGVwUkLiesr1mdehO+qNVovdZ3ra7RixarmD/Bi+LOS1hF4ntWK9eKSnDiZZfya9rWH
oXE/rBVhHFrLaZ+7WeGZA6hB4BtjfztrQKFJBY9TirW4HJXz4gYuPgvAq2z1ow4dAWNqCBDeFZFw
uUNnZ19CpAB8buvhu9ZWbC/y7Itv4lXL2p7lje6qp7a09IWcUUKVU4r4e0PUalG75OP9CVWHIxx9
OXlgmzCUeOiV6WRX0cEXdf7hxFqIWixpdxYGlR+9icsbr6HX1rG7U1+G5BD4Q3x0qeWvWInqG0OM
AvY/8RGgX8HDpCFxKbpwlVZ8zCMdMAUWpsopRtm5G0peM3z/rReo+bBRq7K8mmkYbzNDUY5er/0+
qGn1ZMHkeLz3g5IFmz40j2MOdt3gM/apTMW5ReP8y8+SpbDV9DueXvNmHrETNYjJumvZJ6qD2u/t
iR+sAld9akrdf9ABt3xzSn0d69aIC7G/G4nGfKn1QizUMfAOlgUFWkkwgoatLd4iI493oHlGfEJo
itC2N2hWyNLNTT2BTxFmvrVGnybeSNwWS0dz3O04j9o6ASPbxCdMjrIYooq34T+hEJx4m9C8FlWZ
XOWdypYahKLuX5DpjC+jAYR4vqNu6DgplYV9bofhK4Ku9pfvPppqU/8kGYwvQKKVrzblNKt6lO6I
BPetMMs3I3Heq4pccjGGVvE1ccWWGr3mV1ZZjz2Bli9xGIhFHonpmugRJc5KBle6DMejqSZYFPit
/mrMqVqX0s2fM9d+vppHwI/MTtS3Jk0dxARewSeOCvGUUtTNAMfgYnkogPUYUnvN3xEZf7dT8hdE
o1r0WDmNwIKqAfA9jU5MisRMxF4e5NC9aetYjaou3LJ/XJOnVFVoladseX0UJzEfajQnS030OL4T
nj4RX0LCJoe12k3+MRKxp2PFzhw5SlXLq8dOAmvWwuVdfDtYRcDqqG/WcOnRq84D2MwhzMhr/RNg
lv/YyqaIYxcKIYLVeYpqTYB9E78j+YKhDhlxUTzI0zHQ5tMprzeF351uI9XsytV1fhWu5ek/5oc4
qxNguXomyHKiI++TiksDOUUkZXMzaoJ6axg8HDS/C97VFh8cgibTVo7ypga/XbT9UY6SVIfcpajP
1lhVz/Mth0ZT3uQto3bC2W9uylv2ZL+WshmwvLndUjZhJWwss3K2EudcN0SrAsqxgJRhp3bvk2f9
7O9k9QIrNdm+H+R196Y8u/exYNnWXnMkw2NSWv/alPiZDEbnXtrAcS8utVwpFgGHe785DDo8ZzQT
cgb7W0xXZlUiDHCbDNV/LoV2DCPC7voHOW/YmQZJWZ7PyaYPW/co5jPNjX+fyT62Sr9H/5r330YR
Jbi3+xVpcPShuSaJ7uyagXpCSERUyLqeaZoLeWqaE6sOeXqbIOeSzNMfQrerb5fKPrxYuV6e/uMi
0iXOrtSsZjlitUqhgCK2UYdQFzeF4DJlQUDNhsayUiDTqXKP5OOfgTFxghPF5As57d7vJTBmeV4g
tydU7T7I4cbUj6iK+/19nhLr0a6Oxo/BwlG48T117dTqsNMTb9h1FkaDD7I9YRoEsL7wzdV93Cxz
xuVU2Xmbf2vrZqCjC0QECvXpAX/l3M2nr0Fhi5Wa5iD1o6h/1rXmQ/b7AofmcRxqnUJ1lnkpfqHX
rNaUS+5CUOPD3ixFbSssO0Kj3pJ6VKHVDUBnp6qx96gsb7PlJSwuvXNSvsgGuT+u6i1l7ZHiOso+
eTAw6nxAwstTRcVRp3PrOXg6V8nirpObBHkSj29Wruy6PqE0NRhffSNrrqWqV9e0TN7Mshw/IAhA
J1xXYam+Nq8C69nX2u8MzvWk616l1vn3uW0AnsyC6UyZNrbwdqGve6PU2V+BTUKy9FMYrXPQo3R4
iQQKzVBl9xTF/vDCUjfYtqzAl3JUqYv0WE/eNzmYVobGEmmPLiFtF9Ek1poRnI0Ra1zXrLyjPGQt
SW48sMdm0yle/HBr38flmVO1W9VMcWluE7XdNErkL8uc6KoXl90ef04PmvL/cHYeS5bC2pp+IiLw
Zrq9N2kra0KUxXuEe/r+0K5Tebr6dg96QqAlwbaAtNZvfEUcZduZg3Lvn5ib4rW4IDPJRMxAUEM3
wfu4RnRqOye4YrD1Z2M5yAUP8VRt/umAMIDqU+Wqi88O8nvBNTPz+Mz/ZflPXJ7TD4vnEeUKjL54
hcHWe6pqJJJnbpBk+0xaj7+yWcDV+g/tR8YtFmlQ0T6JRIzZG4z7DD32XNhDn6eTMXnOv2Nl6J+z
62Fw1GzM5sxhShTYzEhXWL7YeUkWlzARxEiZri+Kfecm8y5tuZejlLow0uikhyV3H8c3LghamRdT
nwIUdcaV1inlxR59hIi1KMetXMGC8NFrMn/oO2/RTPxRwCrz6eoxeh91/ka52WW4XdDE4KRYIWVS
7cENx++GFv/SZ2iT7EysJ64S55Ux/o0C461Ck/4dLKN3sDvkDOWgYKhqbleVDrqBE3JZp0vwkM1R
Dh5C/1xTjr67tk09jf+EDDeZVSNLa0ePN6WbrOWUrw/oQ5l/VImd3CSkgTlKcycCgye9fSIdwKD/
Eym0jxgrrxtg4eaBl/i/n+fxOo315fMc/QBZDLryQeQjmAISzeGxVv3RxqNVARo2b2A2tqt8SrlP
5KWArqiI+JRBWD3JPUxXCE4TdkaJ3oas3Oa27I8avf0z/jFKHpBkVNQR/gKa+89JZPfjoNgJk5M4
FKyIjgmGjNtOeC8keJVjaOI7dZa7UZ8HMKwIjlyQ3DQgNYD2czowdhAd+R9EPtmQ2Fcw5clxrMgv
g/ezdX0MFMg9YjE8Fx1lJfJ/LkrKLgABFbwbNooRbtq+zg+mNyAXAkG10mc0ac36/CFK9mj/7W7U
Xukvf5tDhE71QiqVaagBNas0GZZ9ZSXHQYvbYPupa9Ya4+MFYosqy+Vv83EG9HwGxGOyHlLn1N+1
D9uyjLvc1LYuzrEZArcPuXt1YYNpqlNn/HbCuOdNat6TKoAxovjq8jPmcQ9eNYlD4XU+lewonNrH
wIEK42dMVe0vXjLhRz+fSca5r64a8OPQiDjS0Ir4pjj14/VkqHbNnPKseJLHxA6E267VMa7Gw6dT
y+FktNyvOt/rmKFW8SJHsEPwwn3MVq0til3zgNEPVkoZD4dgPrCUg+SuH1B4lFYcn7Oxfyw7/pmc
fY77nLD9v4c0STN72CN9P3QsfCbwDYEI6qsPnBm14Xlj9zecg4eD4DGPje4cw//3jQysuZctJ6nr
a25o1dXxqp+DNVuY/A3JEVjcYh6Koi/+cUgRJ12pnFFZjRZ+2I3v6QSdchB++zT0mb1OS8U/e22n
7UytSQ86As6nxp2CrVG09U0xrX4VZ1H2Ok0Vi+bOct9SMXRHRajgoyiQuMA02QTZkJ3K6qjlkXfS
/YBOpIL/dMoRuj7GJxPfdJWFsZpa8a2YC4txFDsXFxt12ZIbhbvAITXan90YYMKLc2W/Lb2qgbHg
42xkp+ahCSCbB5iWb/E2cV86pWbRmuvH1gJTSEn75kUXx7ISxBDZJDyN7y3SvZnrtFfZesQD78Ba
UDlRgMD1sMibr74dWQc5Qk3T9O4ivoyZTm/tTCdQgyUEDSAJTR1uP8+uZgiB9jmF889Y0aTKejIw
XJKnkScUlRi3lNX5RPObsubNkCftHnvaAo+o+S14qsHcwNZezGYag6WNMsU5bLvt53sWtpHfCtKn
//un6wdMz5oM0Pz8tuVwdNgfn+4z9PcTfr6D2HQpicSBvXu8ZM5yA6AK04fP14wdB83MnArc56t2
kYKPlgXGVp5enrCO8j+f8PFtRaGL1O/86R7n1q2A+Q6fTo6W55efsEFG7PNN9vMnzNrH7/f4WvoS
Engy/Pl08mjVsQ5K4IKKmr8IeXSR5V9jvbYweiT0ePuUHRdDjakzMLzqGdzRzHdVy3NpC/eJUtlz
ozveB+QbFOdyH4Cl5lfvhZYvS1vJLoXumWtvwkqgdYorNybrOdfJyIWTz10mSqh6pqZ+UjQD5zA6
5aYCjGFY3vgYX3eQ5lsSoBtZD+3jUJzcMvn5Od7TyB/yzGfC6aq4HSrM9apZpj0bhlUTu9oTFpL6
EwJRJ3dolXM8t8bKmX2a+Gplpxxm+0jWM9sOUYVkiN+GyFG4SB7P55AbvS2HddY55X/F/KTZeLbT
XB+vMsYNOX9fX8iXkUe1ZsST2S6zg2wO2thcADc/WvKooUXOqLIrxDn/vt9Q70EfaO5NhmIEH3aI
SRTLz/eLZvjvQk1ho84HpW0cnh29ebxTGULbnTzokIRU+/hAMmZ8JEEnHl8JYP9yq8YZMH7j6+Cd
DT/PL42iQWAdg+gq96wUT1nQROVONh0rRcm90kEgRCYOSP+M9hJ12NewHT9PIEfIDa/g5+OfV/gM
20kZQ8b/zyt8dqSV+PMqBSQU9OOZD6kdGslqmK2BMpPaZtKx0S3FgFIfJHum84hZT95wpOrsUm6v
q4vnYZUwqGF7N0AXrKjn2C9K6AbLzsiHL1bTY3U0GOP3uGjPtdv5v72JWk0eDswJO6rKTM0CTIR1
5idq+MMx8Ql1AuVLmHku6lwif9Xh9awy1EbvUJdYmhqGeuHtals77Jyjo3Tu3stx0R0U/rlG4Ugb
FmZemv+Di2s8AdUqxaKRWxzGD63RZXvZMxjezDjKqSUv9C4bT4+oY3iLgQfBGkRFzk/Q8ivnywj3
rpWmYLcoNKYnyyqfy9naPU/wUK7QH9pGTbmPai0iZ+oFGHKCBwFfrCDH2KVLzBrb89TY6lOsNq8y
7gaJsYqnuj1wa9XgVBqrvHSUD/Cs2sbTfZtCMocP/bnQBRK02KPuuTS0tQyzQjz21aC+xHdrCl1o
YHbaIoXqwbPcME0kCUnFNz32g5kem6Zs4SjPu5OOaoVraYdew+IPNY5V5Hblehrz7NWzKZ+JAXME
17HT11LBVsEuwHfIZiegXMWF+lu2JqV1r3iZnuWRaL5YT6ikL1EK5lk8b9x8B7KkfZGNPim3KLe3
d3lsFk+vZhCpF9nik6DL64fxSQ5Ne0CAglT9nvSB8pKx/txzKZTqwiybiFw9G2PQoqXq5Aa2mNGf
2JTB50LhugEobJH2kwPjQf9P9zzQFlN58McCvPHfeGnNiYZOTbiRTm8JbivAqqv0vcPwEvl/nvyy
aZTkPI3YDHDPNtN35gBvqlXFN+jq05uwVnKQlnvp1Sg7/secwdVj+Ey2xkxgPiR1Lcr5ig9KYO4d
NW6OvTO5Z9k7Uf8GhxS8jqCr7pbRXuo2zd5NzY2OUxvVpOM5qOimYmODsdjIg6xSVUD5RiwecFg5
ot6PZezMmJSbWPryeBE+POls2SODBlhCsqNIwUxBjWU1aa0xEfpdJEaN9nCUrAu+4Y3sxCHbv1Jn
fLRkqBY99svpyCU0H+5R0j5qLX6+xlBSgEQW9BWr7JhlAmciEeztY8gFIJh/a1bzHWUHYD/RTBM3
nfKWmJW1tf1p5swNiAAqPLI9YTfPrW5if04y4lvjQJ/CtjBYaAKzKKBLP2y/KhdJVqivZWhTajF1
nUQ2Hpc9ClF7T5lmPEkZrVFWLV6blKUZf8r+B/m11eNMVZ7scZUzvyUmTAUbYvizaMl6tWmUnQ21
oHKH6fAuUh3/GjpGsXK1JHvHgvBn5jjWr3S4P86D6dVdwWrlQ1h9C/iqU+4eqg8rf5pwaRrS1wlb
q5cIP4iXrsEJKnHyJxmKG3PCzFuArJ47K5FVm4J0+lr2cm9MTp3ZAxGde7E2Rrbg+Hku6nFzVitp
T7Lf8bIM403+ZMpH7onuZeyyVYWc8buwXA34RWQsZNMoLWdjh6JCyLpt3lmJYeWUDNAn5sFG5m8o
fHTPmp/VT1CrHuHBzsJjXszo6HlUWnDNQR8ZtqMqrGOvtOnCtJT+POtTrNQm7JemPQ1nGZMboAjD
OZ03U9zaKyydGDIf0SNki3383CPbuopg6We3jMle5OBAT+X2UW3SeCn6yb80duCc28IZlqMxud9I
wR2CwZ/eygkDh8Jvqi2czOgL1nl4S6TuNwVC8yrXJwx2Oi2+5ZRvoPXqzrc8Ht81zCcCKhuL0M97
cI19dPvcOK1/bpjoHCEzVu4icb1kPynYn8shaeT8GRxEaBCban5ObKhNC5tU3aKy2obrX7ZZXWyq
jK8nsvLx1iBodph6oDySHdCN6Y96QllJMgcwJf0BpCdEzQlWwehFP1RbRBfJDpj72nnk/8dx8iym
NexdrY6u6gRVQGkoxPtW4j2F+Eo+uQ3wEddGno/IqJL0QSanXck+GbPddjN47XSVrdRKkl3To1wW
YgKXL22/uSFaO5zj+WSFr7ubCRepSLfspxCPFUTvMxYmRms/6cXk3lMHmAt9MtLYlrL24bOv0qJB
tTFO4rUBAeSsgcp2Z5P7OE7qN63I/+zJGDQr8TwO5RIMRfTV638bdlF/cUo73zsQ3NYy7AfR0XOE
SbGXuxXWMUgZZH30NZ7UH1D2u3uYiOIyGqOzkOOb3EAqonD6i2eo2d3XzV8ybnmlzzygspGt4Trz
3Ook49xbW7QzM7GPrSz4EuNlK+NKr6TbFAm2rWzy7qy/767v3WGNL3T0FYWZYyWcP++uYyq17HV/
0yClEld98atytCsZ2eLLFBfWyk4G9ey3XnWs8B7aYDucvE4dEAXyNMUv2ODLpB3MqzD0bCVMw0fq
MsAEZN773GRCGbd2l5w8W/x3XI41VfMtMN3wtevMo5ba+hd/qNAhy5PwXGkCerzqF2s98533QU+v
fuRqP2OjeAIVl70bAR+rrwvlGBtTf0adAuaoGTYfYOX3AdPon5pffsWay3xVayXfuCXJdyNq1Usf
TNEsmul/TZRgLYcih4Sjk1c2LwXs701niuCgQmW/oh41LHVt5CIezQ4p7tEH1TaZzt6IvR0LjESK
Bb1Ped0u+mlMv1pl9L3MGv87mYRLgUDHr0qf1iq3/XDhdWdET4p4IWzkb2CMLKB+bMwCb3MvVHFn
j8V3o4t+TV1o7RTb6zcqziPPPuC9onxGLqJ47uqKBejoaxsZ6yazvkIc2+VFXzxGIFfI6jk1SWPg
MDcW0VOYx961jCxQzPMeTHys5NMiWrcuciLrEIUxfgHvWOsUpXm8sm60quTp0dv68JJit43WiYN4
EeVuwXn+c8gjxrf6OESeP9QKbR0PUbtJXTyCYyVVrr7b68d0BCiXBEX9rYvfwB8739Na+Eukt7Uz
P5h9NpEdxpmaDjH+yOAhf4vtPl4HNesAewSiUqo98mpJ7HyfzBJGhgi/lH3SbSI3VvdKaeHYEYdY
Rs0jhs5+MeBgvka5GezQB3UB79n1q8i0ZzkASaJsgagfkLOmqbe6Eul8BdSLgGICr2u+OGCyd0qa
lZsaIxhHJOEb+vf6PjW9fu0OqvUVt9VV5OTju18P5s7V8Q2R8Vr93g5R+iGwc9sK4EdbzYvsr2mW
WV8Nl4zCkKrOthJ9+jGm32VfAsd5w8rZ2GHZMr2PRrOScc1ioRo3mU7OawjfSCjv5EuQ33FWkRJt
DTtVlrUVYnXGWuIo98q5+RmTHWZY/x9DetMz4VMIc/XPsQNI+wOq7niXIfEnN3UMTrmKSuO/YnnW
F1feRLyljoAX0d/B6dyBWr+L6rT185+43kK5DYP2/E/cD4r8LED8d4k9LhtYy8u+799zq6nv1cxc
dNHwOf4NwXpv7pjTPEJU2WqSSLBiFZa1oTlqqxJHvXtQWDiJmwOCJ53nbUrDLM8eK70drNjhqLb8
npTF/X1ge+UxK8Ju16DyebZ8FHXapKSCoeDil6CFfAvjBk0Avw6eM61DITZmMhrr6gUYQHGtbUPd
2FrnL/Lc8llYP74LddyhkcDK1Lbzq4zJPT/1rAPMoItsGV4cIGWUhdW5oSAVpX1+fcTiOsNCMFPT
VTiO6jNk8ODQTjUAVh8vX9Z64RIAdH+XvVbaVisnwh5UNo3E7U/lWHwv6kx9bsxaXBBbPKWBj2qv
HkdUdK1kJ5umqfWLvIz9R2/UT1vTS/wnqqfBS6vjez8f5E7MX2qTebwKWxHgF1ozozVRJ+z9+BTW
ZvsWmfUyGQ3kmB0yhZPZibVsijb5CTd+vLlZl9xz1p5WmwIS9UxjXWLAjO4lB2W4VRVUTHZqgb+r
Y1vNU+2SBTbT6CxmVdqktaJzx8Nf9slN0Lf1WuhhvbZtbUoBQoubadnqNgBBss8jP7vKjWZWyUqt
bAztjCJ/xKJ2ymArBSEuoDZwxnmwjMk9GJz1ThUUOD9jvhL6K9RetAXIw3Jad+lAbWTW4Mk8kR1i
SE3blPaN45Cz64TgBuW9errh/47SAw8M91dc+b91MahvWa1MwJKa8NoWjbtDHz1Ca9E2L70Gf7c0
yupNi8uI+kbV/QLLaxmG99uo45f4Ja9VkyfUaD82beagUNdl9yopsDT93+Pd3PlPjNwG/iNikVrh
78oKGv3igWeGkqFOaxNgwbmYDA1sZPwLS6IRVZdxPMq9z41jadlWSwQsauzdvHkTMg+B9Tjvxkb9
0ulUiD+N3mRcV+Dpy9hj8N9xsvdz8FBr1TpVTX+nwEbbYrY6gjayo3ddUxS0A1VrHzdB9B4m2bfI
9porD+7o3Zyr4GnzFvjOQGo4e5aHTFWjHygZ9ks5KGUFC/ILtgdZWJ4pI4+NqYdZZA2O8WrHprbK
krG5ppqe7jS1ysAvGPapitN0E9aD9uRAEsOs3lY/+sl5Isk+A/mZflG0Wvgw2SOfaUhoGvUSumP7
ZDY8QbJKU08aWrWH3FWC3VSp07UM83E1YmT61veskssv3HOyk2mVlADipl+Q4FKTFfDW9BTMNClP
QIVcyLbcAMmLQTiICY/G5D898hxyuBzzOEa2dcW9j333MTZmdg9n6Wtt6IvTkFdXGYrnEAgE6xz3
7VaG5KY3dXElV7CQx3zG5Z4+a2I/Yox4DP17fqTBto8Tqhl5uixprm6YFyc5Xp0iZeNbUwMQy/C2
Fomt41TF1aEteo8UvAjPbmMYG/BtyQ0nK3fFwmV8LkarpWBsVPMzt8SqyAhWroB3ZiamdkSxBRGD
bFYL0eo22chgrOVu9dh1AxSafbJp41EddSBoGuvpIhDNc9enIMFNn2R1pmZbVfQIIw6luR+zutrn
c2YyRpFxM3l1eisVmcrWgxdTLbKlrTbVF3yEQ3RCSS12CJPC5syZKo9bf15ELQAWrru+QmrML5yt
444LawZ8dJUSHViA4/c2N51Q+Av4EsopTrPu7e8w4YAudAcYM0Vo/BnmN7aPaRnDPM4m4/Js9jwM
XMt/D2MWYoMTmNJT0rb1VkldivvJqD9Htl3fQ+7gdhta1dLXIQV0KBIcai/Vnx0713dFYMHknwe7
WL0851B75qFmmRVLDazbTg7V1DY9CAW4tmyaTovhpVfpu96hJIRskPqchShrWp6VvJUBqx4x6faX
NmYyzM+vfUsmpCTCVvup5B1zrhShbXIVC5c0V7wI6i3LDExXwdOsmySr7orSmMtGQDWv4w6NJpGR
OqQI8A0S+bkIBXmL2N0FdeH+pj736g9x9VFmVrl0lMp8MkDJbVp0VM92nBh7MWbGDtO07iLPiNRP
jiiXj2p2N4Tf6oLZKc+uOXf8OGOVgd6Zz2h2XrkcZ5FCE1jUXq5x/qdV0D8xKmLVIcxIbU/WLoSk
GBfmkOM3M2brDP0hVLoVo8zuUVsWr5WoXove0C+j3+WvvMsCcKNFRmbunJQCqTvXqA+y1xFNjH6n
1e1kL1WPCnUn38afk2NJw1qbhlz30IgLGJoK/LuRfriRerJmDxLbYXkS+N6X3LRnudFIXLy4AZjZ
aT7L8xZCWFJ1i8Zw2l/Txg+U8ledpsPCNJDEUsv+A2qHd/KV+s+mFc24TovUWPzT8U/TrhtWW5Aj
ZXyKCrRDPCwEs8n0TmFLGhrxdRatscUKv4qGn8zIEGQe+t8oH75hKB5+8TJ0guEV9dc4HaxdAy8H
rotbXjMKwitktu2tbY7ekscbX/u8ERAMjrbmoiM3GNiLy2CBKyrG0mNCZdryeX5N0SIyA/PUN43/
4gf9fKHoLcaMNLPOq9e1sLC8mAfjEmBvJ8NEbmNuhsJDxxkz5MepnNITl1ARr/LQiVXxE4JHS2ce
areiXzL1iTYp6wl4kcGUrMqUhWdhKIPxLjJuP82KdcMQLoAkDzg/RIgOWKsyGftfaqk951QZv/md
3Sx0x/be8PMal3juZs+qUKM1wtNHL3PQCQxHNFvjqdgPIHFQPtGUYtnW3YGphguenV7NMdOtYrnp
qkj8/DmbNyOVBSoNdxlR/eDkOdNepeschrZ31rXCmvDthj6t2n62AiLUqyvZX49khIsOveJG+OeY
vPyyMgd3kYfqS+LAvrIbfveR8tPG9vN6KZWFpHBQPBNg26KcreOBtapTgyNiqr85Jh/PTfSrbKmk
0EFev+Cp2tw0NIcPdZHXqyB3rI+xK346mZXdS69RLshDU/S2eq4jfB7mbOSdanLzPQvFT4vv7IOH
i8D7ElhAbIhoiWLzDbf5/lJAYlpHrguS2HOwzNT6Zl8H0K199CZHvHOw21GnE1fLV23iBokPCP5v
bRdsbA+EJXpv0U+PH8aoFW2XaLGyIwH4fawRNs9MBMgr9ND/cFlQiMz10nk3R9PfYnWSb+2qFPfQ
Ls+pP+qYchks/evsh9qi7ELSObw5cXXvlTDeD0NkHxHxRhFy3ljpNSi/FVXYBoughy9aRN3vXt+o
hrodosr7EhZ+v24NtT66LCCuAW9xGQsmWQYKDhtct81rPYlg2ZOLhC1UxShFe2GyaEXiQPtUr4Ym
pm/abLGKeAqaok5Z8o8aN4Xqvodo7X533QhllR7CGQ+UeGvXKKP4qtW/ezZwrdoMux+BNW7roKJw
J4yXLjc9WHrKPbDzXWsitjA6iI6Mib5sW0ym+yx0twma5MdiaIad7SoHfyrytTZ6xyltuoVK0oNE
jBg2XWTYm8IXX0Inb3F4d6NFk4/Rd3SZbq5VOb9KLh6knPGARQZ94ylte0D69eDBb74wYDYzh6Fw
yUdw6QkwkCEI47vcIFCmHZUEVfo5lCgKsmKZa62p7Wjn3hm1s9qXXwa3vFV2Tja+qF+gj6dXhJ3V
10LR3lApdC56XDbn0apvfQyUp8zi+Bh5v2JV5CcV0QkvHsZ94KCAAry/ME/KxRcwFUM7++hBZWzB
piPNNDeV0b7Oma0nW+/6i7BbiOsKoDZTiaNVrYrwqHvirLXCRbN+RhzOwMTQY48pws+kDMFIjcgX
yLjcQMYCTy+HyLYXNl+Z9Oerzh9fB7yFrlUav7Za0VxItHIlTT0Vvr7p3lQ3jxeQLLJtHXU/XSoh
d2yCjfMwOFAbzTBaMtsoTuzdZSei8f29GxzgylPynbQ+I3rNGvdelJSLRzvSnWExNnoKqC7v1uXg
Vm+VEYs1ppDlVjZtw+bx42noywYT/DevHJd9Cw2ULJuRHx+7DqvWo2/C9FvOoIpjEphPlIKVZdhj
Qhh6h7wZb9UYW1c3A9Xat2vTM36yrqsWatx+702ru01tRtmpQOazjj6mmuswVvTlKOLmd28+966D
yk8SeqeKMtMCFapuNSSQZ0SMFXmkCH+HURwJJy7nW4aS5y2f9yhD3zI9rSBxEpKdXQFRqu+5V8qm
qpvZRdHq7wmongLfr5c6UTueQchCyaYTBdN5dEmW8Zx7AfPZP2WiWEKDsF/KQs0WETABCufDf3ur
TXMzTQyeuqH97X+yVpMjZIfH42FvjLz6Xwc3B6XsMUp/V37pHoYK7UdX4G8D6ybbRSYMK/iZMJNr
tMlYco8bozSq6+TWDmRLVZDDCW5eWxW7gqn6MXepy4Vc/jueIRTnCqQUEDycrogyF2s/itQnMSXO
MjV79aVM73XNBHS26713XRzvOhNH+Djw2usYzcUXL60/dD8/qxVXepIOuK0DZyLLZSxtB8t1Q1jm
TviTugMrjZN5oaeogzvVXrM5G+Du+ZHRV1SmmZdCWF7ram3/csvsWRuxCWoKVb31hrLurbj8zSrv
EnIv/Ag63mEfJgUSTZHY1WN7cbmUtonu9tvBcseb6rjBCg1o/V2lQKnbWfw7t89UsoCOczHf7KF1
PpwQndOq05onCkxiU6VtAdalBhtNGos5V3MrGlMs88ZJvlfFsAyLOv2lhjUmCHmUvtpAAzcd0ifH
aTJQabHA8oZer1HTH896a7ovrudp3LI3ZLmqb1FoQe901ergm70DnrD/pQUJN0rXAYpvNTZAeBEf
kSKO12Ruxkvm2eWis6zvsVYGL1ARx52GcOoW0VPvlTU6UpF58AMZCwCEeTY+jZnZQ/up1U2dd+Id
XdSDHBHZ7QRrjfyc3jfFVgzNTnWCdI8mhL3XqD+c+C0TSn+tfUV6wltFCPmvxUDSfdSj8ZST9l0M
kee/WKZJOqgeDjP2pDdQCK4G0IJDm54jgHowaup2XVvYVAd8lysb/8s9DxflTcRTuHA7l/L33NsI
F8cZy3xR1VmL1C+YFLU8SGsgFYbZ9XshyF5PrpZ/eKnzqwdpequ82LwVRvgTs/YcArS3KMFRL+Hx
obDgqfYeE6lxO3RJ/hToc+a6EM0PG/GsLBLaL1Y5vyo1cl4rpJ/WmpZ8uGNdrqh7erds3oBZRkmV
2tHOtxVdQd+j0VZTDWYp9GvvJgd6ng00P6aI/RkrlcEm+8uNZT6LHJaSV7q5j3M/TpbamOuI69D1
JJuVIFy7RZmflaDBgGBKEX7qjPQE6uKrA2DyHBnWugibZySoo6U+6aep8Y5mRh7X8VztXGLqvpzG
UFtZbTvsvLTR9/iQjNdy3kS7fCTlAsog2pWBF61MW+jv9oiefj0MvyHDTWHPih1Zq9eafPuiab1i
3SOQxO0yDaYDFYRlaCoWRlGlsVNHQGxpZWvkagJn5ydKvuQvz/WqpV9CT0cGxsUExlDL8TRBVl1m
BuXo2DaGVW8lZOjV0YFSJ0S3SFrxjFhQtpOxzw2ssP8MaVy9X/dObyyYjZxNSgXvbtOThnHM6G1W
o1x1mWXcEi/0NiHkbD+ztlSkphMEo3wXWDje9HqF4k/UnvvayJ5RVGBejcse2Ctz2MuYlgF9QV0W
OKji3lgKOL80nTTUNNuRuU+BwSwZt4lvqqKMh9AspgN4bL4dnwpGBKn/JMAeMRFMvigNZYceEu66
Q4B5l1WDe1ex91QdvWPRg9M8vFdypRFrnDASyzTIohOY4XwfTSQsXGAeq8qZ9JURej7iLv1TQDbc
s2xK+FOs2OcWhKIPX+2uFEFxZy49s6WxjZhsZk0B6N1XGyMA7MhDJnlpW7/i8kUSPTFf+P/YYHSW
KLznN1fMvsLi1YGMfCPzmT02FXXpVYVC2HqcR8mOuGr8S1v+kA2MTtU1BdNk5Tj1dENhylsYWjtQ
ZTGm2yOmWvZWT10T/CtDZAerBfNqAZGcI2UfJ0vVwsC9VUR9GjynOgmR/tlLkVpAoRsZRkSvASnL
MY9d7kT8r1K126Q8Cc+1hf2volrlNtM8/yw3/A28vWgd8vf5dLZqmwdAFt/bSkm4/LktMoN1cIRF
oRtjEygkteXcZax1CxKNDbKlsauzTGp8inRkdUH9bSc1z1dFNV4EckA3FWWDpeGHwT3kXW9JzaVU
C3tU84Pp5gImOnHRNb22QlfQ5DHtm0ev1LNtG5sfXdgl57D7SRK8vqRiLDee66MWE+FA1PiIbso9
NJWRyZG7n5vWuQzVMJI6xX5ksFUbowkHvWol/fBRRflqYW+xsEylfeN+ry3b2A+eK7fGqS2u/aut
8qeIEkR7ouRoC7x5dWHxaJmbctMj6gEL0iuGYiG79IG8dd6vlD7Vb0bzFElxJtVOsefhC35oN6mk
4/awwihfTJBKWPXqc6oPAzcpsCQ3VagxLQhtsdEC1XgIONWtwIx00NEXmiWc5LgeXyv0ou1TUqAj
UMZBuhKOZh7aCL6+B5jrRQvt5onl9EIdsuIF5cc1MEnlPk/UfdFo70bqVac6i/xH0yqzbBmPfbxB
wAWPlbwblDXmpco2Bab71JjFD6gTYMTyvj9wrUWLnkrV3SoS8HJeOm0tzwdwVStvId5WT/2YLU1R
Ny/BONYvRebeSsSEL2Wg1C+e0VvLbhwFd1iarqv5W0oU8cpv/YtVlP25K0f/kmO2jj5n/B5kcb3/
X6ydV3PduhKlfxGrmMPrzlGSFRzOC8v29WHOmb9+PmDboo7GvqFm/IACuhvgtrRFEujVa0VqWFK4
ESSf7ISzSc4ho4P0JtRRg5EnVSa9voJwVZ4oT6prqo88Pw7SPDp9fknDAmQTG00AknMIeQMZTMto
0g31EPaLlSYQeOtwh1NRZb9kDWffAM3UjSuG1qRq+7Lg8a4kjvWSUaUEJFRLt3Ku7vXBHobvbnub
24Ec5mlvwPBLMG94za6Y/QCeNJZK+jGCtJ36LznUEancwsyv7mRwPoBJN6EdvXnVIMk5ugnL/W3u
OPobCH/UvQw2KKbY1KHr37yp3XQbhzL7gwxWowHQUy/SsPK6c6iszbZN9uBGD5bj9fd9MDm7LJrL
i5ucC07onlH76jV1eBaVNM9ZPX4kP+ddC5gFDjA8wK5vjMN916ZHStq9s2MosLFIW6t9rWYqs26m
3hiSOxOkgq+WegR1aW6eyY6c3AG1aRmf11G6Yf8cIV+OuomTD7ziReSJ1ThFto7cRaaN3/PS6r+W
ZagjE25Y99Slx4cI3qiWdNhDZyUvnYpUmO3l+okz9X4de2PwqeboeGfAc7CTXq1B9qOtUtRFhLcw
gfQ1Rf8QRK7xsfvaVFlw0MMC0vKBY7s4s+tNo1T1HuQyzy03mKeTh0yFtY0t51c3FV1Tyyp9/Sbg
TdfMtHKXiGqvwHr0pyH4aPPfo2h52ijQAH00+LZ98FOEiMRIsQbzPg6mRzmK57y4q0DnyREYK+ti
oNCzigRj+lxD8uSOI3znYlUEOo2dYNfaxLZi3E+++rMxlaOjUBC4mHnhL0+pD5hSBC321IRzMZwi
e/3OUQSxuqr8bNovwTKE8wj2OjZc86+X83s2jFataS8IE+yo756+uLPtb+bWGy6TlqtXVee4q9MB
DsbskcMJsolIKArJphKyQrKXGpbgwUAYdnZQFJI27bWXFiLJ3CNP+84hg6UX1l5EP8TKchqavwE8
ChBZbGdA1LdVG86WgT2RlOpWIJk3yTTnp6KJfjbUBuYnTr7zk+wtjiVucbyL+y9CluWBm0F4L9df
5snhErNc6b8IebfUMvePn/KPV1s+wRLybvkmUH59/D9eaVlmCXm3zBLyv/08/rjMv7+SnCZ/Hlo/
oe8YRo/StHyMZfjHS/wxZHG8+5H/70st/413S/3uk74L+d3V3tn+P37SPy717z+pG4Q1b4dGgWjv
xKtdJP4MZfNvxm9cSRMyKydHeJt1G3dmUrwd3ya8mfbbK0ijXOq2yn+KX666fGp1QIVmu3jervSf
1vtP12czw9Z7MGPezpcr3lZ9/3N4a/1/ve7tim//J/Lq7TQ/WNXQ75b/7fKp3tmW4fsP+scp0vHm
oy9LSE8qfuXvbNLxX9j+i5D/fSnXq6HOrY2vk2JF507pBUMiYLNz+tpITzJN1Uk3HqRZWmSvkROW
WNuv47N01ySQjl6KLJsxBI+F0ZnroLGorWot5UMRpRCoteMzu2CIbMUoLakk7MG3CL+cM0emfSL7
/rf0S7sPT9RurmHEkjbZNCNsGbYJCKyFbP8CXfQ9pB7pfeUq6XFwPQSfB+p8XTu5NTBUptcyh4FU
RBlJgpKc9EaOApwtUC83m3TrifmjB0DFyVkHtYxcqgxH6pxLXd3eAn1YJTeNFbnwJFvUlxQzEjvs
7MFhIqa6CxO0XF34bizq54fq3uTQgLx9THWPGE6RU91XWlrda1pn7AOzArouZ/dGMx38CmTDm9nO
6AFMzrsvkAuyopzY2CWyRFb7YVlLLh0ORsOhZnC+rRdlVXeJ8xRa3l+XlGH5OIxXnReLW5g5s0Vz
9IOn1iNFzOgFBULd/iZWDz0yJepvhOs7lfqreRr2Fr+3M6Dc4BI2Qsvet5gkjXL64q7AiXiKZ56y
oQNV4ZYVRac5TB+FcywrJ7wNPC3yQMMIewkcF4IrDq9uM6RxmaY4c7Im6dFu38y5RTZTvR3SLD+/
nzhrU3jsYuXDu7Xk0CrsKyfd1lFrLLTqU4TWZnUI7qIuC+5kD7BXgG5rHex9ILPktfEuDhk3eHNy
naksFaHLzNtCRv/ouknKuWlknmQzc3R2QhnZPMkegmnTMVOylXRmr2Fy6JtmkFNwwoyC4mjEZpVV
76nAy1AbCyEe6yr9rlcU7U5ae8TktmBqjbV03LwiXPaGWeXIWw8uMnaJIONk75QSSg/wGj9jF2+i
hU+IDOkc2P7DacyFeTB19+tit8ET6vBp5QVZHl/dS89yMQ8NQ1B1AxQm4lO/fq7bMKdUj1JDdys/
hOUEOj+ROoNhy/VPsrGKAsX6W7tYh8TGWlATwmmhiM1AtiB8PaF8N6eD8mYBsyo5MEiHVLkteJv0
ZsF6hOtVgaFho8OMfjZFE8dld5ZD2Vuadzbq9KCNZSO2Xhz/0wLLtNs19NHbFVDb5Wx86vGSsUVE
AVnPHkI1zB9iK2d3FSMoIR2ctyVoUCNSK7Qq4aV1T5QCIE4px2BPfxodK3xGaEHdSTvoMe+0zFhi
aylsKZeRc5eYd8MyGKnG8NrjrCZflC4nk1FaMLmZcfIUAVA7ug6HBirfsE9VbxxkBAVcHntuL3xw
BIw9L6iuK+20BlLlQOEv4CS9gJN0E6Ceci5tUo+iK42t8MjeEiOnNOPOGZFvWkKl+XfDSEJUlpVS
db7z+3b6MHvWg9lmw3PFhvtUmnq9neo0/xqYFiklAFYcnU2QvIkUlJr4nysL4GpSQb8Wt62/Utrp
KMHGEoUsm7Zx/bVledl2sUnYck5V3TYDv7WWjhs82ff8eG+4fPXfgJ6Dtk+OMC9+uwV2VHE3EYy5
CFz5J6/yvBM7VzNfya5s4GK3gBA0aNrfrDVV0GOlWztjiYTs1EeGU8SQN0ImVjRyulu1EQBLjgVK
uxlhDM0hVFfnoEU2J2ru6hLeZ9mTTTllVNvmJqgOv/npSF57aQDIASZncy+DVcNADjoJ4URtneZ+
zNOPse85kA+nQE6VdEI35JctJpV1Lx2h6P3Jno35x/R1jaR/5tiyvLRemVzh/k+uXe1sGo+jT0i9
fpqkc66GGTxJo5VHSGgv6uxOw0rGNAMIavKeKMPnXkJ9oFgr69sm2stu2lk/3Egv9m9s8lLx3yW8
4BfZVzgyHUcjg+jO9E6ZaEZbg5FyGcseOsHoktjN4b1d6b3T72yjFfonBdEnNN1FzG1VaZVjOUc2
/UTpyVp6qmpSD2SVe8vWHkwzLD+2nDeHKkB2Ow3NF049WrsrPwZBrqKgPoDrV4uPGhLy99ZgP8kZ
cemm17rkpbE0Oa21O240JiXX5zAP/bPsZUP51xS49k6Ohqnyz0EDJJmH+6+Q+LW32AZgpqjh+KhP
CO/iuE2W68gV312upVpnk7eZ4MT/x7wl+OfcSEWFwol2ahgV+2o2gw+KWsNCX3npZ07vvlijqf2N
uLZnmaR+3SB+Sp2k/eL1CSmduA8fw9jlnmnFytlu7fT8bp0O0q9zONTw3fAlvmhq4xwHpeT8CdqB
VYt4ziVCXmK6drAC7voY6CVYBLv+FCeKt01h61o5HJSTMM2SLbxj3aUTDcm6t81ikyGaqm2T2lWO
i11OWIYyTNry0rAPc+Kh1faPJa1yfnuFZb4Rk45os+zBtywKoVLEHRxYyfdymKpldudl6R0A26Rc
dzlqFkGI2lZotPB8jShwaUY0riDVGkic/6Mp0OtF79WC2xtOJlzxoMFjLbtlkKECW3Gs9sboV4W9
NYYYlJvXdLtISzRRchA+yaYzIZBA6/6DHAUVBDhLxCDCBiIiZ/4VwVsT+EcNeW+typsNacfgWkuS
pKpNeW33i3ErjVBnhtdJEiKlIkga/xyzzFliGkG7JB1xbAQHFaweDEKl8QJXSOJr5UvfoET3a/DL
UymVssupjqIYRtz3jKDYxlA5rOVtcLkrFhPMuKFwLLbbfVQ4zMnnIF3cVmWzLLU4lmnLUktwgWAT
57VZzn29nZ+o9R9XLhn305ygF6NnTkCulZKi1PG7at3AVRJ2+uMonBBjuOtOA5ktY0fFts5RI/Ru
C6OvSKtEZ7fWo3vpjUp+I3kGjbkcOmTm78xgFEJC6lM9bXvqYxqQdEAWhNy5Wxgbv7PDY47QxSVz
YOFiT1QmG9mFWHxqVm4BspMy1HrXTvnYrCpD/Rl68y9TZW+IBAfDxF5FDjllp5ppBISXKMWjS7Xx
nd8a2vNE0nNtJI55BDWlPYe148J2H/goTpdQhanmsLZF9tVC8vVoGdX3alZdtqvCBqYxAATW1cdZ
5GFlYwaaeYza9rscdSJnK2MjSnd+GyvWXKbLnlxXK5T6CEtXeh6ToaJ+nfcpjZ/DvVkDmJG2XqNa
s/V8bz9XhXJXUqe7ndoetbkxKNdjk2mnWTZpA8CpEHKCK2l44xL+Aq6PU5D1P3sy5E20kUSf80Kt
D6B36pOuQiz5qjYoJQflsIiKM2mR8CxNrVQlbDJSZ7aaCwr+X/qEMri2qZxTRh3oMZKFb2aMWnm2
bCc43xaQnmWVOYfuevP6Maa+IVE+B+naisofpFLLJzJQ1ZOipH+R6+8vphhpqjUegEwiZSUiykqv
noqo20B9Pj/IeK2aESIeKZGSTsWymw96y9G9mC4n+X6qAThC6/t2ATfNrlluUdtvlOV64KhkZSde
cZbBoAjmoz5RKSSvj0KEepxc0pIQVzu98alrauPqKMBj5dAJIFWeW6py5LDynGalmolzzQNF/fRz
Tt9rxlXJ4Bn3K8/4tMzhJTZ+0HXU/kI4LSMn/ZaBwbkvREMKU7sP9czajkK9dLFJR2YW6CQkqPzI
oWxkSGhGTyPoxNNikj1qRkebw5llHXKH7snPofx9vdwtUqfW3B89sK7iI8hmdEwY1PNwP/hKe7bY
e5awDejtWR/rgz0E08HV2hZ6WkypbhtUrcix7ErrbY6cbjckEYHiVs02nME/d23xmwmFSs1nEikH
rWMLIZu0D3xQV2LcqIp+M1Lu8tO9BL6zzWJGZ3fez8nSbRqpvtfA5b9f2ko9N0Pb8x/LlpS+HIwJ
/kZ4QdJNguLMZ63zBp60JiKddlB81twXSJGdjxCd1dcmRjLQGdP8c+5P5dYNKC9niw3Rc62unELV
Np5A5iMFnZ8tgdyUPWmbAaIDKxYe2RSvPTmEJg23Z6XQ8gziwVsMR5V35gu81N2DFmb9g65Z/mYY
ULxZbLZaBdem9PfSNFB0CcusoHQ1Jnc8SqNsYogh9jaADsFz3T0sjf0Ut37xADrTYatoUcRZNLUH
4J4LVrGtXjMLNBslppsYes1DSbb6Y9fwE2piC8lhocRM/S/V1X7Xnk0xHFoQrFQI+xfptd3w6zB5
052cCgL2Pqv16kH6XLPcd6adPkpfpLQrEDjps+Zp3suA/DAML56tPEcw5T0A2GzOhQ8iVYwyqA1u
vc5LESHQ+uYoHaMV1A9e7XYHmLR4HxHBi6MLlaOqmR2CF4TJWHBswa4LAKYssXJ1ROSqJAxvs2++
sAaOoRjaVgkCf+cNITwEaVDcy0a1kIaaWwR05RBB45+OpmygplHVYLcE58KL5MSwCZMS6rnXVZJR
K+6DUPe2Q1ciEPTqkDOsgVO7WHEgYzKVnQ3T9pHr2MdcQzVG8FKqQmoPWS60giWt5TJe3AgXQngp
x1PbVofGpHg5TOZ9Qf4flqegf/ANne+b6BnJNUYD8J6c8k9L7BeDOPXhFyQDhKMv25oKBsCknBZv
fSWlTj/24AmEgPY4eK3zMImGqlxUgGtOx1Itch7CzHIeLM139u2YOKvFZmqKdqHC6SxNcqqMhcZm
1eZ6CEaR1aRTC4LodpnFtlzG66k47uGmOXuh0x8pzKY4PS3nTzav3JvM7DiPFEMXNirK9s0PY680
T4np7ANVn8Ga9ME5BWG6juTQdJJt2gXNQXqjavwa+yJVDzrnpeLbK6PgVoH4ng0hohUsXTVavoOW
I9rL4RxXoCi10LvKoVaD+FTyT7kRdnc8qdLbJPRZYB6GqWEro0rDUlZ1DZ5fDnMHwk4dwW2z4mtr
lwVKC9ABHZvSyffcdI0nkg3cySES+FdkQ78NIf43OALHtYNe9/27WBOeALRYiM1TVN55fdxQvOtt
WnU2zr1oZE82EVJUZ6cK/QoOdDwKcKtVbyTtVg6Tunk0vDb+NCStFz+Xedd+KtXuh9ZFO9epqg/l
oOrPlKUDj6wb3hSj0HgeQXtsAmvw99Ibmez3US0xAGAQPKH8fU58YFKJCK45Q3ygBPwknXJ+XH1P
XXZD0hKW8ZegVmC4FtFKCbH/DLG8alnqJuVP7VE2FF+pVvg4WH35SDHnzFmSCtnl7Cfp2k3Zruam
CTHqa3zbF3sjtKw73dF/+BmCZOOgpfdDwZ2S10nY8UEj3neikY4xz+1jMGYvrV39MokJee6W19qO
17f4zg5OcThfOzVXwbBAPi97S/M725RZ/ylumRbHfP8LpR03ZhokYKV9GHcmk4phUXOqN6EOYxCN
7PUleZKVHL9zgwWNDmHkX6T9toKc8i5usb2JKeHq2PH38ENTK52XDC785krLFNl7/2lyk7Ohkde6
1R8D5YrL2jLOCBVrW3FXgakbjYD14MIqzbc2KXeW4JaWY6hNIsDDABoX2zAaaBi9GYuJnTTKOUtT
u058KstB+QBw0Hrqm/y7UljDRY44ctV37M2sTc/35gnhkEOUFOMl71wNlRwqNSY71tE3zfV7aZNN
n1uQXLp6sZXDUpnB7lb9fOTMlu9/V4cfQUNHVKhpHVqBRb4zvam7JknjUacSBSdFML+yKAfXAITC
uQ7AoAfhvexZOk+bQutgR/6nA5UxTo9965O023MWQ0MhQrT072YgkSTXyAo3hBxi1LnNKTYKstSG
3haWsfVEwsD/niJMcs7atDg7Y/whMq1sH7+apL2y67Bcve+OVLRj5Qd9my39b4JeV5O2Py9Z+t6v
1dsy2ANycrfa4OXXJo16iBaoNCipMVlFdh/+yIF5UkT0N7+ZzwbcWJ9mrWg3vuam90UBkyDkfvph
sivt3uYdbWP3XbmmdN8j+dDOl9AEnr2rQ0qJnMYZN2+MsisbIwCg3reGD1wLzDbYbn2+LO4Jivtu
1fn8mNBN/ro4Iuhh0VhD81LNikeettyOoSOVIyolzHNTzF/kSDZDaYovzVBv9WYqHqVNjSCCqWeX
P25MPqLZpGqjrfSZwgT9ib6fFaNbL7Ysa93V1ANWXxYak2++hnb5bVXKwU6UycUruYa05R7csn46
xjtp4+UoWld61B7gGbkvygmJD2SWHnvPHq/wZl5jMaJMvnqcYOHfQZo2b+RQNpzh/wAoH3M6SVja
WN69T8ZbTpKmlmrrPcwG/bqGGJo64XECSeYjzTiW+n0KOt4s5+iuFSNp10PbPPPucJIjV51NUIr6
VO0dJLdW0nhrGlW/93WkwowOpjlpCwfVuDOneNVkdby1PaW6i0qL7CzUvIfU0Yw7/t8ugGdHe+lt
Eihqb4b/mkptnUGGQjF3b55yMyq+hhWFqy6sVJAdKco2mSvnYsJQcvIa1dw7HIo89NRDbqBgUT9Z
RfSNDFf9txPvUdQIdtxn6r1D9dxD5+n2uqgCbHbXeauCd/NL13on6bWVBMb7dOIrjtaofVDBQh5T
JG42hl7bF8rmf0CpEFJAoSHpLUxLs9hsONoPhdpRb06EtCvjVPZwWf+aRu3m/8tyv7uqtIlPyL5L
3wYg5WuRvmxF04nMq2woNtrEAH4vi0lGBPqk7Tpd5RcqYqVNzpdDCkEfwbtbRzla1qVKJocLZF9Q
LnXqgJULmeXsuepTikWdv6Cy9+4bMmxTk1eHQleju3xoqf61DPsDp0EoT3k+5ErokK6QxbD+Gq3u
aUj4Bitjs7YGcpzs8s83ftU3VKuyO3mZvq0rk1IZwayqGxaN7IlGhsyCnbUTp9bRnP096+V0zx0N
musx7L9RrHKqKKv8FEButKe+vD9UkR+fmlb9ZvEdO+SuA/1O4RQfRwqQ9p47T1s5bMa23yLUlO/l
0J+HeKNaRnyUQ08X5FcIXZwnbpUfA5isKDeCeqtSVeWK/jO45hz6tUp19ZdRy38Oa3HeKode4vlQ
kfU/vXKYPZTmdgrUH/08ezC/2iqqQ6kJ1rfNE9DRAzsYW0OxhP/MJlN69SpHssnCTBBZ6D/iwciz
7egcdZuDfo4NDMphVOPWEy/rFMZUA0kgCs2kw9Rz8+blT82kRElEp7Wlb0t9gHv21e1VllFu5Iq3
ZamsXU25r2xbpGLWfdoXJyvJ0AlELnYzgz//plqQMOjeX8o8WNtZC6NTV7v5k5EY3xDxzPZlEIDT
6YLiKhvXH9vL4N7LwdRUVbdZnIYSaGurRmJp7KrhAKHhRz+vKCb0an3l6Y5y1wo5D7IBwX2ewrZk
acYbe1nlgbkaXMgno7bj3IAwOQsG2v449yhdkr6Iv3Q6HJW25X5th4AHXVLCE99Tl9ENbQ9nROF9
hSboq1b29ZNpTMmJVyVtC8Xz8DXh9Tg1vK8mJ3VkaksVLKyuPZqz+0POYx/A45uykw8jFY/kIzqT
525k3SjJ1PHJ1GztLypK0e4EInKUW0fZZGyFQqfkMSV2k7KJKso+1bZCIDx3XJiGy9m5lp69kZtQ
NxZybXmw1vxWvW+SWL0vGv9LHQXaUY5kI51x4q8GauOui93QdfPSlcZcIVWpNt5Hezbmq+1H06pX
ERWcIZnbevro7uUwU6wXVJ3XqLGiiSFoa0wtDvmp6eFF9pI5zJqV7AaBmzSrxaW6LZuWWgMZzpQ3
gT+7yP6tzNb2YHOcx0ssmoBTmHxTG8Nnp7C7vXSgvuUjfRIVn2wzp+KwrMOG3/UAekh2Q0G7EwtR
C/HAudwaweRzG9+COlJuGlpfEGIJzLRERTfwuWlsP0MHjVF4qRWOitFznfVDK7R7GuDyPNVj49Bm
uv6i9v5PL9R38WkaUIbjPcFdUUsXfJudZF/Hpvk3DPvHJu445IOkge2jf7Qbp3iQB/mpXs0rNcjD
sxwGWhhuKxVqMjdxXppxRh8pmf+yfbfcpe3I4aPn1J+Fvaj06S9KZqFl5StMemddgZA6FeoYfTbd
BDJjr3nuJlggs6j/Ic1uNoT70hhXVnaw2aOdYO6GqVn0zH8OJ2UchHwh7lv3Fh4Ct0I6HPLc1znv
1rlFa8gL5KtlzcBzPjjUQezr3BkuSlAMCN4jZWUN2n2HlrmJmC826U3UcbjIpqjzZ2UMnH3SxLZ/
lTaoQcDQ6GW9kjMAmUQcT4tVq3xODhr5nxLxV7S+qUkq02GXvBZz8Qt05pX0WlH8pWjU7jC3mk5V
g5gRhS2ZoNKOqNJ7DZRVYFD62ADMvrKNTRKoLXteaEpeQuqWJMZeqRN7V8JnBtu1rqmbIGj/LkuO
8pW0QieQuhcqK36JvfN/Rfa9G346pAD8zSYYMt453Nyh+HVZRkZLlfibcPw/1//dMovtJh//OiO3
YFbhb5dPE4lPEwl5aBm9fFYr1B8DMzdWmtJUG84YigcUxvIHR/TAF1DAZN9Li2zmEBW5erCdN6Fe
2k7shw63Ka8rjNWUcRvzu62cKZc2XbW/mzjLkiYz60MULyyTY+QojHdzbAXeSuO5ei3dYavJoZyX
lWlBOlM1d2pA2Thlfn13iUCELp9MXp16X4cb/tzvF4fXdv254dDx9jFMVYiAKRuEnJ0PGcdOncdB
qW5V7oe08cwruJeT9KnCVAwORB3GxNuRGEpHW3bDttY8b6PHvIev2cH5qwa/UIN2bjH8Uu9tyHsu
chXuCt0H1GwWP9i/9giry9Vxk4MbddZdaxUpz9eMFKjWqEB0YDa4i2fTupM9N6iNY9C2T7c4OSUY
0n/lfj4fMv4ZHHwzw+FP4tA2RrSyxaoybllK4EInpyxOt0tqcGVEVGVtBpFtHPouoASvLA9yiNY5
QsAWpUhy6GZQfdTdE4IB7hl9CefWvBtKh7T1XhztyimMYR4E+2fEQ7pC36b+gMZc/SGKyXmZpU7F
1zDV/JhpqDN5a5PBPAXbTTrA1iGHMk7ObWPePUwOmG9z363XNGG7LxtqsTVUz89m0f9svM45D7w0
UAIP0xLFVL8cQrK8QggBOk4rbop6B3c5nBPQDFZaFWzkCm+6clkZLT0+DCL8oSGNNKuIRyG+iSRm
maEJ38behZJpDtkGC7X0csjUzW1MFap7uUVNXgCDhR1+e+Ox5KRCzIf1nO03dYK8hqe8r5i1r5xn
qgp5v6KxklJBhpmsH4Q+unZKxjK6RNS5wj5vnOIs3QWccR5ih7KquaysEzlb+xCYw6NiDFRZw4q8
Mua+3bGBmv5KOEWg/nT6rAdwIvANaXd12t/suV3PN/uQ6W/sMn4GTnKLN9NOuaKqCCXLCH3SUFV3
tVDXTRO2x205RadZaO8ODtICGgJ6u0aI7RpsXA78RYUb6Q2gZr34dsIDSsyt8sl+UJXo0IlYpA/c
kxv4H6EwnT80dm+smhrWHrjgVjB2G18NrUMeI+gj6MxNSlz1Rl+lsZfc9VGZPqG4dF/BJv4FmFW+
s4NGgWDNK794VDJzflRS7IdGOwl/VBOzKyWa9RXqagSEKkSABre+mQI7hKCITH591WqFs7QMeLYM
ljHSIYeyKR3q2P0ARZ4gFJwvS6DsKYLSuRi+L8tLs1xksQ1h9FfnfEnHYt7VRhNou2q2KVpU2K5t
ECKt1txHG16jhMuKk+oydgZ38cyL0x0HSNnq/5oFlio+GZ6xuS0i17sFmUn/SVOM+hAbcXS3NHYB
inqY1osFeqToDh5LtBLmyHrmSDI4StsSIntN6c5rX9OUzeLQJpdpnJoGe6vPqDsUF7sZZbeoQXbA
3rQxUvPtpzAcjuK6svvq1slwCvypP3mq87ORNjmUjmX4JiSulHT1Zvy6jDL75tpHVgtBIxZcJv9x
LUfEKW0ZHtBsPkLtMe+j0QlXtaDQamH2hwrALTel4hnnPPSg3pJUWwmkUdeE/M56siIOe/16UlG5
ZI5a8EuZZv0sQ6AfiGBWQoApCErrMKaOw9tjrXwZBu1I5Rxs3Go4kvwS3OXCXs3VDyOBqSOKQ/2u
bM1TE3a7QelPcWMV38LMbXhKGspLFJvVZmyU4cFWrWjvwK1xdpGeWHfpVCJtp0N+37Zfs8aJX4xS
cR4KColz6N5efPIxz0Vwki7ZQP0ApFlt0A0kmveKD01jrtDc/V6hFfycIG6LcoWyliMLMaNnZ+SP
zE26zcS79sYxVrYSJU9B2PVPyZjFGzfz232a2f2TWhTxlTvgR+mUzRj4f7m8LV7kCDoOZ9+Y1G7G
KsdCaxZzxWKeE/5cbG7Sbs9B8HXqWhJ+c8E7jCDx6WHIBnMihjCfbJ1W31cpbEBRpAw8hH8p8Uhh
HC1tIHa2wJcujqopvyLz4kCxzCmAkoVkmcbkQSKtQBneV22WPEgQlvA1YiR9QRzfN2qqrqaWtw7H
akvShYm6AqtfPjqFWTzyLk2xRD7nezmUDqOgTjiOnTtpaqy+vuit83yLF5MCRcilBmx60qmP0/Vg
tt9iL+jOMoRMhnvfzvZ6maCp7VrlJnlpNHOVOLwEJ2XUW1AFp/7Ry5T7uA4UNksAP++QLOvvsqEh
/6+mFK34UHnuDYeaBTSK6r3vawY/RL9ZV1ZIikw8TFM9gds4RvZHjGQjnYWIWML+vW3qUeEbG4p7
E2Vb2C7shOypXehGtlOcuedxDKt7NEqqNSqt2ff/HJGxxvjPNTqtQpPEKIJDlaTtUzMpn30+46UQ
ozrvwsM8jNpaUczmySjG9ilJP+tmmjxKi4XGCEqG1rCTvmjynDtzhCcpaNoPaawDa67MO/amKHNn
ff9t4JEdWkr8uXU8Y9d4RnQsEtW+67gZ2IPrn2seczXlunTH2VO2bgkAEtV3FzrMGbGludVfJqiX
bkO9t/WXrvedN8PFK4N/Nzfn7O8A52026+1FNp4K8wEP3QIqx1822VM7GC84CvbJguQC4DllyOqq
MEtubsZOoEnjzjlktjGf5hJ2bEnK3qGAxDPJee61WTlMfQdUP9ejL2plrCH9DL8BnAQOFrkvuhMj
kViCwUl6iF2N6M4aFP0ugUGG4ib+TC5ZUG5vTjtunaMdqJ9CShpI9fgfi4ZbhGfP3b5HwGZTeLPx
XIVmcyb90a/kUIcc/CFqEkR6aqVbG8YnTS+7J+mrIVhIlCq8kyOtnMq1ezdH3Mof4MBxz1OiJGsA
AMiLTPZ07avZWCO3FH5zDGfHm5L1qW9LWEV0GLLsSQk/lkIQTATImYkQJqlHGJ3kTF6to29zZe3y
ybE+DcNQ7vtkGwZQf88ghut/RRU6h1OrKR/tfvhWW3VyL0eq/rHpWvUFSF33geTaNU0LlL87n0ym
ngZrOdTzIdsDBba34PQ+Z9THH6vazmdQ9sp8KEFd6ylHQ6porHCEc+q1N2YwZbAZGHbSIRutTO1b
nAPhxxnSsPUyP21IoiB/1DUwQPjhzslR0Rrdjp1xPSV3Xqfq3DFT7RGm5mGdlI3LD30OVo1Tm9Bx
GeO6dIPibHdV5d66mV8WZ821OIJ2ShgZle+dATs3B24FUkMjMPCJp1RhDMjidO3wpPtCMzwz4++p
7685euz+zuL+wYSM6ss88QdjGlX50HpJeegHmzNCLdPvjLhSN6FGwh7O7q9y0uQeS1iIfjjWkK1C
Na9f8h6h9drx+1UdoABOfrCHUZS/uWYy60Ob2N0zZxJCawxsu/TWRRiQ5DG/S6dTBN4TPxjpkg1y
5x/R7/aucmTYjbs23AHEmVga6uLfriWdlTK7/1wrQvDENDTvaorJcq1Yfw7SzNzIY7fe6lLUjaL2
53ndm3E/Ku4662AcasS7davD/THDB3OAK8J6TrXY+T+EnVeT3DjWpv/KF3O9jCVBv7GzF+ldZWZZ
VdUNQ67pveev34fIbpWk6ei5oYgDkFlKAwLnvGZTdlm8bua1dhdVSN8qzMDd3FQHfTqTtabuS0vR
CvE4xPfyQnkz2yz2OHj0PPPoxyCohK2Vukd5L1Uf/v6V/OfCD3n06L53O/iiMYGOBnG4abu6Xcge
tyv/7JbN2xg1rbU9OI/9x8VRwc7CRz9ooY0602gFxu0oLLzNgLFSC0yYX+eQN8ueq4E2htgycXob
nYaAaxUtOkxI5KmO9maqATDjpvU2vZ+P7/qE9tRf4bZEaVeGVftvw7+MljfJ5pzeL6NlOIiib26O
tvGgOt2OnZO5jVGjfzJG/2tnVeNXREIeFASIXgwRmZCrTBXmZsX2p52mhRyBzOKm71zYnF5QAGhv
P+mRNix1KvB3rCZRXlWVJr+T7RbceD/rQrn9V5bW2Hblxh+ZX5zxlXHeelHhdlSS1bbJp24rdHYO
dt0qp65zxXrK+/oJYfMeXbl6+JpX+jzxGH+QGNqiOrxoM3d66gC2gO1QwXjN75pZAff4mzgeaneN
UahPvoMWbG+af44PMYr6GP8Rn8d383jPZry8v3xDfx3/8bo+9/ltvPx7fh3/N/eXf381//32mK8H
CihPumt+D/S2/9qiAj3FCf4wzgImXYjgv5ntSBmIr/infxsiwz4gctux4DTNHepB0cZzvPEdvTak
2Crlky3QPC7nOObF4zuKPEvjRzyDaHeLz+Mnx+h2ZE+aRYrhyrE24qpaJKliHctetzHw6MRK9siD
7PhoyrOq1rnkt+48ag9tMAy7j/io9SaZskB9xNYZXaY0Fm9FVz87VFX/QG83VWz0xtqp3w141CwH
ZFg2SeFWSPtxwE+rOsmmPJMHpadc7htNjRIKjyQFilYxNXfyEBducxfOB9n0zMFcIvHSrD5ildGS
x5ZtX5mijW7400JeJy+RHWOBqiyczgp5f1t96yYdq7fKf84dMzx1va3d4mOExMmQWNhpqjiSsDcw
zl2P/EucpIfSbnFRT0Bzbd0M426025UTiV54czZU5Emf9e+y6XEI2d64Odste3zEHWR6dPAugFLa
Yb44x6DdjBi7suAILWh+lrhCbhsfm8FFAhdYBsrHblUu/cGBUZCIs+y1wplnBUpsrenB9NgixDXv
hllMNktd1d3XKBg/aegS/pHEVxslQ39hWeAjppkniKz+uk1Yt4gc2EGntu8Chlu/xXkuOCMBNW8x
9R4rX5S4hp1qByADNITd1LI4yNZAauQiz8pL3ZXD7VzhGbsyRcJ7NgAEgsMPayj1oZ6XMBPvqqwY
8m3VjSyZEdRbUpwc7kxoWxlaUCj96N0Xr86XQzEa6N0WytpX0/AQa/30UJsRkrMIy+0G1XTXThPU
G2fAMVZT/OGliWfBxyYL9iJqh5fRibQFG8AMHwZ6pzLmiYIBnpGGAy4lJU+MHwdMIP9ssj+KDopb
okePFtAZGlT3XNvtkrUIVZNIY9qIfTxx5iY8e0TvumwVDTr/Jd2e1TVzsMSk4NdWUYvXQpk9xOvY
vVBwq44G6BK8oZQOvmQQbLh5sygb2BGZ44h7eWBxf9FVDSlDH+2yWxzZAUMprjXI7fs8gZgSignZ
7b8uMcKyJ28YvH6EJkQ6d6pOQvvjNtRJMbbhyXi7tEaYcplMbbbSPIyQK8A4d/Ek9E9I8Ze+2nzK
TeGfHcQ8FzKsxgIHDcN61VC1pN7vbLBgBzcVk1BcKWKGK6vZvoorV1m1UcUeKc+MzdRp6cWJ/ex2
SLE6wTYZCWwLKMo5B1m5VXV82My6HS+p31mwbzT7HYnmTWH4+fe8b17zShteDFvt14qI6hMOb/0p
b/Jy1Yu2eerK1FtRIg93tRZOL+QXgNH4FeSLXhtfAqd9V8CaQBOkpfom65u0fzSyxnhSwU7x8U4v
Gc4812ByH+Sgcv7KwHnQFnaI0rLI2q2iDvGmNNDvg/syPOude1J47n62HHQw9QFwThjiOgklE126
oW8+lyMUutxOnPsBZbFjr4EDGEFqfy5JvumuXXxCeT/Z+bYfbuvGbN7mkpEcgEsvGrhj1h2qTohH
EZYvLXnXrU8uYFfNwq+Nq2lPM+JoE1d2eMD0FxIkYlZLzL7El0H5oxTK+A1AKbMffPGHwLXDnV6E
+s6pPfW+8dH2Rnhs+gZ+CAEt5WvlOwm4m1pcfRvb6rqzsZwF6pDldXR0ZwVpefDGST2B/Uk34wyt
+IjdzhxEpp2GL9Stx5wHBhpvsa0bBO0f9+G9sTBCxV6tLLLh4E82qcXfT2VbHoRhDAcVGsl/DlIb
RaXs7PfDwYxK7gKAMQAjhFSCCshMD7Xu7FeheV9UQ3eN3M+RoWOrnqRBdvJH70H22W5j3gdFp+6q
DExqD6UgWsZmYKy73NKoYc1tH5XZJVNzjuwbw10DjcfC2aYlKn9jIbTdVFGShsxusw7WqPjUE/hv
DCy79lrXIbB/tT/LFoK37bWwHDLMWSzWMiYPs54CXgXaGSMTbiVjjSdeU01pDrcR5qtI/QMZigkt
0Q7uVg7WAu+YGf9YCvue6n10SVQXk5nAuU/10r7PUrM54KkdLmTTtwdxwU2RFF7nTJ9rrT8MAqSL
4sbTrlEMY8OiQ30DgIj8qbKvB+WezFN3P9hlfHBM4S58z//DKOJ5yTd7WJuPVsnapKFuthhQUH4W
cZSsaq+sef0EIwBQgnd2zYLFtqGsq2nlHNtAranY5t3Fm+0KkIgdH9sWlOBoKOmr72PbbNsI1VkW
6gLwvO8Lr46/4OLnL7rUwNijR1ItdmqBGUQENMPu0ifkYvHCaiP7viXxtx4H4IfQxrVNU9awMQAe
7KxM6MeORe/e73gbHXWeI1Sr2RlTH99B/2Yqsob4gtUij0V2AffjbGZS+sX0iL2ZSnoEQ7bBdky0
VwbtFf+EGMYhP2obIdsmsMtvhjrui2wW4fdMGMPthMVBGowLq9Ps58nCHjdsKzbVfgVDWsQrt/ar
VxBIOEPoOeLDul29FsmCvZD/OqpWfkJKJFnKUYkN51tPHGxH5ouQfFk5SYYsqqi7s1l7Fb9pq8IK
tcS4K3AhRbpkJ3LRPZq+slTHU2Ceu6QI8awZsoPAQumrXmTfTNWM3lQN+GIYOfjKahZ11ySZAMpa
SF2kfnWWdj0C0X7bcspCX6h93V2cmUYmmbSScQsWs0MOv3twZjquDPWxjzpL0omD6yTF4wR38YDJ
dLcoq7jbDWDiNtgjqZe4CUP0K7SzbIGUBZgyH1AubLYx+sQ8IX0jWpd6LxZKkVoPyLGIxThY3nvX
lhdcIBx/waPWmgVtedW7MIthjpRZuMn0nCdlr8cK4KgET1cR2RAzGvuONJU+rXwIV6wT29OtWXae
2DQmgkwOZWk+hijaOLGmqgc1rvHZQmZ0kQivvJOHdC7eVLzzwy0YZzvUa4yT7FRTA/URcmTr0sTM
I3FAhTSGH50TPd1YCtL3Izgwfsa5cY06V78GeVeeIRii6vpXqJ7PGhQmvWG0jx/xIVaMpVV3xUYL
Yx+daAw7d7fbMSOC3RnN263kjbEcbU911f+h1RPa+kOQf0/Pde8035XYbBeGU46PTjW5/E+N/sDO
1l31Tf6FFYCFiwYl5E7NAiphUOxk86Pj1qR4Fbt1dvdbfDBadRWhq72Swz4OeU4Kw8iuMmI4aeGs
hlFrl8Jws/XgHVThdw/yEDi8tZ7o1L1solSuofiLEs9Qdw8K38IHZC6zre84uMvPV8kYapqw17XI
PchxfQPxJZ68ze2CeVgugmxTT964klf1ldE9VJX6giVpfpKhwcFrtqujs7wI7F6O20iwK6hQnLWe
RNyo4VypVz3JWGT5mT3Fm+Kn/sawdP9AWll70CbkXeWIwa6/kN1SH2vVqfaVWfcbr8ErWM2jfZ0X
po7Ji/DOZQPfv3XNE6okSLjiJbAyjVmkCmvCFTKw1Z68pfNq8XAJC9t4CUItOvVg0JaFZzmvelAz
FapVxC47N19MD/uT1AmWTQ5iXtOceF+nunYCnxZuoyjqL3nTFGvURtUHsvXW0qjr6KUsQw19mRRd
emt8VzCE+Fp30b6IdZ1nmzNuQ2/y4JVwaAMmZzcbBbsbsvGWh7B+Mr55ZuIsm8mdjmXc2c9hYq2D
YiKO/spWm9BNNTN9eMsEWekOWVePTAQu5DolkPnyMQcWFhRDcWmLqbr3gv6zvLxwhLVKTWTZBdXr
OEzvSDbre9cFat4WQ3fWbTtbB7jtPpmlZkJhzcLPtYV7tNzyVP0+7HrrD0QOnk0rzt/CPC+Xaq2J
h2wY/Y28Y8/W43ZHG93Ws5L2mE8NVv5UDoMJtF8LP5tBdydiwSaKO2agKr5pVLzGr7P3jC4C580K
dT6P3tJPehoYj0EPDKNP7LdeB8qioD6wN1CRflT9hF0kAgVToWYYemU3FJ2fGe2RmaNdShQdqNZ2
OWZfPKcMMaDynGWlVWLnuzT7LkEsqe9xTSZfA4a6MbahgkW47B1idmgBkOyl7NVLSO021EK8/cyj
4gpnhWax/yUJ1jz8tS9lqzWYdqXqyQzr5DIqRjZT1YanGWFW5GJf1db4zF6/OPgiCtYSWPZrPJzj
Eoj2a7xgvfB3cTleGYqKimRq7tQk8jepqwVY0OvRc9DpyraN0T+wvSh+7oVSHCyB+aXszbVEYd8x
8kSae11X4KY+JHeTNhdxmvqLhHsYSpcc+h6Zgg/0h4xR76Qc/wP9oQxGcpAxCRCRHbVJXaAGHGrr
CB27OLTdOZNOGVmJxFvpMLPXwsLypHhrcLx+qWYBfZKAKJzNQ5PvZrxpc1CNMlNgjK1xlmdiPkPQ
/zIoU3KQoY94nlnNtv9xleygIP7npV5j/nSVCKZv1VQbO6Fp0aVNY3uVQ/dZmQUq6zImDz7Uhp0o
XFytIPFc6qprWeDC/YPnZSy7Ke74H/64BHewrVu2zvE2Tt7L8yBNNjNx5aegonrWyp7AO7RmHSqr
zsirXYXQ7SJx6wDDzfkVYl5B3lve53b1/ApG0dmr1NPIO+mte29NGkw7bai+ufr3Io+GL2aR6Uve
hvRCadk8BBiEbQR2u5dAi0080mp7raQuO0uty14stYOdU4p2N8zNzKyQXo6d6iB7EXPogDIF/WlU
w+zFbNN3N+qtM5zu7MWI2Mrzqzo0AV8bNeFV60kt3sDwIW8UGNE5Utz0EebQRcZNJ89BaEAannBU
erP7YjW6VvaC7btxLPrwz8u9FImxEBX1s24lf3u5D6jlzZry2+WIsBtH33bF0k510Bh66C1jl2xP
rI/sBZw2+lS3ry6iRs9NVStXP6GQnjrRp1YPnAMpngZPmyL+NLBr3ah2DVqKz2ThKla9FaOHw5xe
BeehwZ19QB96V49YJCn+2K2aoDBfptD6o0hwpyiTe6jJLLFnEgZ8jUVk5WdHN4aTdNqVfrxziO87
dhzmXxa9P0JViWdhn0YeENaq3VdJ+RChTq1u4QQ0PzXxjmn3WEU9lK2an4O4gmHouelKNwwUEOdD
mrbvCXIp+7ErMQ4cmyi9aCiOLyPbbjeyKcepc0c6CoqIlZ7dblAN1crVE1B4nT4+DR5ZhEivX3Eg
LKmQj+YKNNKcUEBwG03u5G7gofZiNskiNuPm1dAt9eANjrKUV/m+aJepiU207FVfR+T9Xkm0hKc0
wUkNjnfD6j1KV2PtFYc6VK0Vac1g0yU8wdEY6Cx4jOzAbON2miPUXQPIPYEfIkvSUf2Pgzrd67NM
zoq1t7No+ornOxplS7KP0bPTxCCz8Er9ntYg9TzrWwQMgbSxPT3qGTa0w2D4R8OEz4ZURLhWbDj3
ZpXjVzSRbqaajj6i+aVnFqY06CNtiW3CdvAKew932zrXoVuu3DERr5UwL/KFjDDYxXAhsYbjQVqo
E1CD3Isu8syqy2+KEtgUAn+Jl1XjYmCPu3hK6nM3KGw4O9XsTp1V9yd51mbRn2d2bypHNQQqzoCP
8G9DcUfvb71tN+uqWAWJyZiyWdwG6c7FyupWNuv5gO5KEb3KzmKGi+ThYkyc5EkWv2zF+MxSKbuT
XfgHZCuBv8VWdrIESW73KkNXOaQD5eQgFv4VEztzhVET0KYQNruMefMZefe1ogrKxbgU3uKlJ+pd
R/V2IUd8XJCESEu59lCC0vzrJmHKn+KEiPzMLyPj8qq4c4yVG2NHLjt+ujsvaFzCSC3u2Uq0z3Xm
3IVjBxJkbjla+qyooXuWLbvOv3nprMkxpt2zjaM7XpPFdDLnZgGeeVEaTg90gitVRGuWwne7Q1tP
3XPcBeMyxSdvL68l4421ZGRMO3ntoDJhj31gbG9/g4bCiNfhmiCvdShybVpdTTayt489E+jj7K9X
YsFZpRYWil1fvHhWtJtUYb9bhmKtEsAPkIeC4gn+4PUWR5VjFbOfP6lD1jw4hvgs4/I+4Vijzuk2
09XK4F53zeS8D62hMds21SUIY/dsCdMiDaGhIdikw6oesJUsnaC/wsLsr8pMz694TE6qC+TsR9wU
ZrCicGmyQmOE7PBNDbOKDAWWOeQXquIi7DpeMsxKjjKWGnG0YMY0V+W+iQB/a6zi16Urxn1MYfOp
z6f7purxCWrIBY523T1ZNmREHAJO/dy6hQLUTCo0Z2Urgq+Gl3nSH2Vz9KJs7SfBuPFiMIhO21qb
TDJ31MBrF8V8inn8xqi6YF7CEGtndo8GrrdYNVEACGfG4WpTvE3d6ZAVtvLWMKWaKStyttY7REb5
doGIfGtSd4eJWv7MQ6I+ohA7O+wSRyPo64jrjao9mn2WB6vxGpSldgxZZh91eDJOS4ZcMGkvzH6o
HjIlc3fBGA3bIUrGp1QMX0n9W18ji3kEvYRPeWEkGwfkxYFkenhFAhc5GSu2vjrZg6UO7ZdGYPFr
e1ZydjVAAXUN6lWxU+OINkK98Fj3MM3RlAcv7o3jnJgB7j8Hfzp1ZVRvy3RDfRjNx7m/MbV46c5b
TZb3SwwJvBP5a8NZ9bYarkJFsVdt2thnHLxb9jwRv5agKHedrtvga+jwzRrAaGcOkBSZrHcySEXL
uXWbQQDZxLW6xYBS16rV0DtRdWt6wDvX3M7GUlh4jU3KbDx8x9ylwqYhmh58lw0nIitn2ZIXUD1U
V8O8VVWVok1Z2LbLMqmrqxzi8QzbT7lmLXTUgB/M+eALxDf8LHb3sql3fnIO1B2M5yuUe9L61YuJ
+oK/gDj/oPInvwV+HGOXFOaPKtyVtZpiMVCgyrK3vSnYs1vyz4kb4odE7uUx8EtlwQ+/ee/K5M87
Cmogf92xRjdr606ZusYqVOwMLUbToqq8V4SYv1eWXl0DmATYPbovMjzqKumVdHK3zjyqsPWtKULt
id32hOm7MPmsiXfo464GsNwHnKnq1yxdyX/D5NQPls6WFzqdnRdwsZPh5ybulsqCIpS1TMcJo6Xe
qE6RAuF0M86n3WwFJA+1Vtp4hzCmQAClWcjgxxgd5d6tWaTqMsxIO0pnYE2Mu6yhUBXxm1yYYDSf
RzsR1IEmeMB+7q/7qnFeGmv+BuWfMBZzz34f/nFrAdrc1az2VoHR5p/GMm2YWr1s73tKuHI8r9so
Jbhr4eLUlXY8qby+2/KVzV8zRE/aOXFrQIFZxUWM/SdCtPemb8cLrM2mzy1IUp5gaXIv4jihfOrD
Vvwh1SjPpODiTZXx1sNGm1Wut/kY10V9ugytVF9mePP1bdZfx/mQlA55dL/43qZogMiWjOt+CIu0
HFmLor98G+YmVXkpzFc56iPcjCxwTJGnu4+OsiCBFdkAGOXd5OvVaqeBd9Wz+HPR+2uDqeGc1AM+
V+0YPmRgeZbCAoU6VgAY+iAv3zWtecH0Mvye6VRDRcus62rbrNUKtoCGfxBOjamUYn7Xx0B/dcsx
IIOTDk+ij4dVVpTGtUMCZiPqqL5rBYwS0RszobPvVh94+S4Y2qVTuFD0KJhRYemD+k521/BBcYbp
v9dsELcl6WCkePIYm7j8fmotfHQ0YFyZUpB7jwXmbxhN8mmHzaEFj/cKM08Oj8iz7OOuDpZV3ec7
ZilkF+vIWAXzhCsPTRMVwa0dm1VWLfQaJvm//ud//7//+3X4P/73/Eoqxc+z/8na9JqHWVP/+1+W
86//KW7h/bd//8uwNVab1IddXXWFbWqGSv/Xzw8hoMN//0v7Xw4r497D0fZLorG6GTLmJ3kwHaQV
hVLv/bwa7hRTN/qVlmvDnZZH59rNmv3HWBlXC/HMF5XcvePxuZilCvFssJ/wREl2FJCTlWy2mimO
FeY7vOX0gkzwLroXnWSrrz37Cdo7eKNbr87KEsnLi+zIxQC1qszRNXMQ6jK6ZN02evHqO6Gzd6ak
WckmWoPZsnLS6DQYRfHarkBUp6+xTjEombRkKQepcdetXFKheyMLnzMnO0/NUF01wyt2rp93C03P
oY/LYFY60NUC7yRbpFSra6Up4zqr3XjllGl1ze3u8z9/LvJ9//1zcZD5dBxDE45ti18/l7FADYXU
bPOlQTkHTF1+X4xVd98r+bM0hdczMEXZZFobaTEfdeqLHMVuImEzzY7A17LvxcyZkQez01o8feLv
QPOqez5y4lHcHn6MMudMyY+Q6lsGqrxquyz8aHhJ0K2YPMoFsgU2GDJK+BI0SfuQTQ5kXsb4ilef
I9MgK3L9L2+G/vuXVNeFqhmupuqGBg/P+PXNGCovbfzeNj8PnrfWZzVsbT6wf2pZvHFmIlHkgTD4
K1g6Q7CqKHL8FJOjW2r8xzhXDDjj89WyLc+CAXFgdUpJIU46AlFNuyGHkbAQsOJzFSTJ7dANWYTq
uQxAjlVV5BQYJdt+5YIN97ujvEbGb0MoBD+jSuKji1Br6iI3M1gJOnal//w+Wfbv7xN7NUcIV3c0
oTm6Ov/Yf/oxC8ChU8eW+stU1c1GM9p0Y7CG3pPuTZ6jPr84RqR+zpyUQlRrhuT9g+gSuImykB2F
YzyjQew9QsuODl3qjut4KLEjrJpHTFqx9pyS4KFromR/awZziUXWWVQS19tWiTDoCZIWruqPHlmL
GdG9j3ss3T4qM/JMKLp993GtvOrjpj8N5nr5unLER9wbgP0isci8AOTlWGSjf7Rh5Oe3dqBj98m7
tZW91jzkYxxCgsHtClde8dGdRGlmLXtd+P9lthVink5//Vm7uq3pprDnJIOjW79+QrWq1ei+Q4Lv
lLDc9Knq4rKETpLjQjwlHcP+HQu5c+RV3aloXMQMurx5tWsRHvWky+5DM8rutQSX1KR3jb2M3Q4d
DBk/KDBuncfJGCLAKTmert3KZjta2X1fCIdkc9JsRvninldQ/M7Lbg11xkMuBDp3bOhZsxgqBf1q
Pea0hHlAKtmpl7GtFSc3KeAL/XTaIMy8iybv6qk1rIAo4x3vE3PHHGadpqGMt0Ovh5c8SsQaeG1/
HzFzrDCsjJ/8jlQe2QzvRSl6qHjDpLwlQfBFUQHpK8I5ocs9PcFZe6gMrdlNAMhIB7fxVZATvsoz
OEXfuAEKlj9CeYMYZNSkL4Y7Dc7tgqL0YbCm4Gc/rm866Jce6cpQYdbKZ2G8ycrL+DPpJwjcNmJU
vlraS8Ps8UMWJvTo+Sy2JyTt5Wk9he4tKJsA8o1D84cZUyP3l2Da4zltmqzdJgDqLQ9+vDOcUdlT
BI5R+lZqfak5AVYJiA2csArwTonSdEfy8ggF0JJxy6/Ya/x0Cvh7jWr9dPgYk7ssbleybQnrS2T4
9dbLm32oFsFzoLbFyqRGcconwzm71NGX+lwUaNPZeDMxX3kU5xuqrMYe43LqyF5LXbeyxhudQTIY
Bs/HytCB8joTHsbOJR9dA8uSnYCUo0tfoYtgelOxNKp0XIxqhE3YPFhvXMrRWfhu63ZzmtxePYMq
/fOQZRj1kBOwt+znJ7Gou1Q9RxrwReTtN3KcpX1Xxya42E3s3I0ZFvaDZwXvbg87Jh5NtmVdbV7t
Ab07N9fD96rLIWh5TgKOyFAeKcedjc7znslddQs3OlBLG8+KV6n+usNjk/IvcDu3LC66Ar8C6V4s
xtOpPMpYBuYVTVCtuJDRee4LNDYqdur+mq0wCTAwsLsRMWd/XZgsbpUM/Ii8Tl4iz9wggnCU8L/5
uNfkIJyf8GNZJ0HCGxuBwVsbkxesbLYVa60RrHBQ1z/DBsmPpldZl9oW1mWMQB3+85NDLid+mZd0
y9Zdx7QcVxOGI5eJPz05zDLC3Vixis+KEWVLm6zQNi8LvEUBMr11Jgp26Nq95I7THskno18wx50I
pUS1MKdLMine1TeNb31hjfjUsn9hOVEfTDGon6KyWMh44OnhjmxosZFNLcMiFATHE1k7/WQEQ3W7
bakVLMgbNT1PZpBuEqH1GC8k4UY4vsOcEtufeuSN4hkU+1s89ZdG0ebv/hg76x5joH2C7uKnUM1v
AOMIrdJbHDfz9lNCPlkCfX8bnxGXgGE3VCJ0HI5h5eSPc11yVWShsZFNZWzyC6zUXUy+q0B4WcDw
Drp8H7V58YhBNhWWpv4+joq2/udPy/mP5zzPEJtCmMnnZQrKGL8+Raqy1h2qmMHnLmhxgtbyT5NV
e/dRWtrnPq/6RWO2/dvQBuAHfNeCrexoz2jkbLDE7t/Mbki2TivCrWmkzboOQLro4EuO2nxwqKwd
ZVOeyVhgCmo1tn2IRJxdeY4j6aKy4CrxQr4iFohd7MCPpi/V4uRpY38qMMt4bkbzElTRdEGUKH92
hfmdekdzJ1vBnKRsiqA+ymbahv2ycu1+X81Xlj5bNX/S7a3sDcGNr/W0qje+K9JDMEPOwEC2p27m
E1mzdny7bOq+PoHaA2opI7LvY1TZC2TEHXYLWY3SVBv135jMrLm+lwqL+hi5zQfm52IXRzXJlEQl
hRGrDNXjbh5aN/7O9iBn1u5o39lIuU0L08jtu7wyzlVujvty7pC9Mq41lv1fPnj5wf78MxXkKE1N
tXXVYLOm/b7A65Gi7nrX199H4Ver3CpA1JpKfzvEfOFRI3Ff8iqyNmwpojurdKz7dEJ410ZgUbao
gycXszOAg7IFnk2lunXuGeEiq8HVjD1SZvKAVlR2dmzmNL8xFBZZeI47qE6RahnOHUu9/T9/qY3f
F/nC1FW+zroKE1bXde23pVFsmKWja5H2bmvepxpS813DLPPTYehR54PvqLFAmexFirj0HaiRfmVk
nnstU5FvYrb3GCmhQWpmuXcondA6qEBodl0yTXdeN1SbAmvmK/SzftHrY3MsQo1cvFHUO0DXoISS
ae14qbc3wO8d5FmhRhB851j24+zvej9iH+MorMX/Zar+jx+/MF1LOJrh6KY7b95/2wyxMJnYs4/V
e5Sm37PsQnreuxuiyDqHM5ZH4nNMkcYrFI/M1UdMnsWtI04aBlu3C0o0ahbyNJpmELFejht5AzlY
dqBkM2c/vONI0Xr8E+rdoTBQBmOA1orT393g3/JUHepZqmlM1j05UHAHEEYFgB64YaK+2FLHZI7Z
Yavd3YaA+ro19XmIj+bKAq3ZERnYOrtWdfokHNM4SLMhnIizq6+azc5ERBcCFk15kGPzNL6NTcH7
OwuzDNqdrwybPhI1dF+n1RbtUN6BlHfeAzXBnt4BjEeGxGYTa74aje++W73dLGEuoC6i9c61ShBj
FXMHYkOkg/Mgu4Cs8S/F5CG6OXdkI2uXxhsxAzeD/K4d1Dk9REc0FZ8MAJH//DOx5e/glznAYjfs
Amy1bQcQov57ZgDJykRDy/bdGkCOl3VI8gt3gXWk9PZLaXj9yqxraxfMTaUHw63qTXYne3l0495L
VngsTPMpY+kkw6MFdoqH2xfUQO2XVgP/4eSGupSdrsCGxeOnwmHudfL7oO+fcCcqz2Zp2nemH4pl
i7LyF2DuMKr08XWqC1B/uKbss9Avniql+iQHdEpWL6x2bO6Re4yPgT8l68QblM9NuJADcpG5q8IN
xqNXZC4+8R6P/vnW+Ok9sb61nljF6LtBV3Ajk8RLJ7VI+/k9ny8yR1tVi+r7cT5A//kzVmVGdS8P
SKX8HJODP65Voq6+jfuIiQilJNYUv9zr9/uXNqggtkmC6vmjbavnAE7IW6JjLxSXQ7bPa8V+7SN0
42v7rWvg0CWdWqHW5FlvdokdOJRFFqYduBIMRhA5Iw69EmpCnVnXLhvQvE6ghrpuue8KCn8IhST8
THQfu2jo/hH0uWrEwqTN++DFzZtHR4B9EXn94kIQuJuMxnkEzqavexdxtxA34sfRrzps7vA9ipCu
WLJwAWE+tBc5dphw8EoqxYO1ylhfoxhW5VOykL23Q94sjf/P2Xntxo1tW/SLCDBthleyclQOfiEs
W2bOmV9/B6k+R93ygRu4fiAYS3Kpitx7rTnHtKPpNmFCdBKDom3V/4JSFt7JF/zJJ2SFIO1pSxTz
zeeu5YIv13/Z/PJyLY6+VSlUw1muXTArn6+XEjl2kAsijXKzWXd9rt2IQmlocPBjtXltmPctR+XC
Vj/W/nxeDjN8Y8v02LxZ424scvdl1c+9R6019I8D1KaVk70o5Jej1nz2slYMPuIUzovpEU0aJoiJ
sRgqajm6XRa51wAz8MLUndU0H/saoU97M5vlwvN57byQmxZ/S6xePy+NzFa6qFPr9tGorqEbPeqW
Pd6a8lS7St/V22VzWQyZ0jp9Z6X7rimm22WfkiIPljA9LVvL/mK097lVjOfPXa2I4Oe30U2mieZG
ZO+eQqu4Tkg0otQ6vhDr9U6/0b+xJUW/G5Tg0ozm8CJKQ0NNA72JhJS/n9XH3GmwVl7GtECXj2PQ
jUYtLd3Ev3igze5sWRruaz9iFk3LcOt303CvlqN2mv2Hlt1lJfVJMqDQuaAU5NwulyzMKDyclPhe
5RkBl3+8ZRpY3MtD2q4NpVfXy+Zox+FtNpbusvVxxlgqru6r0hbHMqUznzkyYC+z2mierh1DtWP0
12c7YiLNndCNvt4vB5ZF0iP73NhCm1lWfeUsZy9HGlM+B0lR3ik28OyyEf05Ni3l4rUIkhCRlm8J
ALIUrONznqbZNoOnuBNyXjwS/XW7nPAtVH3zEJi1FEKjw9dhN/p5sKyBmso4XLHAphfMAM7HGQoj
maMU66fPM5bT/CIjRc1oUCbrssVgubKYHQdEkw9imN+zpDoqPhD5IGUzMRqGPFmvraE1lJA1KVSY
g5e+aQB0ytgYfhJUhLCYSM27bvLB46SNsfMieeTea5kfpyR852zD/GHQVF7cFTdZlo57nscpxIrn
FqcXIX0DAMA6/2thz5uf+4pU5884Gy03KNxsJ6CX+0JUn7uQA9LKhLsnI8SMyty8BjKP5YUYMI3J
nZmW6qnoeZenoof4DLXx22TNliVFGi6pTKlKJ0xE1Zmkovx2i0Ypv+EbQn0U2DlemrZ9xZprJFn5
bULkv/Xqqdgum4l6KAYPedgwlrtp1OvNcjFISDfH5/bcSxJ4Jy8e18v+oA53TaSIx2KSu0PS62K1
vIxSmRc5oQzmZT3ogBbuZCIMHbegN7zqxBg7pbkEFE3jLUHu35b9io92G333EmwwvMTDMZhPVxtJ
3tkE9q2XswpZXPXaoOWLAvqsGYUEsbMfXkfRgAAonZi8NbePLfFoyK3pDE09vTR+HZP2FI7fReTj
W6/Un1qU7WiT+IgwpV853siIQsW1ZMYeOLS5N32eVu+xn95KQ6fdTn6Y4ZgWw02GbN7FMOFt4lid
2b5S6+1GtckZ6w1BvfaixKngJ15tIWWeoyk4BCve0k2c+VDyo1c1kG1mWGUlnb1ekc6DCQcsVsvj
sutz/7Im917Pf4oB55cDeqBJ64kftq0Gg4SuKb5aSQi2R5e8xzHTEhTNtnRj54V/ywzHcjQsHHRi
2Wf4fXYRanBLi/IUyVp/1AZFv8qNL67khcQzlm297FoWKUIbYlqG9kArkspsy5DBlpXgsY8R3CJ9
iVGRtOEjpA7zGncl9ysOGl483Pvae16G4WMhq9XKGlMyj+yhOQ/zolAj8A5ZtZO9rDnLlsliXlsO
LqeVula4AhPfetn35bwyGYi9NB4w7SinSpWnY2+nJQE6dfQwDbTBfcQX7yG5GY3uvXciCB0P9BT9
Vn9a+yjGPi7CwFduokRxBFLpo6kCjlVwpHUAK7VuJ+nNzccmVHn9NNbQYRxzreO3e2wyAgyqgq9J
JNLqscQouCYYLNhavlE+Zho4S+7qJmkxbKqlTpColQO9nDdD0zR3ASxpd9m02q48MMCMPjYhKtpH
fInoj+aT08mQz2rh/0zUBy+e5O9IwX9ESDRfh7r0HL8S5kNSqfUqt4zgFvdfvon6QT4PUjlQvB7l
QzLyR0qMAsQKeT6uIavtDQ7beCfzb28oY3PBlCdWfjUqTLK7n4oS9L/4akhVkvyKGNk5MdEIT2U4
BuuqQCL8y8rUdBUbCd8AOTLsU1+qO2IW+QIUuvGUlZl2KLxxvJm3yqbgnfKD7BEVcOJIijYBMZXT
R9PXkUT7UnVYjtpKBnMRrj2SeI6q3dBDubOnzbJJ1zja9hT01tOYpY/wqHQnbaX4ZOd1cFVV5Rc3
w+45DNJ8V+CzWRuAKZ/93FYo+xUyVBaO2l1wUoMmv2sy7iDCB2wz7zZLvTriZl5uqN1zA+92XQy1
vF2O8mGBcp9UCfosXrLvVxUypScdjN7V7PW//VxMgel6uUZrh41KPKMhd/UdiWM50uSSyK7YCC8+
qMWVVaX1M7j0Z5xJfD6j3qXjbb9Zk4dQa75I4D3ZDoEgKny+KLBQamnEGj9PQfJxkWH1rlUV1pvf
pwAqzKi+8+eflKrB338SIrj6Oav8Z0Pypfe07P72k3D17ibJcLiXClSiczN+adEviyptNv8yyZtr
HfnSrP/oytMeUnXZoHCGAOn3Ok+beUUgyfgpzCjQAH+28VGtMvUpVaPXyY/qK+A/9SnQYhSsdfUw
lAx9+tFbLSfhxSbWGKn1xyVBMx4iHVXRsjkLJrdQ6DT+cLyENUj9CjaJtlteEUQkKosipvk0Hx3D
6BoTQXOjMCs/UP0JL3nuZbsgIWeB0RrgDzGFJ99OcieImFLm4YC7NB1IxkqMh+UMf3iG+dbdL8cD
Ykf42c1l2QoVHkXpKCeH0Q6erNo2AKZozMZlY+tVmjQLCa0T3lLsQfNmLWXRLo6jCL0Rm3ZSDuA1
bXO3bOqNgTO0aNRjYI333IifVMvI7sy4y+5iphwoManQdwXfBdeP+PKGWXpcjqIYac9//gsq2m/l
LDp8ti0LajUGLiHxpZwVmdxNytrqmeEN45YC4aTRlZy4MXopcKyGMO3o3ApZPxpVxoeK/ytGO48G
qjGKGy97U2UruiuqPL4rCbHeW7FoaI9FGMttWKIyYOJtLYfSesyL7kXueDC3qdZc/dqCtlJM+0RS
u5ep66fdJJBxBsDhXkoN8sZECexi6CTkoA//uBx7SLO3ar46/fxqRYtD1raM8twTT/I0Is9eLq+L
KT8UdIcJ4OK0cpZTZHpanVLUp8/WXz/Ttuv4aNmZ7i5n+QKgn8Ld8bi8BkwkmnXjSrKiwR2oBN6o
EOZuCsIXfG5vl89dtkATow1A25Z9y8IjimejQ9f9uBScs3LSS+NZJkT35JOvuMu1FN7bvPa573+t
/fk8M7L/ej37v2tfXiUObbFFOk0PUb6tO8nbRkEYukzQpnmWNt0qaZBsRNvlq899vtJOq65VtPVy
2XKg09XS1VOz237uM4UFMG1Uy43op5/owMFj1orgm+fLe6FRxppED6m6Dq07+O+5a2RB+6p24gH9
WIAIR1qzAwOTbJUXrezqb3/+fP/WyNY05ggIMgxc6JRtl+N/axhlBpOcUG2CV0A1YXwwzF2tZQ8Y
vJp3w2q3YqyVb7JvCTdQTe1awtTfV8FkbDH756cc+r2TIxx0UFjxIZ8XElj/lRGjBF021bq5/PlX
1r52TTTTFqZGcdPQLN3SxZfCmaHIfhjQlfo2jcMqsqca6QMLPSnIfDbNZsc0OXZ62ftrnzyYRHyT
Z+eoqd69mll9xNqH3FzBYkUbAfNUmvavPnp9JxWpfO5hht1LY3o1Url/LSr+QCqRMrs0WGGbLvxM
PY9NRWlz0MnXzhMe8oZtKcQmcmRZWxbLiXTge3KrwvxfJAia9eXGxH/cMg0gyoapo6dBofLP5hEu
ehQG2Rw/YHDDFEmZn+jP+HOQN6vmvEhVPz95BZ5zCtj7L/uXzeWMz3OXfYnIYbUmOll/84t8Oe9z
8/Pa3Ma4g6spggmr93cacPNjIOxXjAPUQGp9JKDB9MXG0muOzqfgBHUHnPM3yy7UWsOeO+kEm5aD
y4v0MjFOtRXqO3B0w51clD0wjRsR5byk1PHZ9KsWast8wfIiklcGDrIA/7i8CA6z8RITHbccFHUb
r72i15dGyTGhRsiQk/Z8PC+WtabWcwfMcrv+ciBLYbU7y4kGXxVXVQDJVm1hgtOLJzfQwu7BTIzx
whty16YddK95UQ6vOKbi+4/jBqVRBsn1aTmGOEPNsuaUJ2TeGGUDy9UPFDIbNPmUKOVfa8u+ZRHP
R7+cvOxbjtaNbu6FD52mn/ziKNstxYcxuRVKUVAX/89iOThZAO83uT4Wx2X787AcgTSmaTDQpLXJ
25UmaaPNT15lXsjoMiKlTS/W/BxGHhKfpya79h+PYUTyG8JaW/rv89E5zQcEZ0YnEbXA8iJdmcq3
ot0sx5azwnSq9lBXRwYq87P8f/1UpRv3oaf/9VOjdJBdaxBIEdJpgqBLQGMCcu+1RsmCK62wrxg3
reuy2auj9Kr2VPE1AAynblCza5o138kX1i5Q5fXLsmZ4OjNAUjKMstCZJk6IS5YDEfN8YiTqcr1s
fi6WKyq4rp+7ZJoPTqvEYFKaXjojcAHGpmbWJpAN6bzs+1wEhh+4fhEmB6rH8RGGFwmA89qyqCVv
zJ1llV5VsoGNeo3aIDlFfgYByyqytcWfYVVFRbVOwWxAlYAHTZFrwPjW/vLLHH5G32X3dUPduh9V
ef2xWbftrU1skKrpXu6KrKL0UhYdeXScHNh9e8mi6UTxJzn79PDAngrL8Rpdex4G1Vi3op62y2ZO
OKCjT2N8LYPaf6oYsSh2oj8n09hhWP7HVUZ3k2KSYbjZRNQF1PqNb/NhRLT27Bl5tc17pj95HhQQ
LcO75QRIb6NjBp5xM4R2dxRFDkJ4sIs31KDzC1iFZK0yBEFHwELqTTvqk7McQAJ1S6Wkeew8v4Au
A1A2zlCvh5Z6WE4QJUxqiaJLZ5GnWrhx6undQ28zafVgtDFzrjazCef7sAKciHgoxsDGkFnbeaGq
P+k1kqP5cGTFqLkN5itpXxlrKxDDYRYX4/sCPScF0rFciHODvMpM4FmLMcMv4n1QFym+XLs5Drn/
l2FDHbqf9BOKWzLQxktVlrSnkGC+1vq0VsJGusJbGO9Gm7pSgYZ0F2fqcKdCWbxt9dNybNlTKWaB
6iYw3GWT2sWtruvGgUzFYF+HmraJZSV/GbN6s7wXxtB2btBM9SVNSlp4oxAfby8g5lWW5dmrovGl
JpVH3g/BUN4LAp+WKzMlBoFWCDwJNQIcSffttT2MwTe8Gh9/CNUDstdbMDo1sjquclJmrlEBRpA6
kJeZDtu0LvHJYW4t7Y+VcVkhSehj5b+HRvn/c87vP4LXyeq2mocFnz9C8lXxL49l9fenMslUmox4
Uzc1w/76VBbCb+zUaIdHXZ+sa5y0V+I7ylelJR+zg9GyXTYzsB1GpVIwq+gMun1LCXLsV17uS13M
22MWbgYQD5OgFCGJ/8+apJs2o4wx2i5rH0dL419ak2BK/jltnUdWtCUNk4BcJETa1zkPc4e6LNBQ
P+hVD3gT6q5cacrO1IFxLmuf++z/sW85z86vpIY6o5TSlYIZk+xDitOHbiqpPCa2d+jUYj9mU6Rt
lcEzN2PLk+djm3SaDTxjmChD8tq1TbLS6so8lDZAUVHfR6aUMCozsn0YhCm3ZzajsftJ+qJyg5VJ
w/QX/lzOogKQrjWLJLNls/IeTCQtzwVywU1XW5VxSYashDUXFs9qy/ijDhryH+fNsMhXvuZVD346
6bd8/xjzzQKd0SR5KbdJ3AyY6Vmxl2wDSE7Xni7vyfSGzbI1xq19Xdaq1pKhjJGnF5vgp51lp2Sk
rxC0vP3nycv1VKk28nzpx7nLtUnL03jZ2Q2kjoe+hktWU7ytH8olY5W+eKYEbKIEKJLD8j+JbPuO
zqVO8TbsHrsmo8LL/8ggr8DFUz5A3MpM8Vqk4fcgmtIf4RS96lWuM+wfPD6gFspGwiEf5hNCnhOP
oSi51fU2Yut5uPSxuoyh1DHmL6uMbe3qGr/E58CqUtrCcz+HUhBKyVzAHbedWj3dWOFU7hmPWw+0
iW81LdS+F8KLISb62kXTguLilzUPoflAG0yXgi/Woy1n/t4Mq25T9txw6ujHcpzWc7CeEiLp9Uae
sxm8fq0x/L8kCeOKXrGL76odPePy6sD6qeJAI1daLft5192IeOCXmaW67Vuz3pqFLb0EwGuWExLy
o9Zqr1UH+OrRQxZSoJlfUPb1yrXGyTrjHtauddHRkpkPtB4NX0hW0q3q1d5xStNyZaTCvol6HC5w
SZ/qKq/BlxX+o2BuUPjK+NyZZnEaKx1+0piNz9g8wk0TahmKfI6GBWBVieiny3K0wvNk6tkzlKXh
UhGbwJSEs+JwmrajLwFDasPpuYna2JWJvzkuF5m2v25Btz1IdS/dmBlJsssPxveyN+2gWy0XEbqY
rBrPMvYgzepzFcFmmcYJYUc9z5rCSHv83CQn6q/NsvCqI6Wlv28uR8OKksNybTOnK4WlT0k3pfdo
6zT+ReAdQr8Tf63y6OvmfOrSOyjYuKX1b8eWKyRPrLXYkNGE7OPM88RLOdQVyA6AcwgwKdnHNGg6
1dgn+Yym8wqZXCkzOhajJ+7jybr72J/YBlU3FLJWM3i3jKbfl/01QxI3rQECYFpKbtKmaJxglppI
I3EtaWDpV2Mq+wv6T/IgIrC6XYuwBjjv2swa8/CxSl6NeVi2PZoxW2I3YeTwkAWGo5+zEYxlXRLV
87GvLI1zKE/S4W/imnmfr9yOSLU9bhYMX1G5dVH4VvX+nRl54XvXl1uSivPAKdK3lIDwyCnaKzNj
ETh5HEG08Kf3evSuRmX1b6Tv/JyqXHlVJ32ACgbgbqDs7UCJB7PrmSZIwYQZBAY2m+eQ7MHT7CyK
XPPqctKyVmsNWVGWlbrLPqnCMuNIAa+RLq9BByHcwu/8tRz+vM7qiR4Lgilfd146ODaYc7ymsb+W
jFK/MMeVcbMqyj6zo/aMRgtMnAjqeylgrGxNVfcNUtzV81ErOtLKz7ruw90Uzqamxdm0uJh8P1WO
wYTyZ/Y/NSPRFIaW5k5XDSYCNBYU+7A/FGTW2X7EQAQzq8rL30BQ6w5+UL8ocz7bsrBnJ3Hrp2cC
4qXjsms51QiAQnpwTlef55oByYOKCHZJVImVqo7+VU2bifQqYySZLtHPTSR3a9XOswdysVS8t5r/
pg1IYGrG0E4XF6sYrM+PfIhnAp+iP9oh8MPllSpf+euV8jmgVTMkdWtIlThT2spFGJyteSNhGHpO
+ykB7NaX4aY2pTkXgSNmokf4EMnndFFCUjWJmh0r6WmY1yKlTE9+UTW7nATCj7Xgv/u+HM39ul/L
WPlRB8gHm9oorpJ5NTBk+SAJFsvmshCalRnrj5MgGwqVoA1OtWJDcXOlCG860JuJpSXPSH7Ug6W3
9Uo1sDrDy4AMFlAdwK6W3liJRg7rfAAeWrHq7dY6lH5gP1VJ6yaGPpCRgvQ/67txs2yi+9qTJCce
yPaJaBdjAEugb7fkufJWM/rOw9r7Rmh76Kb5DCiTtGqTJWF2AsuLlhns7rac/O5WsafRDQLc63JC
80GbK0z+XGtq+lDfW1n1/LlrWbPKXl+Fc5qhTOCPEqfWiURyi0k/vjlIc8JV581l37KYCkYuDp5D
IiIt4HwQg24rCmCuQj8MkG4BSmHZnubtofZRMS3bPMX/s+2n1bMuZzC/MvlFRj+cVnL2iwki0M5M
MF9CaBDEunGHVtjYBFYRHg0z9c+tNTecpKZ6bPMM+gVk3/f2LUni/FemoiGtKtV6lLjtIRxImrPf
V+ohN9N4m5RtecesE8RHWiZvHYGby1VKV1z9kbsVwj3P5da6/XPlTxX/tN3QJdRtU5UpC9tCaDIf
p3/WvKhRBp0lF94Pkc/4g0nzjym1Prwdv9Tar9/SeFq/iBbMdUTAuhuH51ElGk+psRVLQgmvrTrs
SUIi8q/0NEZk+SWMqnrf2ivNLMJtWuTBXZDdJXFzzTVfP8iS0A5UCwh0yYvEDbsWBYyO2YBZk77K
5RHq15DI3Dp4ORy0MD437bOiS/qqGeG3UbdrttgqKCdrFVaRJiDWQjkYs/jGlHEFAZR+URXgWpn2
Er2jnNVupvyRMDobpQ8EY5X+JslRVnaSFU/ZplX7KNkTQUU+DUy89mJHNzV1MVZKRzO6p+gB1Vvt
66sYSeLyOmw2IRTpoySbtNwhpDoZOa2bFGXqqvfIp7KCxPWEkm+wcMmb3ku0zSR+tLqa7TtKLWuT
+rgrAJluqIAPrlkVjL1Fu/emMNnhxUUrM6EbikXugOjF0EmGmhTyK9c5PZ5YwHBOS2eQw+m+Bxod
SaQ3jgHPfOy9MEXU2FyjY5LWCO+KzahZqhMHPa37uClXMkA2kh9gyUi9+j3OQfZ1RlauM9/LHEkq
01Xqq8VdhBoQSYF6BmKtnhs8TrEStiQyBC6Em+GA4Ng+kmAI+LzGIEXPMLiPMU26yaBSciTXDRFi
We3h8K3gYdLMj5r9BMceWEPhGAMVg2hqf6RyqZ2Qz7z5gbY1A8ZMRplHmeN1Y3mgGu43fnpKNf1p
iAzt4DeyuYoF+F5GLb4bKXZDdqRR02N5YFaXnjDzp6eSm/QYAH1tcWRUkVfcB3rxIESTHkRIq9rT
j5Svr2CxjBfuvfvAItyd3HEryM65ZkTPlZRsFbPvCbUKazenHXmrI6brKt1JAhP1QxEQAEeCHk7Z
yOm6rjm3xmFCBrGeaZ4bQn3PbWJN5yBHoCKZdMWxZp0Kj5RZGUfWxhx0cSjK6ClPvf7sjRRlY5gZ
llJ5u3ZUby3mow63ZGsPthQotDrcK1HVXpaFakJOHMqMCL6gQnRVytpRG2ukcpp5KujGXnuUKKvR
CMD3m8TQIrZ1e29yGvnsl5Z4wn7oWEFwLKliH6RUGvaj3b2m+MfPujqgjdb4M2oIXF1VI1iYGT3i
RvSTq64CkOBNlrodGMmuUtV0Q0n7IfflWg1VHi/jMJzlLL1p8OSRTo++FpM8eIxRa1Zx1hKEngZr
Chb2NvHNfAVEeWUM/ndD1bp/ua0p/5xuc1cTijAFdk+qBkTAfFUCQyLLTLuys5/IjtTnfERPRXaM
2UkYchpTYtKFaRmG1LrwIqz1nSh+kZthbgOeaOSkxMSnx/Ehpsveht2Ia5jv9r/cef/ZyOZXNHWq
AciVFZVOhKl/caoosppUaVlE7wPJUCC9yRzs5fy2TJSczNqx36kmKSoFdSC3YO64SZTa0XqUVgtG
uJigckQjUHEt2WiKUW9ouDBtCZv0Npczey1PgbqZ5nttFvehaxuJttZTQQZQHjw3o/xv7/g/qzTL
O47wWhHI7zGF/GbfpJZp5zHOtp8pQLMDzEXjiGJnRY58RChTAg+LsBbPyfC7OpRrPZLPEyLNVQvn
obDcP7+5tvKPcsvy25DLDiLXthWazV+9+wMif7XjhvLTZhYC96StCPDO3zsrmE1LY7OadDt2jAhS
izVYvzQp/tE2zXBqe3va57q1LWWTOQtlwx1jw+HgSQGCsyY0N0pQwpWfoEm2XfCCBky+1FNwiWtT
QdzRhee0VZNtSxKHWC/lD6Iqn6U89By1iB7CtrznKWav/aJPSTRLxLaStecwIegx0qG26UYMNW5u
MESt3fJ2ASFqS0NeK363T9NadQMhd+7oKxVZXSY2onmzMoxkXffm0cf6Re5D6qQDaZCAOn/ZTRhs
Rdi8qtkEWrHI73JLtw+qrxz6ULqHDRY9xXxrHcWy39IcWKA2tvIRXY6+y3weILmURFvhqdWRb0o1
65rb9pcY9Sv3A1xwVbIee/ixlRe3J1VuGjS1NqENcnFsyrY5JylxzIafty684tiJZSukTqTcEJ4g
0b8JSSqtx+nXn//+ym+jGj6JtPAE33xdNU3ry6gmh5RqlsLPfmamPNx0lV0Qr+XpvUtf574OVKZF
BVV1df50FmUe3AruBX/+HdTfPoNz7xeNCh9EjZbq1z6wIpn1gJ11+qnkyQ9S3ZoT6o0Eulzqo1KF
FLM0p9W4OiP02DID8/fBqAxrStrIn/vc2oRCfSOYoD0PhOWChhmlYwJTIBozedX3nXqaemJB//xr
K19KlcuNiZgB3bZUxZ57oV/kGUrMdBJdk/kzrPjwybH4bre9uiJ4EEiI55f7zDSQyEzNkwjWFO/3
wNO1b7k17Hl0Y1Ylh5BBSNFfpK5wqL7ah9ocEyeyyCYgzMBV+JsxFLaUh7BU5PUY5Dv4UPKqqf2j
YsGe8IgwNOp0RX6KsR/8qV5RObW2vUWtr28SOCspeaGEM82Y7+TZk4ZsY/bQmAN61ccS+ei69DxI
LH7YnUxjpJ9DGxkrLpGkbR7VThmNb5lObzPAEenG0tiuR38wN7mwAuahebeqo67EDTnaG7/VNkEu
qlutb1K884m5Hsjt2ni6HjEisRmtCr+nujc1+N20clXpfuN6BQNXO/qOMTCoyzdJ18WZO7tYSRLx
vYpFcGiJTd0xo3CkFuY9YJWz970e/moZ9+FaWsbOw7gHwVvsirpBTUzVZcuIQSFScR8CDf4ha8T6
AgjRqo5crbwJ9sbca9OZbpN+GZIwGej7uveHdQ/CjEeAyO5tqOw7u2vfBSjFlEGNquwUDHE3Rc1I
9YoAifmdjG724I0nWy3iXVD2ijN2ejhRLclcUSbuSPT5jWZKxMqWsCx72Q4yh86FdBtmL5mOgIEk
CiU9krfJ2DBTVn7/C9h4el/nurHTu3pyG0rQslBuANzPMUe4CfOpqf/lMfDFEPTxUdbBPpiU322w
e18MYa3s2XwvTe+nUYUBo6kuc2JTsjcxCqSNIoctTeeuuxiG6C66r5DvGfnHPMHazuBhM+jdfTcH
DuJcfEj5o/z5m/b7DYIRgC1sBAeKoZq/AWY0tZ+meOjj9z5sr8iGlXvFRu5eoTB2Pe7bq7GtkpsG
Gho6ic5V1BFHmmIpbiMYwkgaqd51reTfBqtFQRubGiLIqLs3+wc7t95GfywefHr+/yYWsb8+Wxmr
aCqdGE2zbJ1v3j9njIYS1mlNZMG75AO+mUAq9rn52CQRDy7wpRtjUAcnkLx8j2eH9hCy2Htowzdm
Yh8yxRD7ZTLVydpZqgf0etle7UnLylvmOwr5FI6PutJs+vqsKcU+onC4VSx/BnFgrIGYZh+qfpId
zau3RAP9GFGKvWqxhXClqc5R6lVbasPxQ9pVlM24+zTt8Pznv9wXBdvyubJ0Jm+WLFS0rvYXvcyU
thABhjh6t1K1Xtux4fM88bB919atFhbx0RgUY41X6n2UCIpqh4M01uKYDtUa9xIA4j44a4NcnUQa
FPCtlReT4PobzZL2JBZ2UqM/YfYlDRKzxgr1YuiUddK5FFVgekR+eZky71srt9zUPCZV+FwfPXw9
x6qFRf7n/yufn9/+3uh/eISqFh9SQzG+fImqPhW15WfZeyKEvEJJ219wA9sEbXe+uQ8Z9FzTMF6h
k8nO9uTf603wyysn1Y1lVWwS3fbPyyK3Ke1C7gFiIFBWYreK2ja+5Vbl7QurfiWCeThJlHutJl2H
UnUhUHkAwEB5FHfjRed3u9EBDoV8tna27pNpn0j6zUC77xJnr6G5J1IjIc2SHAd4OJmtOaKwsLvK
2mNptGuPHr0W68qRUHK0/E0nQ9olJaxFN5Nhjy9MniXUvXaeHwVuS2iIU/vZ3PxgijXdiTRzRt2Q
CDVJQYBg0LmCM8hOzUw98lO7JMIeIDhaGn4x0UpP0piUK1oUV/SL+UUdHppmCndMOX3q9Aam7jQr
SBnuEhchuOpO2iMDFCSedf/eGu3RLiuyfLhbAwN3aCrG14RBnTMhaF1HJJ446czhN0RFVHGZXRhB
2kfLyMMjTazcaWJd7JTAGw6jNf4awlal65ApB29OdPXU7D1oSxAO1DEdQgOGU0FKh1eSS9nA9hu4
FW4EwxQschQ8ZKA1cylUF3MFrutMh+iZ49BVQMWi5MnQKzIt5wRe1aLmhmYIb4xyrIOxPuvdLxr0
zTVh9OCAx9jDeuu3ulfFTwj9D15FjTgf36xE8k9MesrN4EP1rpDWOdEIdYjauHwU8wKHtENCa3Hy
veIN9s57hQ98p+TiAthZv9PbdtiZ0FR7uLRXNURSOYj0R9ZWZ92ASt9Y/k1PztYNsFS3VtI7kiPy
X6bPs9C4UNs3nzNlMpyR1sMxk9XLIBT1flSC7WgV8U3PjAfm2djsuC1R3+6DngihACcter2dEVL6
B0/Kw7hI7f9j78yaG7eybP1XHH6HL8YDIKKrHzBwlihRc74glCkl5nk6wK/vj7JdVa7ue7v7/Toc
DKVEkRQJHJy991rfCjMu5UcU78tNPNKqWh23v4vJP/tv9pf2f9rj2kKzDIv60XY19Ib/sg5PJFNy
1JnjpyA+xs+ThW1PiS/LcUfWULYMZ8dpOSD7jU6We+NlMSAPocVBQjDjVqTrj1Km1rbIAc5nFuDx
b3Q9bA9MlrvPs2uHin08178TCZGYQUDhscTFN3gzvFxUM+kvkfB0A5t0PC9OoMUL+P5yXk5q/y0v
qp2B6PMCIqAmQLAab6BXWZus1n5+0WBwjWzJLjH2lmQGBL4sfyv7qQiwjnEVGRMKc55rLlNrgydG
32IewBsap/VxBqqVX/M+q74bH8ZM1/x1eiyZfMFdk1moVqCBkrX6lA5KIyGnYRtHDJTy6yEcdent
lE3LTSqsu2Ftut+r+v/zF2pc/0WR+1GDFUMMNvzLP//9sS75/9+uv/P3+/z1N/79Jv3BRLL+Ofw/
77X9rG/fy8/+X+/0l0fm2f94dcH78P6Xf4TVkA7L/fjZLZfPfiyGP+l313v+T3/4y+fXozwuzeff
fn3/KNMqSPuhS38Mv/7xo6sunyrnWoP9na93fYY/fnz9E/726wNhoskv/ntX0/SH+Pb7o/7Tr36+
98PfflVs5zeLh7KFEKpmQav99Rd4gdefOMZvKCgcwXXXJdgLjtevv1R1NyQ8u/WbzmbRcvSr9lbn
Xr/+0l+fkB/pv6lssGgGWZwtFGLmr3++C38wAH//+P5rJqCOnfwvV0OLbjmBMDAmeFBhaP9JIwpu
Ka8Y4tZ4Mod4q0WTfUrb8bE0gUfZ8oVAjP4y9cQNELg0wbfUrFO2HKcVJexoCWd7tku33pgo0W7t
9j6ylShgdEekNj1s4pNlYDL6I/7qdumIBphU90eWFTZCqDyjW6akvkFIOvHafYtfUSKouHXKInsg
+zpUu8p4oiIi2wAb+EYj1zaQGM+tJTe2g4o23SIphJ66w4LYNbXXa9MaqgwuPKvCP0DAibtppEsK
bWwd8UPD+8UNB0g/1HihHp9FHcJhx7YdpQfytmTQ0f2DIRm726pJiZQzXZI9YixFMOZ7PHB93xQP
ADbIT5wMQTb0ukvpAAZg11BVSoza2FX3ZbpYWz2RT27CmKpi4ndSrO0onfTYIJTzkYr0b4qBHqzv
jC3R3+6G3qx5S9gTwzKOl4OYq48uX2jF18MSTLWubfucZRDjNpvK617DTPvXok5Py0S68MDylGUk
ARlpe0X+u3udo4ri0NawIBrfO4bVPstHtdeu6ggN7Xjbm2GdUvzqnbmpvuZ6knZtpMcHzZzYsIdl
LZf3daIdbTxZ7PuPqL20EJ/+BcxrtVsLql7B1OuG+W482WngivISDalFBdqb53kxS9yfMST2JALQ
FNtc+UblmIsFbCEZQbeE2chQdZunSSTDxhiXNsDpb5EaWV8nwWExgsmKeuiieP6gsyTz5svbv9ba
C9zU9qR29rNkQ+UbVk5sPAq9y5zjq5xAuXPxX/aiZvlF0ZjR02FEIIbaX9PIeo5www16ZOz1Lr6Y
S2pQvaLUaclJb8vqjjSE6GiIlsa0zk5wScRK4jONfkaU951t5BfeUGCTghDwfn5sFLfwe1cdQqVI
EH1OmQjWZnYQBNezrxAuuIm7D3wRrqcjqboDM81lzEBdozXvC73pExb/6l6ZktIz1Z72lz6JlyS1
dji8QauRKBLA7Trborhi+pqY4x5EGDE/N+W1gX/lUMf0pxJZXnChhek4PJguwLClgxzGfPzYaOLk
0lE/kGJv7VrAXPcRHJSG8LG9VsW70Wy7Uyrl7BmoOfcko+wzRnghOxzsFyyfnm2N/XFQ1nt0i/lu
BdRwxKyg1OvBTtWeA6h8AOBzqxfpcl/H0Uc5OmWg26rK51o5bDzHapO0sDyzUqSelhpe1hKnAw9c
BkpDioGiqdpRJ3RX+WYv7mObwprNo6DMSMrjg0rwHgfEN58Ul/lyrfXUT2PvHvIuf1JLk9Gd656W
ojqrVYXT3BjPVG3FmSyhW9sWx1rI7CipRxBHqWpoZvphpEEYuko/bd2kIeC6rgkKaMYtQ5AkBEvb
nedV+u5A38OoksdOf646yMM4sYNK1fCsxYSJks+HSF2x76JaPLIE2XfzPP5MeoMRfQWZM63LOmQu
LU7oklgzGiN0kdH4iWqKbdZ2FfKwuvIJQ7iFZ2YTguhG28JhWLGkqDXGYUQr7IyXEm37IUsF9oJ5
qfyZLk6oZC0VFU5p3h+dvY6Jcr3N3a2ajB+9yDdxEetbJS7yHU3RykO6+mkD0YKHkGvBoJKrN2dO
eRdAnneOMxquIiMsKyX21GfImQYVlTF5dPXqJbFyBz9yCXH2T2FiOD9NN3rujKT0G60yvFSBdAD3
GNPr7eLEcLTpV/G65Zm3FhnIUl7a6rMshvGpA81SSzPITDZjqpmNWEfp1ealLxmfk2Q47TtNL0kP
1ym1LVUG01RI5IBOkJBFSPjuJ7wQQhdaW3qdlqyboW9f2O7lTF47EajcB2f0a5d3rQfTiIRSUz7R
NaVXJ5kU9eDBE42286xWP1anPYz1NSmnmn+UMCV8PR/2Y5dNob0kmV8XRWhodu+VhbZlwGF4o6Ew
4m1xqWFo84YYS/lCxytP1OdmkUzX2B96KeHZXmzg6OGl76RLp4bYnZNpKvLO0RLFm9e97AimGG2k
OdXKwmGQ6R5KXIss89L0V7Ncwl55MdP4aellGlqNazDXwri+zN8tWUof54vcurQV98bavunx+p0x
bXR/DZWiz3Ppl9FbSFcBKpTewXKGCzVMPRqJzMLRxR/Rm+l9d3UxSQjNm66E0D6uWIly88aISEea
GDhttDyG9m9oVOq5eyg0SPOQ1nuUdBCuVfXGwRR4Hmw4cgAH1J1TZd9XshoRzlmKt5qhwkq3rVVn
9ux2OcS9Vd2WpkllWZYrXPOMcAnYZ6igxoJLNrj+JVmGA+KpMLLNZefmMJVWAw3FQFaXPhBlpVVp
FVKEvi8JGp7Bzfb0nHBmiRUpjCU5SjjAipZYw9ruoVo0d0Jk8ZMslV0p23AFRLPrV/Njse2EaD0s
l4VhsfgMPxfSkB6rfqfW5SuFQ3NhWvJSt+uPyiDwiGaejoExDaza6s+t1xSKsc+go0eKctDG7o2C
tt21BS0kF7l8EJFr69u9LbauvZYPmj7s80jpGdTJhkyFSL+L+AMMusb3rhBhVinp65LvM9lHOxqA
BOnamgrSlTQbSzBxIdjnwUnlfV9pyetEjVCRD+k12Wg9OpGCYtzxGt6SF1uLPxI6kr7ANXwLe6kL
XXYwPj0odZe3gvC2YSwezHSuSRvshgCQ27hlbF36WdJHr5KUMH0Zhls8k6RXZCcR6+b7hL8rmMmb
Og5CuyW8Sj0mCTpppPQ2EVrOK7PX90Rd571qluZjNZJ2U8cQKJNuNR/BarxMKCK8gaHPhiIuvljC
nb0O3QxEhUILhxT9Q2PL/DBa8mLijbkxpmusx6o0OxHvYlCJn61CFqsluuwBRe24nRzEYNFIqmQ2
834AYhMbt9OTnUHB3hAi8JP8IpZGqPL68pk46slObAC5EqUkRehmbZt4Oyf5ggYEqSxG7wouzsqZ
Pw4ngZG0hK7XJs3BJVX50R04iC3XmH7IGlGgaC8wUlW/BYO6RzUYFnX9wFul+kufNvtxMMaNiNby
ZBA+fXTa7D2NbeFnrTPyoYAa77QWWUiaPIrs7rrPmsp1oxeRQDVQWT6+/SeuvRvRxfnebnHNjKp1
GZv+Tp/3BAU43xwwJex3V/dhtXsjTOq1IkMEdWgSDyshwKYP4/UTTDBIowF7BBFMa6BcDxySabIw
R0Z+jU+wOe2Mn1k/W0Ey0MsmLuDOIX0cf7Q5W90H9qS3SEeAQhSF45OVxAUOcjmBrPPGQF/DIOxZ
OlkfgM3UfaQwKQmTWR1Ia03eIuAx6U1kz/IzbupjYibrG4kfD0gIvsMVry+VMe0Xc7xhPWIFQea1
Lcz2JGYnPWsclp4c52Er5ldr1hx8d+xKa99twnrVus9o4HO0+1ScnYmU1aRUQlX5SSgbSgCHWWGm
ZrWvCPRLshd9qNm5uSEGbSbZkYC9aiWoQpiIQ1LCNUfzwD4uwZDQEFXJbHSvzflH4+R50M/asoO5
8dLWfdg2yuKDXnXf8qm7iRCjIhpHl2iRaihT8zlynMG3Vf3nXF49UpUzBDZdzYOR5tWGMuHDqCS9
Bp2WTI8tUm1SkGN6+jz1aXWg9Fg9tZ7KwLr+ztcvzmY3HhKznL265L6xjB6aWemDtc4hlm+h7K4Y
FZPnSq0h107yw0GUHWY6IZhFS1bB7ETPQlVUj40HqTBxPP9+w/q8T9TmXhkIHa2LNTskuOBsjjgd
uFxNT2zLBuxG6mOMJW5FWzfK+fB1M7upPMBbeNNqBk5mqsU+MiyXcwNt99KFk6jnQx4L1y8mvfTX
GPwerOY1UO2hBQSCmvgQzVlF1gGdFvQCL9qyEq42tLdKb9Mat2TlA4Iw/VSHhDT3I1laaMetxER/
YbUiMNRxAf1fLIeZvSW0yPm6bRbfh1YqYUlgrO8WK6zWaMBgt5DK66TUdGtM/gLm9XKxCcpawEJg
b9hY8UgPr7ysrX2ppzG0k+8in/LT8JFMLtLQOjuX1mj5Qzq7fqT1x1oW8T5SLIg704FIaHWbk+27
jxszudEULK1VTiIO09ezY6tk9TCfj8sMhYqDL2Nai+caYYonczO95DO6nJZ4bNT7uAry7KKV9rax
2k9XTdQHJYtqACxKHhYV4LM8ypYgXac3ZQb1bBHKsclj57UiTtqrh9ncupY3zpyShB0khwxx3jAb
w8OK0t9XYuctk/VuIVVmp1bF61jYb2YmtkOjnew5+Z5YboXXyXxRupsE8W+LQ8WLWm3y9YyL1hSt
53FY3obc3awqmLkZiK2DMCmIRXRwritboiLxUac9hckxJzfMLG6LlLyPsj62xGiYlrpsETdvu2Sa
dpV0592IRrVfnIgWrsbWeAUPNFIDel2eid3YNn6RCGUTS/VsCmkfIus0lbN5MMb2fUJr5Y+pdUGp
nvG0jRpaUZkf0+Q5n513IY07zt27asxfIqMRBxetlCbVW1PYI+CE89cD1avUdi0DwTZCptA3XDjw
TISRSu6uvb7ocakfo5rzOOmYorbTEPm4XnLfuh5+Y17OVEG0D2CqHyMCC/cAhjlLy2W7lMauaAvB
WMcttnmunKdZMuOqzL27lG0IqwgXqc7f1E/26mmFPgWotElRX8YHFp77dDTY45RsIstIT9EpUY6E
xrySA1uev6R6Mdjz5dzITNs3vaEcRoLAjp0VR3tl+FDGazPeJeG+HEeFIrC7deTC9D23ZbCUENS/
/v5S0UaqHueRyso6mEZrHTI2bwc3QcBo8XhNQ5PYjK3CVzVGq8t1TWNy/mCu5RvEqLM+poM/zvMS
1Ar7KPYyj1pLCkgF3HVDEvvgRUn8g91Qx74eWLOZWFsmKE+zjIzAnZRLhQJUGzGPanmYD4zWJhtW
iFPcqusAkQbhq8/l9VkV5EIqIrmJ7eKjdCDTIIU0N4q6VVT2yjoOKuoDBCe2CWQsH+XWnGDFq2r0
ZM9pck3s+Zyrt76V5YOuf4rVfaZRHG90jJHz1JLLNxo5KhGEYEVC/BxOT13YcyCVej8WfRAlUjtC
o/+O63ZHFHTALMjeDrpDbor2bdSI/SY6hXDct4Ee4KF28FcvK0OFccx29eyR0ECPOruGTWrvLh0J
z2qH7dAvVhjn1Dbdck0i1z8bpXVvbvG4ut90OmUg2Fv0ZpuZzljsxEfRO4Xn9miBW31gtI9fLWGk
EMRD6425MZ8HmSR+it9gY0XOVhJLdtLZ6vuEDMahWoys2n1zgK9rlXwYS0SujaV9zLJIaKFdawA6
IxyX4hgpAELTzIEWa2jteeZemVU/qc0AaUY0XltaQJ9lTaJdPkm/0LBHKnCjznZfkml11c5Ooz4G
UY43BIGg4SskfREtG6NUKPNdV8iwWYu7vCJnS9afLbWuJ5N4l9qT45PqfG6eEpvoTNn6ZdI9uzBe
kCoWd7h2+7BPv+mJUnuqVeQsG8TPlvZTMrCg1bRCVv2W83qTLc2hlOVnM3A46IQ8mFG7QCudb4jE
waMR5Ux3loAIhcIzm+pd7WIfP8VDe3WdJ+SL5JGheoBbJOTf8X2p5G5CnOW5Rn+rcy3B5aF4tiBf
bFhvUO9xXajZs4BUqak/UvPDyZIP+obAwB9kDI0uNww+oO41F/nbLK4t4r3Z8clpbbMxbSgKkXUP
7Zg261S81yguJzkMaEJKrwDzmSfK3h6iXaxWH07X7pkxVGExWIeo6n01Sypg4krjQUeb/GlQ9+YQ
NSeKqqOaKXcNRCK6Pee4Q681NQ9O0jB/HdxNxv6GzdGFc2SIm/sqnT6FXmZsK8VLPMnbGnWPSYsC
nfiFBtMh1ZXvaWTAYSxMYuCzg4pTnC3AdcId7yI1JHep3LCoKbjJjLtuEL3vSlbcyUzYtb6sbvdj
nc3PbO2fSlOEsDDDzJmf+0js3Er+SKO8DbRuuVFS47si24eVzCIMLR+Tql3sdQ5UdyJXo3qbCqQN
WU3/yMqJLB2Ld6k0qufO8kMDOxbpA6cPnwOFyq2p0zalTNi7qag9K9aeDEb2C1Zbhi+cT2gkmuGt
bq3HmSpgrrNNwWJe1Pmun0zfQH+yJsq2LG34BDVdV8AcXo2DipQZDu5Gy3xFNT7IZw/ojqJKtVOb
tk3xbIma1xj1F5sqRJ1afuQQaF9ApWIE95028F2yN8sPDBsYt7obo5u5sKKn9VaEp35hLjf10H4f
dPMYQZyuZ/J2Mlk9I2ViGqqRm5azLxtU+p518bmY+wpbuG8V1+rGKXeLuUVa8dFF8xtqUNRKGvvH
GgC9aKpzuwINNO4KMxyUFjQVNJ98uHM5pmLHL9sU6TtJEOvMB0vul2dFeMeRQQ8wDn2d0RMZsUYo
bLsGb1EkxL/3JCCN7K0TS3moEqqgKDOfc+Mpz50DLp19S2g7AuqcybCi0QyVPxszp4zK3adOuQKA
nfUtccD1W5Gx7o0MIG1Ot8Wdk599ZdyiD1k4Pd09EuhQH1BxEfGj3rT150IfTFRNmBoIrqvRQd44
Xtq1NPcqsY/0OHwASEtIogmfyHjpXVn4BTD+/eAmN0TwJVTlxaZYoyokZPxcThEbU5o5VZs2m1Rh
6UWXB5qmmrcdCo89HLTOXyP5Pc6Tb9WVIp0mRxTMpL9FNFW0Ev7U0h0UmqdHYrOLZGc27bSdQLVR
K8bBl/pD6WhLmQQ+DQp4Cl3NRihwXPFQW1yL4rH20gVOXx/VyJU5rXRytYK0bOnJapbf2w1RRojO
ALGPbDyZdgJLehdJPO+l2qLydLGwc+h7JI4DQ7Ct1NNTS5xkvjWk4626otAwL2nw2weSPtgDjTB5
J+sp1niX51thae9V8aO9mvWchAlBB+5OB0Z67BeN4aRtzfsMBdoGQE3Bct1ttJHZOQZ49hjgbhTD
DJOKnVY1ZcYG7fTlS26tuOawj1uan206UakTU5hEsGs7q9l1E3Jw64yCXm0MWIVr7XCVW9g2JtpG
x18SzOAyFl110fRf1gbOY2/TklBtNwkT6AJ55V4HOwTXFzXeyiaXW66LpCnLkaj1Ie8DgDGNb0TV
80IXrotjTKUFXrssfcnRfOK2QgDKouVqrb5NhXuntuajliy5pztJeiO6hAzguDD8YbIujJ+xAiQm
ZUs+fe+S+HEQIDnNPmbdiemr1noXqn3/4BSDw2pAeIYdYHHH/rnsh4VgMIcOEA55rhAgaddNt3J2
Oq6L6sxU2YsYiXtn4sO3NHZrS9xypETqqXPXKYwHfZcPFXsUx/mJq5ioRdYqNMoV4jVY0G29hCmi
f1wed2YsPK3jMBwqrJ2o/0OVFACCC/zUVZ/Z4CIhb+z8oNMTYQdS/BhrBbGb/nRVm+5zlyLMckvj
rMbrt94qBce1Ud9OSbfB2/KEna/fGFZU+NZSUOQRn6yU0XszrjDrNAT0k+GC/VmKrQ6gyssn6u12
eqbbPwbz+Jn1y0Ea5cc8IE/U69yDuvZmiuqMAisUdbNtJzBa2bS+Vj04AeFWD4Rx5K5679g1Kw9d
/c6a2Q9/0+35waloYbjaDMrCoqEQY2BWqhWmUua1uIrLRorAHGfe6hjLTLdgAr5aGzCz7jTZ7zR7
5MRXFM8cFtSBkd93DxEtnVSycNtAmTxVHw7lHN0rEYJbIzqzLaD1f1U+V6hvIKMQcFn5bq9jAlsz
hmE5DQXmEBc8u3kAlD/1erXATY1m2Ix/lsuHtXQ3thrpgdYw9kNmdYHxrLmIk2NzWy7ZbVN237p5
4Igt3iy2u0LK0xVoSf/Xb5SG0D1hp6zK011+rQ2MNWQ7czOULwJDA34uwZ5LbT/XYqJMKalSaHcZ
21wd73U5vzBdDMveCDpsqIo7/lx5SyYyvRxZdIHa8ChzvCs59rBXo00L9RwtvBbI2L2vFyF9TSfm
BH+hrgqmr9EQ4gu9x9oIMII8zjgPbRHftGn/rbfzEPUAiDm2DelIfgsuS0VkwBWpWj1VKx5x8L/i
7T5cH6uDG1PVmFro8Q3Ga+t2PhMLii150Li2pua8jUCPxuW5tatXwlnvZlVcXMwXQ0QE8PSq6/aJ
T9Kdi0Bfqq2VRUFv2exTWH2Mq3xzq7NEgrcfA1htYcEi1Q3X+kTFCVWvlDqQkI2GpTIttQcEz49p
X71KGh0D4AtpT6dSNEdjrp8K85F3LeAsJXmnC0kxZkrunq15PF8/L5A1yP2yM095q+K0rsV9NPTf
5oau1ppNBJmP1Npy9soaQAkisGiedwYkPkIuOy4tJVfGa0ZLY3Qtbfr2Hk/YSwt62MSPRpbcRReO
pwyWlwkSdLMu7IwadEf1lllG79VZe9+79ygUbwlG3HfOshFJsQVZW3pzaz0jodoICzfmWN203Wh4
UCwfZYV13CW1KaNTpaDTIeSry7ZFkT1LRX4wVfSLsh/gjMR3xphfVPyb9MKnnRy6o1kwN+jxtSV5
ZHrNZJ5bPd6ApvmAB4NFum3g8abP9J4x12igzW190K/szbO4jcxvNLaOxTLpQYWs0J2yHYlZWDah
aFIllyuuToKYxrtYyHDgGFE0VC+mtsV0vx+z5FHP2HgrWNOGZZv3zS6KlI2Vd34kmLo01SFqJFMl
LYgcIj7AGT9ENIEHhZrWrbYSkbTHoggkOQ3RjDxcD/xByd7rgq4H17R6up2X2p+ugmjDfi0IFOsU
97bIrbAfnCcG7a9zXl+DD1FFAnISrfqizY7lqctPoE4xF+v+fuGU9zQR8+FMswJ2oEL/Hp3aydzr
KjLPXsuRRT/qdB/AfdJNQLeVpkB3mnfG12+9dHZaBvom0UEqzz8qk+waxp6msgYdGxeFFdUZlO+r
1n+Mpfm06M5Tn9B3pxnxUQ3icclFiGB7L4b2mTnmt5W94hh9U63oHiLmz7xNnsjcQbCd3zNz3pOK
5OcLg1b0FW6VndVpq9Tto0jGgCHVJnWL77rKHFgYD1Wchqk1/qANs1sJPx3z905RL13Rv5Wc9UrV
nMYke0VF/zYPiu3HphFMub3Ly/JuZQSL3472pt5t2pwLUFkjvHKBYGcB15i9I+In3dDuaj4Tw3E+
eK0eAGA/6aEDlU8qkzTB9bPVyrtMPjJf+owW57aN9VvYvd8KwkJjuGNFEp/SVd46As2JUt2shnns
jOYznXK/y6EIKeOrwUklBBOoRSuDlJlprt4XffpWlfoBoCz9PArckcWEE+zFUqyTlaaBSrOxsYFO
p81tYrs7Y2KYog7z2Vib86x3h2E1bpWSlFqF66UTH/ooP43a/Ehz6aHjmoIGMr7UGtmuoCuHmkOb
1RM7iLc4nJ4lAKOG+ulSWbPiDX5c0ooU43AU9bX66rqwOKirjZuTuPLpqnJ0K4JQrwdLpJd3UXyn
Rd0maRyiTelfsc4otEr6Dk9nRdMKW29UGgvqCawxXVd58Zm4zZ07VI9IpcPJWNCvWcZVIhmCzsBu
toSj/WBk895aDMQJdPhjQoMhLG9LSQvIXh5sce3GzCOdtO68TuYNoPo7Iu+wsye7uEMhXK6niClq
v663Zd5/IxToggrNTRL40Lb9Akshcpc9rPIftdIwSdH026HPLxFOf/k0a+37PG6mrj/Nff+amMub
PWpkFLvPicMpB9unMPvhx6KnN6BCUbm6W2hNTDHR5dGnqvdy0EmGjne5bZeMxphsoItBG3ecXXpx
JcPovCY9BJpVzh6JFSMUBh/T3JSeLYUNczHRwyuvp2WbBa7ogZDQOJhs7Ynp1o1b6R7qgAM1zi41
i2dz4rQHpcajr0eV9kNj9LtK6zj8aDxZEDEN83Ph55HmhK67bKRGgA+ivALFt3Ev1/Sln7sHYVkb
l20E0wHa5YlfNwl1XYMPBNP4YLmh0Myf1+fNF3GvGi7RsslNotEX7q4GlesTlqb2YAPOCNLEPcl4
vGB0OFB27KIkJfFb3wxT/Wz7nbbeIKCMvUia1CHJtC0s56gkzJ+vd5Jl+wJwknIv/dTB4Xh2KR5r
vbkfk41NBO8cFHX14CApMUFg5qX7XUeLy67WuqgrjFLXDVYKOMARGZ1h2TNGXJ+NddxmFnB1pd+C
uvSFSVNE6Whys9kByKDTYO7hLM8atIZ84XIg511nT2c3ErQJzX2Eo3lR7JslNvaoHLfZauzNVwCc
uMsepzUNZLrsHGc8m+lbfG1lzvVnNjvf6bbuRcUMNFEx8tnfW/eJEc0ujorPyHRuoiSC1iravaP2
72skLlGZhfOY4O2ngzMS5qcxylEw7y8rS2SD+Z0WHqg6+1vFNA03DRbNoj5oOVpUNFxmuHLV8snH
UQLs3Ve2DMHME7IBJlAViBw6ALLU365LZtzLV1GCxmL6gzu9PwtnMHw3U9tDXu9cneUR1cSNtSQg
56fpUCm/i+X/v/zzv5F/Ir2/ulv+7/LP43vVv/f/LPv841f+kH265m8E0dL4Ux3LZFekIbv8Q/eJ
TuQ31TLZyoIm1TBK4Tz9Q/dpqr+p1/9sqNmYPC2D1/Cn7lP8BmLY0bAtACPUhKn9b3SfmvqVHfUP
7rSl8gQGLggDsSCOedSpf3W9tNHgFBkZakctiui4FOpppoV9sodZHlYwvrGaChCRzRZyUwv/EjYT
UxJZF0jBnAbpCmkeHMqILkVa7L++h/OgPXx9NeELpRP/5z9rBoHT0FkI2vlVrB4AG5v9vJDcohVO
dfj6yrh+1Y2cjVNLsumf3/7Hz76+B0EQcPI/fjzUfb5tjPzY2XoBaRO8xiY1iWtsi7BU0reprDU6
eoywWmW/WlZ5yFUEToboaNn0CY81XoevFU7XlSwGIFFQHnedqxaqX6qPAH7kDlZDMEOXORZ6KkOU
vj+nYWy3tjYl5glo+c4ZOzNYSzbTXzdEW2OtcIoXDfqitxgS/pLK+71Huff1PlIpbhTagWDNuuag
F2pz4PkaZlR/+adsjG9rH9NXXeXZLuLMsxLA88U63hQoLw5aHx0aofVbTGfy8HVTWFCTKqd0PNMc
kBXalne1bPmZnnVE+nGjrNrAZeP6JZOsZlfwN9dlzJhjSvHz//1lfL2W9fqCvr76uuF1DJtene9d
3DyHVpf/fPP1PXYJgZyLYVchAdu1rNsWlLRDZi04wgsWUV/QogQpAvSJrRw5QwJb6eHrBuBAQOT4
tZagEBvK5qq6KRQyXpIHeZ0619JK4RLQZOokOz4GyXCMlpk8oyhKOzKZyLcdVwOF28rgwbSmfItX
4aRmM7OP0tjMtlHv5PnLROW2dE8NNJlhNRq2Z9RRHaj9hDxYXQ8krtLKo9isVlc9mAQzeDWY0rCK
UpQCmkVUdqt9x5R2yhyDyqKe/rjRx1Ldqc7kf30Lk5izccbkJqsLBwRJFpWHr5so/fOrerGmvVZc
MPi/2ORHAmjXwnRNGPW0JMLtDRBV7rhxkijdVTZHJvAjBD01DgfEoAGKu/4wNy5XxJodNZ3o/pA4
VIKD7v50WywOGU0rKChY2Jvf741bl5nH1z3N/lP2bxH7wl41dlP2H+ydSXPjyJal/0pZ7/EMowNY
1IYgwUnzFAptYJJCwuAYHPPw6+sDM/tFvrTX3Va17kUyKQYlUSTguH7vOd+xI97d/t7uIzvEQ4lH
ezA/Ca1l2p430xZUVr/Jsm481XCRT32xzFuliPkqFCAZfGoUBOvbgUGVc6keYgSV6zvjSEOFulIP
f/vbSy7lpxgDz76LGgY6q8iDfjSLwHpzuXc5Nx0K3j9P0whZmd6XzqF3g8Ia/KOdar+aoU5CrbgS
LV0Qs/P8YGz9BukOdQZDP+rbWS9JBjFAwWrkDiUD3W3RJ8426tUTwtCZQ8wVJ7cZnnNNzCF0vQRG
X83sNkUWP4HNYVvTdqN+GgkfBs2yb/VaHOHzqtPiDorjd5Cwo+PKpP3b5utBjsJwsrvAKxn2gsRo
YGlYbFCzpKEJ5owHV4fQaoyMnm1TC/KSlaJbv1TFZJCaEb8XFKsYIFV3Mhs/D7Up/iD7iGH/4C/M
fkR6GGjeyiEVtDfYq2ik4u67fNobvH8na71J0SD+ce/ymDcaxJSJ7PNy9nt125zqWrIaLFVcINxg
DJ9AE0K7hjcpbTGX1pZBIxM9+I6pU4ZDa31JzCwPjMO3lzXo8hDEio54Y6PZMrwiGGVkSs+N9PLh
tLa7MjaSpYL24tYE8SwlH+flWPjjrk3qctWL4eAbBRcEWb35JfMFaUUdxIq7eY7NY28uYDuQDQDN
cRBim5J2UBYPNwlCvNBcR/IyNmhVeXRwlbm7vJU2E+XZNs9jysBuduJnYd4v6ITSNd2wKxjZEMhD
I/Wfa16Z6OcJieQf67KXaBifC4YnbpOWB91Q2l7G4z3AatBTkmaEUtcpUuRApb2NUYz5BiUBgm5I
/uuuMN42k4vMa5X/m2LciyjtT5qOpOdyz8rot7vwWiGzKbLN+DjwyzanRGdtvnwZmf2vWq/6HWGl
CsQ+vwr6Acuea33hgTAQ8Bc5rmTIwGzegPWf0LPUpwntNh3t9e7lxv19jxzQXSRYNhlBOAFmCgRj
c4rOxraiIM7t6ohTtjgvel6cZ6Mvzv0oEFxpVbkpSLNi1oLstZxZZqa6z44XUFu8LihdlGSnWket
ycZd17GpxhxFoS0LDID9tu6salcTJ01e1qFZcnNfVF13srK2Orouc21zvRZcHpuFMrd+rtO0HVnn
W8+d0d46BKPp08mpB9JLOs74feSr2zIfV8dmzrRUnw7jOC2nXiMybyYnb4hsYmBhMeCocOKdJ40j
hlCGN3a8r3nWOSMPFVeiv6mnnfRpw04qChG0aXpw+XxgZP35SV2+JLyMdHV3Otl+ALht3KNpf5iY
a2fCvunSARV9bdPF6DorP/kt/X5OgctN6akstFT50tuyOqVr2ZOv9c3lplzveeRwH/GsEF+ukzH5
xz8AH0QW1xX5VzONt4Wr6LXiVQ4S5JxQjJgVNMYDU1AGQe7wTjAYMzgtX7txP9K4ep9bijcAK+At
Nbp7OkyGyQYjNbuPhfLRM4ND3LYz/tRI7aJpfMkZtpAI1GeBHH/MklE7zaErouFp4ifNzvPXU1pj
fSFoCVN3/YOG75OMJok5GvCzl8wfTq52+CM3Iycj/sz0uosc2v9sEXuU/nvgbE3gpOgvjBSf6TIf
oMyGara+Cee9qebFOWJA2U2DV207I11eGh9YfYzvhpZ6xAJdv4gBf0mav7jdVMAl3tG6ILE2RQrg
rGLeYnFvWqlf6Wk1hGzo30i7qMH9+DuL+mk3LOjm0rI4ZO4Cm2nSkZp5NWodi/Bpt+u2yLu2GN3W
68C7qto40FTtHLvKZHRZ74zDJDsTdqx4Lsr5xG92k0LdRunYbpxuvfr4XFqWAVNztHLIyYkNKVeR
lcmh3YJgShiYFk+p6cutShlGTGgVXlquSd6gfwsbUbSfa5+dbgmk43Qam0xsokXMaEio/ibxyxj4
f+p3T4bBVKPrh3gfY6ftysEAQEWR4U+L2BVLugOnTYgemkUP3P2kjlHWoCWIRblJ9eJtaq3XeR6N
ezwnSaBoak0A7IWZx+d5eqthp51NB/b6TFizD6cLSZR7a5L7cLTHmbfXj969CtVQh3fLXe3H7FDh
Dt4J9HcPMmUmaUK7A2zhHi1vxpDsIHKfmLwIKCXolq4ngdAgonAINcdRm7mjxVfXNEbnBW0641fG
5dmRq2pY2oNJ0pqwwhzfQAJJDMc0GoBKC9M045KHXYP8MsDSrpNvi0THdKkNb17f2aHPKHd0CBfL
xMPoqOJgV95POeNodh37pkywVLfXGL77dd+d7dypGmFf1duS+GFXMQnSLa/DeOb/BO53rfm8UtD9
8T3xQ+dkdROx0tFeSRoT/VDyDGcgyBWZ0gseRDxt1V1nYUxArEkjf+Tp04R41mEm4vLfmKluVUw6
Kpk4RN1nsURA5JbsikwoSlIkaVulZfRTSKarzOF+jpNs6zLayRrTgUvi/2rjhoXQHrPArly5F0N0
EUWJbTUepkjcDlnlcxb3qF4LxFyajBAo1Ole9XRdel8iacQwO+NC0CN33iYx0e4jQzcs3WMxPFaF
80vT1F4Z/OF664VWjpzRr37EUwnirOdlj14f1Ivmb3o+mA0wr4/KnYiFGPqfhm7nH0Yn3oFq7Ea2
yyFY+tfGBwkjXCdDC5CFc+y4W9DwCRSZo1FRaPvMJ06qFuyZ5nW7NkxZhg5+bNhiOSqKwssTft9c
nvT7y/LyndVaWl4e/Ns//w8fKxDD+ppKYZgzBKI6itddjbVecSFT1+yW168vN+k/712+hD72v/9Z
UDOG4L2u6dU3J8BGzelyD9WYOsa06RsprrWCPcPl4ctNsT7r91N/P3a5J0RL9fZ//OffPyYD+PLH
L5sfJbFsf9y//HA02zGzbJ2IPl7V7yf+5Rf8/jmDjNZyEagTu+N//gEVlfM+ygHiYXHbLQo/znqN
S9cyvo9wysmGpJD8stu+PHi5+f2c349VsBMkUxy+8d89xx0gR5Rah/wQAeTvp/3tuWgzqTD/9vOT
9SX9fgyLQsZ04/LMf/vKegDLIJ7K6c8nXb41B/cQyjG7V3bDuLUa3TtQHmNYGhTaQ0u/4/eNWKuu
y5f1PGNujbplm15qrUGtbZTf//7H1//+38BC/PlTLs+XDTNGNHPsZe1tRE3OqxP6Jh3W9vZlK5wz
jh5vL3cX22VTQWLYauGjNlyi6nS59/smjc2/PqbXwzZnMYU5yzf8vimZSASincZA/us3XL7/3z3G
GYOo7/eP//0c3ffvlaqWUNcs45QUAzdN+aXhktv1BDf8AXL7/y3M/2cLE0f3/7WFiWW9/5TzvzYx
L9/0ZxPTM/7hM+I1HR8l479Y1/1/OC5WVcMB/L92MOlT/tnCtPx/AAiD3qBTpIgVw/rXFiYQLvqO
DuZ6lLCO+O+0MC/Iw780MMEgrZghD8+N5dOu/TuOzBIWwmzqotOIirBcdzzy0gDCVI7tK7qO/JiN
0tKcctd+KlROYeaVyN+n+1TLT5k2TseyYwjtw9QMYSp1m9yvpt3UUS6IsUHOYxXsNlWhAwHFVybx
HTFs341TAepJsP+N4JJgh4iOYz1+NVgnSfwCFfDPrvKfhv3/KPvirkrLrv3P/4WidGXv/OvfyTtF
H1k3hQlJwPwbFmNqndmRJM8xq1ugIjtdOKWyOETr9j3SfajznsWuw4/drc/m8hSTPXyKgeIFbt0y
ZF1yZk0o2nD/Lo7OxbxxSB2VWXrOGnZ/IgKCZ/Wn3jeecXMRId1Xj6Wmf7CXse8uN3mRCPQ3k76L
fKSAIkY7Ox5Tba2ZFWa+MkNJIui0hjg5xrOWV8d50fpDuqB2JxW6obowxzNZcTGv3X6XlqK2lbO/
4/U+eVoC7Xa98en5nIo56PRSP11uLj2XWVbucdHufz/su0C9liJGJd9Z2xYF1cFK8TtfbpKU/VFk
+LB71wb05ebSj7ai6H5ivx5GTke/xKACDavI+kk4pmt+DVUig9mOKWUbdqbxXL9Wegr9JEH4A0az
2KBrjzA86PpJaTHKBOHf0Elg0zatAnp8CU6AWH75NFbzZlfd5xI/2zImqOKK/EHkA91aeGcn2F5q
B885x9zPl0un+3+5uTymKXdLJpZ7UEWZ7FOrvZvWZ7UcfvCde2RtCYk3FG6bKoezCW212QFZhOhD
ayM+SsKno963T3U+oBFe781rC7D9IbV6CDtaNLSooi6MS4rtvD6oGNn9n61Ufx4A3EXddiTnd+Ol
TJ5sa/HJ+anfTcmcVa9j3hGDHsBsGfd6x0OLbiIJi/srX7g0YpOBQIT1RglkDFYMxGfAGgaPoJ1C
qfqXy0OXm5hQojPmN23N074nfkIrN/lqW7jcKO/bqIr1moTeNbbflMwHpLBXwuGgqsHe4ojBspCo
pdna6NQ3EtyW2Szn1PJ79HAWWfbNVc7FLCCX680TP/W+lbspwZpz6Z1e+qCKhjJ+fO2l0qg+1Ciy
Y6eIUs1Ts9ooEHFEkJya4XwZRcTukgYV5sPAaf0XX2RFGJWZfmrpX3QE0x7brEvOOJ5EaPnpEzlx
7AkcMOTTXc+299Sk8jrvi3Rf+7gCpto7mL4zMhmMD/hoMeXlE34m3edXp0LzUVqgZ9G6/CrXtSbo
tRo1fTOPxxWYZffYGCNv3qRrr5tqtPmj2zfpMZ7q2mRwOFX32tqsR+2IJExDOyMqxIG0Tfi4zNNC
+3OlO0FpJD740OHQ6RLHPmU+p2gx0BDQK5y7WJm9PrND25/Q07RnWeMPN1X30qTdu1hy7TT1hwmo
7DECmVT27kDjCLFRktaPsZoRV1hb9EBs9sbyuS4Wb6sUFKYWT/qGFJKtXXg7qIP+RuTqp4VKLTRp
BdItbPdRDOg20awKMn184Cj20fMbrHhGXb4gainCSebLcYg/UaWRALPe5P4Dzdr5KGkVYgarWgbE
LIpc++qDXQy7qHZqUuqL+9btXTLFZcO4BKtbUT6hWKmZeDtu0FXzQAGocK9MkxM45HXQxMlvLw3x
CnTL0Y+fYVlZp0mWZ9HJb0Rv+PapeXH67uC1fmUVuGxCXEPPzK5aY6RNnfuviQtl2jAMPDL5i1WN
FXADRbckqre4xIA9r6EXXqox887Ee9eiEehX+15SayYOUvk0xgppu/VcmvlpIShizzTqpurrFjpB
9EV/x47Lt6hj8WXgdDnMASOc8rSBkuQVb6Wuix1O5eUU+zaZDiVeFzcGu9824lUTC6/SHHaZa0OH
mnuYim0O3TahUCSGwDRB88at+RJBNDuwTjy41ktrNKgfcuQtPgj0DQfEA0wBnosxYjHnOuDF7DCI
J8wlcHpraIv8pj9kidShYwLBXureuTESPbALnOowaHHr59uJD2d0pHNIFXuo3ul3mK5FUPqw2JrZ
hGPR4KLoObxK64HmAGAGcqGLxPqJrjDLoLWk6gvz0I3taTAbW7AczVQfCVV24IzRUC16dMRdDwzc
o7Gu+A5r7twbYq2SnZXiAiFcegnMpoHmqLc7y2SQ4U2uu0EWUu/12f+YsgqZuIyIQyecWo916DfO
cKtcIgZ1eazpU4dManaX2lsmdXlozfLQzOHYqfmQFWgZDD8CJ5YDnEvrHyZEA6yUNHms2UdcTvmC
4vzDbVazeGzNGw2nA4PNrNul+bAcpSYOWawOiTXOsOhWnAAGeAyry/WE/SyQtWy2MMtba3ADS+Ej
Y6/OerTkBLUxvI19lQa5X6+UFJt07oKXMWvPbgqBZSk17V6067+vplAkUKZaAk/Lt5r4jKKY/yuB
Ht1kYy54vtHh+nYHVBYMqnYkMmJRccwWkSjrlusRPVhDtdOpzMaHiZN5ZUTX9N+iu1GY9aNQ+TVO
mF2X537QePYqZ9TCdSkLra4C5yGK57Ln18kfwvep9sSIZM904BI2DUR86DGVhGw9kOMl42vcY9vR
NQrO8/5e15t8r/WYkPvhzekQP+ZYdWJbouRKOSwNW2qgI8i4VSu6KG42bdqDGen4+BUZNru0E31Y
Y6q0dUCB9dzKq5qK7Ude3ToJ0BvUXiMmyxqG17YFp7hD8QP8JcQa9Zr79HnsUkMg2lr23pyZrpME
9ZqZBO5EPTTSpBDGHXMj865IoMlV0SuOArBganyqR+Dn1mB/5y6VyZy2V9LTw8ynImPGvpo/RIID
y5m3rVuKY8Z4b9t+a7Kzzz1+qwxNbOc5xnEFhpQlmH3UJ9V71Vookjpw76nI/MPEZAErTVTv4xzx
bkF8wKaPFNOnuLty/ZpLyJON8ucgVHFlTPW1Z/LGpFntYxQ/MlZCQ03QYqvH49usX9ujN794VXH0
JuQuIEy2jWg5TnGNDUK5Z5deCT2fX62niNFZyldGtfQCSf0RdnUNENdmk98ysku96uRJayYhJBHv
7qbBcOEuMc0wm4n9ajqRWOd6bBLKjXA3pIA6+4w5gsONppri2s2Cuutfq6b48HyPoBhq96z9xYf+
WFnDvXQwIPh5cWdrzNXzosSugPlk8O2VbPLcXuq8GO1gjvB5LjtOhfljoYsMsSTZlw7coDrCBG/f
u4t5u5SusTro8dhLuvgSKTApBIdqsXZDP2VsGLwI4Q8eN8akYNJ3Rh2L+2XyBNEr5rVGixGKRBNW
HZr9LvFDM+rfptyjlpKvM/mVmovPo2vHIAHSA1Uz7HjJxAyi7oqL9s4gsHtjjoTC5B4tP2yx/T7S
jiXRcWAciTLRAH6Q2NpLTLAV0PRfc9lncDjEzYzMej+UiPazvn42zellmtxXGKCPlZmTVdINHx1D
+hCWRXPwpxdVunt3sj3kytEKsAxKZL6BJLvPbY5dzxlMNBVjOmSUVkuvce2CbUbyakkCMpCKdl2I
XhEhFbZcPGjdzaCgPPAph6WXl6GEkRzX/o5JtAocpyWvNX+pa3Xj4i1Bbois1ogXOPfplV2COJhI
IzkbNvoP3/uq+vexNZ+53uwtgvYgc/bfjHqO9TJxvKajWGWHzZGa89vt8zGMixI1Nx57TfjXfhWf
NXmP7GJ8aCnHKhCl2zJdHgx8LLTQI5BXcbdNnM+l/Kn6DploRBlElhTHITnSjnpICHzQch1/hKTr
hUxMp63Op5H9qHVnU4lhpPdDgnaZEeTHZBgqZUEkiL6Ym7om6gH92mAsZ6776j6SN1j161gC4lDW
x2jIh4ZswX2RW+zkHLSX4DCROYs7s7PH3TjWrMM13qCE+gkeB0a/+DhlZX1YBDqC0UX7udS4YzD9
gCJwqh6SzUoqGcdNBwPAlMzD4HwaiB6ROlsEQm7TeNiJwa+Zb8MRnXQKydjLnuu8ureccTw2xt0o
qccb/mYHcfTeLt0bv4HEKSrnrCnz11KjiIjXXZUz9KcJUlskoLi7Lf13PIDTBJuCCY+xU8QruVV8
O2Uc+9gWa6LRdk3CHz0VdqhXrIWdvuQ7P/ffbEuZ10xoloUJGHF7yzaH9zTVL0CtyPBxtCloYoeV
nNYAV8yvXjvM1jp4KTFCQEnelKozAl9Hgl/62kOC8Tuc6tnba35ThPCAId809pOs17eUtVB4gDYj
XBf+BNahBI0qZdHjMhG3+AHh6EBj2/YtZus+x7LQN6vtynyHg4552zBvcaNQtknjXGvOcy6sa73x
PiPmyW6m3EDkrBJ2buY7KT8zg5ANBl0/HVvjyEkKSWE1BzHwtxMhPlJvgpTZ+aEH+xZbOFeVniF5
FVXI3myjMTC7YXGEnc2c3fC2Xtrd5CWsKI0ABm367uf055jKEcG18eI39EDm9tQn46fqcnXU4O5Y
NmSbkex5iVeJyA0wlWTWrYIZ297ALfjs2+TKL/zPCtuT1bNFJHk43lb9sR8ZRvgakxyf5c80rLPL
nNiovse8nZ80jZqD8B6QjEcL0+iuKESzb/IK4TjTZdBwd5rQMVnpzs5oIQ8kjlUzfxF4XxZn47G+
zz2WeGCaOOX61KZr7SWwSlPm1mkGhQB1beSvMnrHmmBrUcJf7PYA4sD5YRbuOqShwzTVNDSaew1l
OYwSRJhY+VspH1SpvizRf5nsReyiMXcweNz5jVhFYDeZy0k/vuW995gybxo0eWNmA68hRzZtVX4E
b+TNpYLXR+RN5eTqAXig17wFOWSzcchd9J1N/cgPpmzKWMBaT77q8MyUbMlzmhDZ6B5FHhrwJCS+
AW5Z9zPNx/KIaOdkzJqJPM0v2epSQ8dXAvkymiQwpa0Z3/Ts5YJsBJtS5tVWJWgesgzWoG4hFa7R
C9us7trA5hLlUMZRMpaBToXt+Ax4cZJkDD8xAi6LetLxNIWiMHeJkTmQg/Hs5dFys/5XoEdKmfZM
krFvqWTYOT/pIHK4TmnQzUptegqSuV+OiZ68Anbh+qpVeCFrbwMLMVd5sUFFKKkYOB0oC/pNl8O3
UYXL6b++kVKZP7yrQS28Ga5ANswQ3CEokYBLgABOO7EE4EHWfPPNXlDdRDInaaSC0zMSdqly/ztP
5KNKQ+TRXxq9gHrCBJZZZgS90rlDGUkEzYAvTzgAcs1CP1Lbv2SVu8eU9+xbYt5NvveEEQKySROR
Gl3h+iJIiORL6A9siwLOcDy03q9IS1E8PPgDet8MFvFcUW6MpcCSjeOjlG3EkKJcAvzS/qY76CbO
u5bGIxfHz9RIo21loj2z3RrwuTTZy3OdQHA4HSLB+xbBOqeI9AJCImFPzPZM361mR66wDE21cMKl
JwTSziw3GAkQ2ketv1NWgRFaqA9A8dFWS9IHTEXw34e22PkqOyfIkPZzlNA+MbkgZS8qtl/ywZD7
ya+vgMt8jiNkyKh7SxPmFSSYV91w3Tg2TpBr1pCh1x4dZCq454onMuyUsHdT0THLHXyeRspLH900
U0TDbgwj6VlvmMytIVzkPH5TWiRa/eBkpEN7zrQAaVysgFH5ppYeYi1itwL/DA19TXnCx+Dnz5NR
nsg5TjYeF0quejajXD67hpiYbcciClwBqBY7AdB3aeBV85pZ9U1dNdyU/vxQd1F8yGUkTwVqsFpr
Tn3THoh2uTJtqvm8GiZkR8uzVU+PTKpuO8/Wt4lIvpRt7wXaUrQkzoOT1y92Yt9nLcbZ/qVy7NuW
IWBfFLjIfDCp+dl25SP2MCcYqPqTwnwoSKaJcIwTDU9aYuye/Yld6xIUZcaFIY9+RuxuAObRqprO
TgmYMOm+DIKmtqNestIWx77qD77WkQ7MuWaBSWjKH8T+dsHCHNwZus8FxirG7jVvHjd517dqR3Td
U1Oaz5HxqAmbDO5K+267+dqLPQbSGjIljp5pmxcFV95m+gRqeXAXl5Qx7CeIxDDS6+j5W2xRZmF9
ULAFY4qgo2/j11qkx7lPXTbRGE+6Ib1D2CMy8W0O8sat0K0rI35PLP8uYseJ1+RWlPa3phWP1fo3
a2P3DE9nW+DHBysJBNI1QKfzSQVuZqOeQyRfl9616W+MCdTnYHe/DHs6ImKtbpR+DR/RRKisSPQ0
k6BsvAgaqG+EBKKgh9FEiLpkDKeGxhn9fXYguNGQh6LzaOeUFmLmAcSkkqyJGHEMUipSjKeJ7LRj
rPmPKXsFq9a5SmcvuMSWA4rHApIfsgKM0AHDqR5m34J4oVVhrEv9Ni5VALAEgYYNiLaLAFWnM8DQ
OHBzSmYPqRhCfgD3wEZbLObGz2rG2zsoibAQP1rlFskB+i7ddL09R2LBbiT4QBnnfhbw7DZDL3eI
LEo6kuzNReE1tAgQhLQ6e7qb0a5fZEhGIo6yzjBDPbVfPIeKRht0EUwqv4EFWeJ0Wj5yBRhp5jBi
Tog3xmArEXpkmaRpjURikT+wM8Okbx/qKCefvkjyx4m8umkSu7xFUbR2nw51Vb1VXfHsNyR+JXP1
CzIM1cR9LgAfKWQgc9mkQMSG6cpLml9dEvsgyPDnVfMEIsCS7nVEkU+ttbxPhT8hSMntG3vhQKi9
+Y4E5eXsjzEWYjO7VviUuiaGIDpzDWEFLTrvNkmIE5Q4XzYuyvZ9pUS6y614DKIFRldzACff3aRL
Ry/NsDZJ74qt1yHHHe1rs5cI2fNvK6kKQIglpMyZRmVHacnfjci27Qb+THQpMMhJbFls5JvVk6lD
HF7sXISGloLXGLK7WfOhGcfT05gg7asM4Bd0x3cR848daxy29ZLvU+NIBCl+4EUMajtl/rRdsxt9
s0jOpDMHWNZPChP3mSqZ5Wvu7X3rNh9pMf1StGUAIjonV+V3eWmQyLYMKlSR7uxdIchky9wP1Fe7
1gXuVXrWDfK+j4nez7muyKJkLtaGE04xH4sXKIyhZ7knHdNr2gw7bhYIc2IVrNr3TJLUNuCQD9g4
LletV3yBm8130ZqHanrsCOzIc1BA5fcEr9rX69Dfpn0dysxA1MXR2025ehihRyNNso7pADwArOhL
BMwQSdv03mV1fdUgf9t4sVJYfZxiC8ZkY2m6fpuM83Ge1mal3Qe6AXmW6AndTNCqNFRxVoayZp6t
2xSb7740QeY6hjsdehfuIdpNmA5mT4KkPT/MFbHxQOsyXfUktqzgaPPIZQLppX5MStsBYfANb2AE
Hhv9GutM7bNqYZjhIyEytCtXH9Kz671azETgb1Liu1q9XPet8zyaVnXrq5vSwqnExhn1yV7XGSeQ
qYaopWLU5JFvdJqGhjP0tsbwf4ryiPUb4AKt2dXwB88BufAv2KsP8Zw9gGm87hbxqnP1kHb/KrXJ
2dcjn6jLHtTvJpB36VfdFfa9MvtntssgsrzvYWFAiXxo46i0pgBeAxPleIq1vtrNKcoxbekf7Cq+
o3U07lkKNw4Wg8dy0KLQWbynyC+TwKyq8b4d0y+AdAdIBtrWB+l3wLn6AimJhhenJGiR91Ja3n6d
Fm7TcXJ2qe6/Qk95MrqyuwWS227QH0PrmuPXOGLHoUv7flm5tOzqBoZgpg0NIv1BEFUaxvOPeJHn
LqaJuij3Z29YD22WbNFegYnJQSeOvWMRfotEkNowLhHQpmV9nxHWzB4IVJHhDgfTs8kOGrGn0MfM
nUwLlDfamyRqT66Uya4xUea4RnI9jfPBAQu+81Rbg99dwKe5ETT/Ag2VdELV1chy8/FmNBfOyfrG
OWk2bvAsqhsOQfacputeqWvJWOKhxf3mu7TAxbqbTOS0XQC9AW8gErxI2i9b43UmaNiqAZO50O1r
2LX2dvCIIkAzJ3sPqFhUnUu/frVHC9wU/OO+EGGlwSytrRY8SC/uHJzFDJfsZWsamWCQZ2jwT6jK
E+KnkJQtaHXRIINJ0aPvqDKKncvMzujtmX6dvAEz+cnmKtmj9Q9d4b9PyrSYzlSkDFSAEOM0O7rN
Vz4O2RbICV4U08cGqdnujRPdQX61r/Qa3qVkgydnfI6cereELrzFUxYM7QzTUvN+1MUAl2hMriTT
bsCgTDuBNoS4NeGy1Q1zD9zdWkd4G72lW8m2eVe3EapQQYIooqHB6uajgrK8GQaqv9GenlznTZLb
nhZ2HjJ+60+GY8PMSVB3l3Xo+rO5ogXFIS4YS1ttu2rgxyMpB+UWRPhjr6Uvqh+JTpntDY3FfDso
FgHy6bZZv/btVz0k2h47JB+7Q+1Zyu3Pilb1j2Sw+e623zUIlcFlF/FNoavx3HWAiZuy3yQjznpF
EGQkq6vCGCEuplV7TOra2Jrp+IC+VRzlU5cTJpuBQRQjomnMCVPYQV9modLM+xnRqZgxE+JFPUxp
Y27r1WIIzGRvmjqTGz39pGxYtp2XVoHpWveyjsjdoN28gde7HNQAyiRziwepjRT3Doks49KD7KiR
pCMx/xXbJRzYTnvoyIDkfXHjO1fmI0mxBs3GDGFijt7dFrdLCpyzXNwHp+Bq4KfLjc2GkEW7Dwbb
dU8EO36W40qDmlDeRqYZA0W5bfrviNr8fjFL/6bVlh0g3I6XDXqOgL0AwheH2z1yv0eLeNNDF9GW
G2Orve1146OYIU2nsO/aHnUlFf8V6HrafHmXXK/QPVGXW90e65dGLIERIwgfSwM9t9w3pnuVD0QC
9P6XTN5HVx4LnbNJ2dAbYlB/Lkl+8UgN2BujvZ/NssFsRZCAl4FPJEhmB5jF35LY6G1tu83PxFWF
/Y9sUd9l01MidyCAGuun71TlL0uQolrs+rlZ/b5uBkWj37uLUe/hEuGGaPLzAvRCaVNC5q3Lpiii
9IYQxzvlcQJEmwIFTaAtutgOlUdHOtU2+Tg+VBHLD6nxm9gBCz236CRS8rzdOUNJPBjmFvnZNZx8
2vCzL8N0Hq7g/CZhNhVXpAj1G4+NA+ONqdnOpNjnqh/Ohlz2fe9gHp9em7Jtjzq1UdBpKcraRL+S
RRUHRUFfT+EF2Crb684jTmW2pC6f1Ky9rUFMJ1z992KUpAqMywfVBjkIzXveCwSZACmjrhQnvH/x
uu8et+Zk7/FvcPHDEX8PI29Tiw49R9ukOzVm7o2gXY69hQ32YOW3hNgT7UBCSW3DCxEHZmufWdNV
O/S5WZBFGi0xth8GWSgBeX0nt7WPo80kmF+P9bfMH9J2uVtww972Gk0K2+XjzOrlg3HlNfLe7Gtx
9SN7PC5mMbBo/goKnPZhnpMrXZGr5zjuR9YiAugJtBR6Fd84ds+1bwGzF2OYyKQV6rSKrrlqbJi1
dbdCNHx8Bqe0rK8b2Bu2yVrR6h74ItAahdlXd2ZC68QFLrGDxITvJoIuAeaJp9LVBtFMFh1nrmaU
P/2svHXgF0C0aRi+QPafjP9i70yWG0eybftDD2Xo4XhD9iKpXmKEYgJTKELo4ei7r78LrqxUZGRa
ld35ndDYAiSIxv2cvddOHz2MgfGYndWNSvZ1vICZBayLqGRfaNBwMIhFiuykqJfhmK2LOOmOtWQy
H+dgYbpGyNPsBWsz8/qdV7rfYknsQh3NIIv0irMmfUVUA3Qimko/taPzlfiqE8LafpNE4W3hJPmX
PFsyL2i+Fy5Wv7B10JEsnU6DfhWJA+ZziiNjuq1pER59wYBr8kXKmbkZWbIka9B1V35cPUHp9JD5
+9qGSh3mlSPgVoLkHXNfOa61HnpyzWL4FqhPkDF76XiXmvPaGlv4ZHLExJxJCB0Y+8hT21YMAxnE
/RyLmb4ldcyh6/qt5dM9cMuwWQnXkdvSmINtNDFAWQgFtjGc0KXMe7/I96HZJzehJh5SPadqPfca
w2Sfwh04Y3zbLeqesccTunQOJQyeEhxY55pXxCFUN+pG95JtHDvb3rHiK7sEuiKtSN+XI6dZanLA
BPykJo6Bsv3UF3s9oIpT4TWA7xvcdHpj3Y1ZZ56jxR6xGPqtHg5jEbQD/PkZz6nln62cqUBRkKvV
o2wf3aN0GTuNLR2QKQSbTpqjgZ4ATO6pTbJLWDnO2YxixP0Ntick7a/YjCsSxcuU3k44bUhyNDfm
kHyRNDanjLCUivjMceTEJMvqSrskNtqNUsv7HXXn4RA3XNxNMD67EjvlPjMItmpK1N4jI+9w6AVt
6H5+sOBVrY3ZOodd6j36+fwmQH6a9qW0GNaW2lovymE1uV1+Tlpx7CAMCcjwALPy/GjH3l3IHKE2
RbX1rbxaa1WmHZyxfLfS+IdX6WJX6bCYS68GQhlPgPJym0NgBvY0szdJ0/me5T5CmxwkWoH8TNe8
c1MjRSlC70qk7ksBDqVGoneN+zB8TGg8JgW0hsTmzJg9V0Yz3CD+MhO5NZ3wlk4IM7pCXDH35yrD
iZ827Laew4VXvxQL5bSTnjmuYVYfSpM/vWG2QIAHDbW45iNdCBF5dHftHN51NMgo302Ntm8q5IEF
BgauYjf1gD8jIh0jnM1dQLEQQAMmujqihlK2qNYpd2dYsPfa5GU7Ex5ll9lU3/LpijYgzWqGBxqd
3V0tH8I4mHd+HNsHveiMjTYVL654sgxaQzpUYgm2ZhUUVDeoq4O+d6wi/5ZnJrNtakB+Oz0w5Ydt
l9CNMXwEDnVgEnJV1w8eOR5J0ix43nBjJHAVR9M5DtKnFE87gjlyx/hWn27nCLN0kt3LpmCmNEbH
CDnf3rctKtxD09MFZdLrovcDJzK7BmyxRJ82Rta+uCn0Pd1h/NDF2m3lDPBfHc67c07ZTBfuVoK8
e+rdgVStcr6H+xBvLaIGrgrZa0BVGoZus38CBRIclpL3WILXj1v7hz8xt898gt0HaewLu8afDvw5
KYxLaiQ4IxeHqr/cqHv2YgYkLwC7y6z3zWoMaJjC+NooCbK6UWoMpAk9pHR9pAkdoTGqrSSnCoVK
6ciMg4ZPLBmwRsynUIcVsKvXVKPpC/GSel3dNGMV7lpNPPPVafkqOzAcRUqfRnOn3LDqqZByNM61
4ZAs0jb86c9R5pGalJEwskBAKMSn7Y5R53aWPuDZqDnOyw2aQgQgCTGF8WAx45u6/kiFu/u4uWQt
P1os6rNCS568umt3Se/OH0+RJD185I/+n5b6v2ipTYvo5V+Eu39LA7v52b/+QNqLpJqEsiUF7I+P
/KGkNgz7X7pluUim0dy7uk/m5L9xEItw+d/8BxP+gyCJFE21AAOxRFf+m//g8JLj8ixGOVTPRMP+
L3K/mDj9NVEe7yUObjgTgCaQTyPE+i0VGdr/2Bd1aV1HYc/grXYYo1Emwt3D0CAiQzJGq8chqWP+
e+26meFhSjZTzWAShGT9HEh4hr0Tko+qBfuihXhIx7fUarlrXYNA3JrCABxE6JTG+Ao3cxcFQ7Pt
usZYD+DOZsb0aBgotC4cHTl6zzTXUXokAV0zo7gLGunsDYHdOGyu+4lOjXQQitXlxEwmpg6CT7+x
InGok/YRuzGFJsd+ElZo4O5E2mrUerjWh94Dh99f6a2mHw2mn7Aqx+ZCNeLJsboLLWv5xfLJMijG
G18EzZXfDTX9CkZgupagPrGr28gzA0R5BINDj30jbhfVTgC7Oh484xQgRcl0BN6agA1kkKPom51g
qMSYDJbwvYYJuSVKYlOY+pfO83YJrX3fyZBoheWLlM1drE+IlSLSB3qaO2YxHEWEDyquw2Y76vN9
Orw4GIeZVHLpBMragBIyHvwQGYH6BOkgzKddnwmvKOKN53Q+FAESFL0GXx5NxGxdA4dZB+mdw0Rw
38ocKdvOGGDtc+3YycpmY5fvXWcw4NS5DrQNOddxsZutAruV/cPF+bRu0K5kkeWehtQPED6vXeM0
EwJ7O+iI+4r0liklkfLFROKbP7x7zfBCua86aISnhAldA5/pRAz6b7MElW3qhA5XXGTNFYZcBAzY
fZ0C1rDnpQjgZL+OBpMqrd35a6m3NMnaHRhI4K+iP/ZdnuxjL6Q3yHQb3yNo7V4z7sp6SK+tqU5w
q/vXdDmZbXvA27LQpy/THxnuJFp8nRHeQCA2cqo50Z7aYFNm1ItnmZc7aiQcBwKjbyiLtNzAFMnu
SgbUgSNRQj0KyvUknsocANe7U/fBdWXI7wVMdogARU96gu8i+YgGaHP6l9BGJBBS6mDzBHiqfXlV
UupZGvQUQXrrhprGesjD+mShtZDzYH1JS9TioXeIoSCeRqNaZXjrTwmXJkaUFIgMG/Lnkgrko35b
+5XFbguVaxPk+g2Bc80+aghPCoyRnh3/IkHMPiJcGFY0q8eNW1nZgZTtK5dkpVXQ1OKOb30QOCAZ
BGbE7/To37OUPlOcNGchiaZqrCcri7qXqises7B41nWt38g+cw4gOaiLjASnDsDnDa3ERlZ7uyEm
KWQyhvnixjQnnJCuEvqIa6oogKF00oNKg3OICPqDoWlXqW3pN3XcQXWcERiJOP9ierm8zk1KEaVE
p4G/FJNiEFkkA4pzhBDtsJyuCuDgVr0Nw1l70TPjutVF97NC40c9NzjPAgNwmiyIVyOITo3ONpjM
CMiH1srrWBP6Pgrki+mUwSmswLoMI1oSp0lJpwCyxFAfWumsESEW+GlzALQZXMWlnV1bGcKJbhFx
hTXjIafV+q3TNAxje4z6lRuRLI+kdqv1qOcxwRj7uvcxoucDjaEguFBjSp46CHeyEmQ/mDGd1dwV
R6kzrgyZ/fI728liS5gTwu4ecLJM8nOUUVBWN1mSXBdOcNVg7qoK/nLNRb1nDG1761vjT2g2zmMa
xmSbIBJV4uuuGMFQtSX+fPcbwDJ7L8L8xLmfahnRtWvNYPBtFHlzVDcMKhc5SEOf7POxuldYbk9P
geC1P16fiMZhe/FYvf758OOd6kmvhsRJJZ93/nJXvTQ60Daa0bhTi1BvUc//tkTw/JgtU/NZvJoi
hj206GD8ecZgFi3a9o+7muSueqzuqTepm8/PpB57xEq9LJqYj3++9PmZz+fUp9ULdPQoaXdOsGYM
381r9eQ/fwNNfS/1ho/VqaX8cvfjY2otH3ctPzlxuKOWX37M74tWj9Uy/vG3fizit9+pPjPW5EOP
Xo16/s/lfr6vqftHkBgF/b8/t6P62McPVG/8XPXnNvn97eqNv/w69ZlfvunnGj8++cvi1UIRnpNX
9PkNy5KiiNMQ1FKbGltafV7d2G7V6IA4//zD1YfUS59ftPTtqzJz6j2nwJfQ6c2PD3y8C7QHMSo9
JAsr3bhAlGdWEjjgeaijyhDaMahnZL5jeU84Bl24CcNkUqLfQWAo2F3Us58vtbWZAfXQjr89rx46
y4fVEj5f/VgKpm2W9csSA5jtSamYGsQqgjBOFgJI3Au09OquVk3AXNTjCfMafYGYfu3nk0WQ9lep
/PLxFvWC+lwQTQYK6uGWJAYfS4bmVkeSvaWxLaaZUz/dz0z4pyrVS1rjmKXUvdoG0mV1VkNyVJZs
TJBZkiq9H4z7z0O0VKeC0rwB4bpkKcoTdGouVyn/GWPg4kqgaGqa/qfX/ORMjhyqmL5lWrnAuzwg
QfNyMy14IHXjLlbqf3r4+T71Mf6NcpX2MHE9D8fJWJ7GpvGo2ixYg/E7jv56V9cNEzl/jiyMS8ML
rdlHGXCZj12qreUCrXIXj3a7AIrUw2pEn+22xWEa9nDk3aOgHHrUfY3kGI/JazB2xM38GZ7ULPeE
BEy4ysmIgykQsmGYmfkevBt9uaceQi009qAsrjTKsyd1M4ACWNMEzHEQGSCPuAIXhJYTTMDQjXL1
wgJRN95soeQNvEO/2JbHP2+YWr/jxkcxJktaKX5gxUjj3Lt6aOLTZGGMmAhOoP0vNm4WaIeMpr+G
VPAKSJ0HhEdzqFu54Gn6mcEmghVoRIj0jh4hYkct1NDYDAkKmAUcBGUAjimg3pXbVy9G6V7XjEi4
nLHdkvEhN2jJRYiszC0p9A61kCUhBz/hlW5tCUDBz7eY+gz75Nn4WzxDMPTD9ga2ByuJuje4DjRd
oFzR8vxoUvXPDB3NzBIKmC/+pErX/rjnuxGDLOlc96gRjuo/YM+u2gMGaRJqMlg6avtDk+mPQ4sV
qcoe8IfKo75M2T1FaELfcNCrZtir7zDhCzumngNGc1juqscZyUp78qcOWK0KwFf8I04VkKiArRLN
O0X8dbsQ4/yFU/B5E06RoPme2zeDViBKIXiZLa/wVwqHpZtTj+Fl0USw733ugOreb89NCKixhoXz
SixnQ9+Ti1xv1zAKzKguUqAwl5/0y2OXCIIt8zPc8cp3DUni3z9n2dgEgf6x2UnjAeM0DwQpL/uU
+nlqhwPmxaH58T8sr4jgyo6otesLg0H9YHXv80Y916ZIEgdhfQ0WdFO0AM6YP5KjRzoOrcs/nwQj
1696kjo36qhTu5C693mjtoF6yNWE4WpiHxyfiz0muvIYElz4cfP5cMr0lyGEblZM+l0bDw7elAUv
+HHXskegf1RNCVLFQW8uOCw0gH/c/PZQNvaOAExkNUu9hbbSrzeTKsQsz4UUNoF6V0cxWGDF0sH8
2eo4L1VfTN1EaAG2I1zTFYnZwcG2yZ9tUJ/Hqb1tlv1JbT8V96buqec+HxLjfKRxgIvOsd098dq7
PqUFrM2oD6bBq08ulevVuODWksHE8Rw60P8mrnnqB9kc0o40GhRk1L2KhkngyghNMOjaZHJkQVMy
NRvoPZwuoNuCjE3aJ54Lksg2MaAR2UP2RXYaSSSmafw0DG28DUm83ho1Rj31ZbtUhOj2lhO6MF3q
feweH0eBpm/6AlVRNjd4R5dAqm6JaA0n7aD2jtZCxjxG2ROiQPBuy1lE3fvcGTzKtUf7sRgLMmeC
EGPAMjeySXcxpHX068I5ecuNxmRQq1rEmAszq1VXNX+Ijyi2i9D3jy5D6wO2nl0fdZeOPgWJI1m4
qTJ62xXpBYTukWIOiXHcz9GQnFob/KvXlPdVisXSnj3EeDG9EsdB2TVVHZx4fUm6EKhNe08W8BjN
9BDp8cEo0TEnZseEYDFbLSeLdmE82QrjpB4bAc17P+VS67tdcCwKOuS2ISr6Xwyb9WWsPaqxsWkx
U+20i0V4ADjKG4gt/dZr/Dt4fhxLdf00uFhc0Op9LN2WPI20UWzUesjMsNaVfs4LbxN6NfSsEYhh
2zLSIfQzx5uDW4brPCThEvfuQs9pjXOJkX9eq+fUqySiUpFs2qeo41wzz+FzgJxll7ShPDX299nW
pqPZhMaJ4jfBzwhfCkQocdU/O1oD9TgvKH9niDl0LBxb9cUKkTT7LjXP0pe3NXWBLbRqRuGkJLPQ
qOq/Gk2IeW1o0VUN5q4XpN0hRv1grCiICka0MENE89NuKIqKusd2pD+KoIoPC7IEY0G23Kh73UQX
Cwk4EG+0FVcAgj0xJti4ow7nYFxuixoUwMcbOHqvUoxFpI/s2mQg9Bb/Xt+C1dMpGn/8tqhEcaKP
pHlXaLmOzXLT54D/CC3PNlnHaWaav8ipvoRaOzPZxqQ/e8i2PDe9tBHevylFCGZ58XSdtIXYWKj9
RcvVQW0d+uScd+0YycysSchiA3QWJps5YRPcEyLG9/X5JLSBnDL3dMo1Pdqr583lLKvufd6ot7mf
n1WP1VLTGEN5afAHLov/5X3qLgwCyOMATj8+q57LIX0jqkpJnH2jx9YhEgJNtUifaApDRm2c5LHI
0/nan3Gn0HKYD8mAVcbXtpYJCbv2lhKaNu2swMLEvSRqYZwMh/wylxOC9mwQm26EmUVnitDgmUTE
0S2/EBi+J5F3S8nCxgLSQTcrQhwyVo8Jvx7pEWX1WzA22IpK/xtGeoE9blFN9+AE7Qb/E4XUGsJA
Oh6HfiY1xozejGQ/Csv+1lgCBWs4BLdeFJLkaWgIKdJ4eoX0d55JeIU3XwQHSkzdzuid/luqndTr
g4W+wjWG7NgHdfBYGd0zzoTx1Y4astdIRAE7XzY3IO8KVXJ5xTb7UBCecw6XYJqyiaGJzQPNRuox
r5gKjBFUfuPDuUK/X14loVc809W9UUtlq7Grx4597cdyuHWoC6/UC63QXqLEzh+HsjaPjh2k23xC
+U/rY76TqEzj0Z9fKmP0dkXhdIeq8efLAEVe/YippTkrm9g6o5ECq18YHBCM1++EW3OaJ9VyhRkm
wNMWG6dujJAKLN8W5+Bm9t30a46qHvdXC0Mu66KvDgJn9a26KRoJunMhLnqZuHdSNMcfWwce9ypu
Y+uuDyfjXCAc+1jk5NmHfnTMy1Qk7UFO0t+lTTu85BHd32W7RpKwWizQ1pEIj/Sx68dv6nl9CZfM
w2C8NaccFbjbDmt7+YARyRsBPPCZyqC8akasPAYuj1dn+PiD7YrdCSe0i5pM757idH5QCxxKB0ax
I9obUFS4XSVmQfWrHVE8m3rUMC1Ms22DNgOZUjJ+/IEId/3IHL7NgLl3JFYFB1P3nGdYlWe11Dki
I17tYl3gBrdqt1NLtSv9jWq0+WDrEygxgWBFff1iSRkxPXmJSRkGHzzupqq0ryJP+vdJSIHVn6zi
rSCw1gZM8WUURNwwUQ7hytbjfUhGx8c7urC4clwt+arFNvisqa6OJSckhJxAEkI9l28xyo6AJuzX
Li58Mt2rmfEb1VFDEsZmsaOpNSF73i0ZXy+MtsxtEloC52bQ3E1gVj+W48Rymwxa/5I5VMI0z8kZ
PxTRXV2HMRBp1hQihwj1PnhpfK/cpmU+gJI3jFvKxAgnlt9TI5Fp5NR+CxdP4CIkQo6ZV7c6PoWP
ZbhLBEjrCCIrPBpkpZGcCww3Nxl+3493gMJDKTs3r6IBNoC2uD0T160jcSOmWa1l5BzgJ+I1kwKn
+KhZ58aNsBQ2uHHUF/X7g9uQF63egJYUZF9bx9dt6xHdWncAMpef4w2rMpm8733noiV2veY6Fe3M
LojoasAr/5b98YWkEW1GZH/Xlj3Ia3TS+MzrwfhOXfPj+9AQX3fQ+28CrQ7OcdzCybRgpuXaSa3J
IOhqjZmnvSn7Wj93QaRvAtiZr739Rb2hmcZpXesV/EljKs92g9uxDVsdGAB/T99TptbK+gdDckqR
Q6uTRReVXNvm5pDPRf8wC21Y9YZb/Wjo+mZuZ79WVg6NNmYZFfvnqeA7bong0y5aGz58LM2PHkt0
6RcCz7Qt3az05BmafcPOhBUCO/crsgewzqw4RfO3oqFbPTjS7tFfBtnBktJ5kC4NDfWWQqJ1oTj7
antYH9DG1zemYQ+n1CHV2uzL6oueVXfqrRw9T51etxdKK/iOOCSOmHCiW7rYNiOfovluETthLyu2
mNSuXOT098YEKIDBk7YnpiR59EJK0gWj/B9Y7zfkCWrfEo0YlXADvSAkvmO0kaqKcRvnHF72bN+o
zQOH6NLrdXyxm7bajeFoHM24qG/HBlioiWaEkdEX9c4Zy+qq6w3jfsQRcximNt22fX0aMWs/Dh4w
YPW2Kczoh/vTNy1BttR3rXM96GF0HtGT4Hr1oq9zl16r3+KX/le976xnj+jK3UyoNAhz9NOGpw1r
cjWzN6O/VhuoYia3CvG23vfNkF6hxZ32LUSUx7gHTqLeErjhTtCu+hbonKuF6Q/XnqnJc2CTHwaY
sP1q5MZJvZVK3SugRa6T+SBPXpDle0MbJVkJvrh35xzRA7kVb11eb02/1l7Szgo2QA6bc0F2xI2T
pNgh86z9not7MBLO27ikfPe+p93iUTJh/NnRDkB096Uepmu1rKjV37UkTJ7oL3j7ZuyQe89culG4
YxtcltHHuNWnwPjqO2ShzW40npK5CG+R2+pUEfk+6kY97EJfuxGIDE/GcmpSH1s+r95hhUfV8P2/
3vh/642TZUCCwZ9Qq7/1xq9fm+b1Leqan237l8QE8+OTf7TIXf9fPi5DQwjbc/9CG/Osf9Gudi0P
rLFpm7zj14a5gIniCRcZmGnZFi/90TC3jX+ZFpF5dNFpqBu2/r9qmP/WLbeFMDzd9yyHTroAarZA
ut5eH+IiBNpl/D/fmlwtJXPtoNfDjcQjFqAL89iTdppA8RMLffiI3ngb/3/4U/4D+euf1mgS24CV
xQUsovBnv6wxI9zJhg5bHoZtE1j9ahbls+kS0rD0fQMmM7/8J/+wuqXd/xfKGD+QFfmWjtjXtgVy
h19/YEjAIL31tCR5AVkKfT/Nmy7lnL661Xz5X69KoHeydYcV6qztr6vqPQKDZY3xDIrGe5ql79go
3wF+45j6/p/XtHzp334Ua3KETW3Y9f/2ryECmpsI/dkh0AZ/6wvs9Q0zsnU6Igf8z6sy2Of/ti7X
8G1y3JH/G+gz/roBSz23ZcSvstLaJCdMv4iq3pTCPY2Ie6iO6v1KiiujbheOB/L23ruxwmqLuvr6
P38VCHt//yYIO0z+TYJCxG/b1+tzobX+QFYAlQ89Da5dnCdTOF4IKbqM5bjYGn4GcfjftsA/7ELC
BfrnelR+fP93RYlmONLyDMkutOTe6e0VVcolpfehascH0NQUJ8NzUsyXRFQAdbT4larSrpwwRcTg
NFdwMJ4SN336z1tDbfjfdwLXtpBZekhvkH7+9Y9xa9mZGVblQ2s3FBVoXMMoI8+KmOqVLtofnX7d
1RVPJCRZ6m67bmV2P6WgUtBcPwqSK6YZcgJziP/8xf7xbwKjyOnJ03VOL3/9XnOX4MNHdHDQuqpG
7G/KTQ12GCozB7jNEeG1awLyXkpTVv/l3GKgI/r7LvLLupfXfzm5CAH4Seuy8jA6FgIOAlS7MF1Y
DAi0a9gfus+mSCCqu+73OH4uiHf8L3vLP+4sv3yD3/6VIc0jCsV8gzkyyVj1xgskslccrdk64ZTw
nzc1ZMi/b21fcBZnv/R8BFTeb4enhOMvcgkBWurlzqs80tPS90GH5DLpvbGzq3yPI6HP4ucOZjkU
Dtj/MJ8fAFocWh9QR6dPJ5o+71M2nfyAfcdCJT0O/q5s9EvJXMdP+5tQx4NldQ+kSI+O/DJygvNj
mC1GA2i6Hy9zRpCePJfhnslDvp4ly1ne37kTzlBrbQ4Sv6T1SFFojX+Hypw4hwUWdpQb4CZ4k9Pi
vbW6m2KmxOc5JN4OzloG1HuXAwopxoNtM7cFRxIZ0SEzyCqIrB5qh19c0yTI15oN0qOaXodmvIsr
e62FSHvleCVRUK4KrKMEbN+1HhZzPcKVjJ8AMUSEB6MKDxgJd00yX9pKP9jNj7RLXjNPP6WQqRjY
kbuTtrhmesaDyTu5Ce/STN6X/cn02YWNgt8QFzBDmjexnIqXLYOFzVxHJrLkpUU0EjcC4xeta/Tu
RvEeK9Z10+CiH/hdxugehrF/ytpuCxJmg0nwok4erTueohrMu1ajUB6n/JVK98Wu2UAUvi+Dj/Ns
mKYHIxb82cBhNH6cmMklT+DS9xhhAo/9YGj9di0NGma5x9+yJKxPuQRgzAls2fyBk7xjEtiaUnty
WlLJNJm/k/6z8+vovfXCa7z88KEm5k9JhGKoL998yh72yE8ldgR906xfyNi5SfyfwNatlSOGSzRw
nTCBWbQUaJKSGU1k3GLfGHAV800CMd+PlmCHnS++6B98fz7kuXOK0p7P+/j979NGcnUpw1ffYRMU
QOSK+EfVjycb1fiyimIeHqJh2dHobS/ri6fqG/QJuAzZqzXrJ2fZUgx+bkYKH16qXzSSUzVbe09l
+mok+WuP82JljQB4JqaLWPFleG9JEyF4TQABtmQbR+SmCh3iMsLufvGhrHyrydcTElRSkYN8m8lz
D9VtBYPpZLvUD8GNX2a+0bqI2l1Vxtq6qRIsqaCEuDreumH/Ezv1gGadP6t2/WlfpTfyZ25sjTsH
DynUUffIcXVW395L+X2j0T8s192kwi0Uv5r40eaKpEBclZjrzn7rwaE3mIPYprXKIv2y7MoUgTiU
dfdG62h0zuS8JAb/TcxAdW9X4doM+otVY/FragxgaTI9G0z8zvbId+vQRXFDITd9d4O6RN0ejOwf
FoVwK7lVu2PlhO8YbUk3ztkPai37apnhvdcW5jrwWLU6laAteB/c8eJnHCvywOl2FTbDBcCttTI0
zsVVQAK4Nk+7UGK1cf3ote0ZR9Bq4OD0U9rPj83MmFCdtvrlUh+RTjyM7ELwHcDOZy5ulOliLH8U
Ugf9LcBfHnv3+kwjq/O6h3WXRu8e3oEVnEmugXW49cr02avTV40c7SpuvxG+1E8cAz27ixGmr0Ir
25Wuj3sX6MsK+gZ+d1p+hMtq1l69wUdHV6ED77z+IpZzZqstocmwEleWxarABm4DrkObWrNuGlFp
pOecxqk9l4ieKCLUnm3vZoq9TL21DbrDa71j2/jAZfeDTn+QWV3tERhrxeNuyDhvI86Md049Xgun
o3czmhfAOhxd5EmzIKAvbYcJpeRIH+slrdfAjVy2BiZABAIS//smuJ6d0DmnSL9WpRA9s3d2eHtA
KtAATEHah1jvyms5i2KB4TIpMXlBY4l3rq49cWzF+8TVyPrU8Ie1zXVF6ifkE1wKWEcfo96FhDCW
/jYrk+cx7HNkjzZojowNR+97m2gcV1nEtnKH6aIvxXG1Q6rBC9kc78vlQM+zdyd0D5rOpuEU17YF
4KhW/1EF+mNCimCvG/dD4J+mLlk0jWjyKVCuP/6iqf3S4WKmt3ZUO3/H9H4jEHxo+Ddjdihwvq+G
gU3GyGDUNlNKDRIpsMNuHY293Mqp+9lR3Ng60n2soGxcDUFyBXC32OFDBnlFARUmLl4TK6yfq44t
EjbxTlT5ufU18BFkZ7ldQ/zSDCDL8NN207RmtXaTytzoA/u8FWp7Or4xf2DXrx2TMpMHsCIu0TeU
iClWNdN3b+DwcTSOQxtYbU82O+y3edEMlmADaELMBr4lvZk2lSGAPxc+bYwCMEBb4cYnp5IDGSKH
K6+LEmSN6Bm2i+lnRQnYpAW8mrhm0k34CcIWu0PFRuqx5ZUZOJ1OjOXOclhZz8m8SqxqJWJkgCnp
H+q/kxnHEI7t98K+NHV3O9LB3LR57W0s33xNo4mmnY7zDhXGxqxBI6KiGBA6Gq988Ma0m3gPlZP+
cUhHZBkT2eb45hPrvBV+4gNywohFcW1dZqSYSdgvJMMxv4gGa2PnrQaNhrFsQOLuuvs56vm4HgQR
GvyoxKYd0bqXYuQQgAXzCNDo3lzO5Y57M+tOjASSQzQcrK9e0eISXk5BDrhaOCP5Nirp7nkmcZXl
W9k4l9ETP7OFL0875dkbPH0zF9hOrbnU1xLF0TobuMe/AqtFjOeK6cHOLkkfKPnPLTs0wckPu7br
zqEwSQ4Pi6fWLeMt9OGFLEJlyea6uJknVx7m8Nx4VPU0n4FBx7G8KarROXdFjBXncdEFP5L9wIaS
zbU5i7cpH+4NTwzfEzI2yUI/ElPkfgu3ne7tmlYbnhJpn/veKg9MvmP66fFX0fT6KfcTOAHCOaVx
FpBLnJzMqt9XATm3YQWszkexQYk+BFqbRSg+IkrpPnz/uUrSPe4iPTYuC7/TnSiHmmP2HHMp3ZA1
741zdTVVNRdBPdvr1Vxt2aHJORmLeN/kQq6qmh66G1fkupnTVqbuVR2BCWvMx2IA8u99U3Nym91+
KKgqdhCLmsCAXzfW68w6FzHQkNox75yxLkjSw4XttjEhquJQUnuG61xsoyzKt/EkLkY8yasWiTMB
YMRX5N2dbvS8mRzjnAbvyc6rU2V31a5zIcO47URQng+TJ6naH9rg3nQA//AQtbvYiv39WOYnx7cr
Dor0wc/Yi/KLGBBIlcuQoR65oqZ6g2mfmjE8JRJqgh5PPsM8x3trRy4fejeQxj2k3RqkZm0ZZ8QJ
BR6EWq6pq+sIVtf9aH+1NbC4U8iZnEQCBlohE5PKQq/buRz/KCEOfQ55dpTQ5SxW6FeOD3aAxL44
5RLQY79CFC0wNnjsl9PW8Ws0zPgc994E4UOHRBXSCN90LRifwXXyVZ3oziEaa9h5U3WOjOYop7Dj
ijTuuonkauHXt+lAhrQjy2lT4CA32hR7pDcBKez7l4a0noVRB6GoB8hhiWyDljDd+3BgPVHqG8+L
6gPe/G1DjxVtEsRiBIL7oXMO8KgD6vsS5FUUTBu3BAilgYiJQ0Z+hhZ87xuoOzDGOEEsa3fbdt86
VUwLN3q3aqKd/D7bqytdYUkmmTaMLhcDRjCG9tVcw0MLqRNwOvP3QVE8mBUhTXMegZQPrQMJGJuI
q8J+1MJNOJrRNQqGlRWEz1lQ5bupb75nFXSJKcyjTW6m32TWLjlLgIIAJwK72qUGsJyqxce4cOxE
6z4JL413zN7cXRBTtZ6aZ4ymEhIv/N0oRp7tBWC/TMYGcycOYgwZINIaXBkdnRCDnWBehpTCMPt9
3/knh+nDSvjGpTCJthETw3SNYbITW5y/y+x1uWB+VJdIogzlOo0Z/ySS3YdjHQsJRXvHRHdoAqNd
BgUpsVArY9ZOUqsWDy/jLHdh9gi8tUPKSZDc5L0atqbRYkaf+GbNFyKxucIym0n6ttzV+XA3+i6e
N8/f433hm1r8QRBZUsZ4a7VNZloZspB3nJO+SBHeqKEuEb7oPEyiiZs4uZiCwVsatg/4hCVCo4nf
Tavn1S+xH5JLH5iXIiP/2yzD/2HvvHbkRrZ0/URs0EWQBAZzkT6rsryqStINUTJFG/T+6ecLqjek
Vu+z+wxwLg/QnUinrDRkxFr/+s1WQio5JibS2MT4JFg7WARDhG8Y5C+OOOn/A5sPnTXp+8IgiyIe
y/4oD+/wZ0PhiUMofVvp7xTzbpvSrikoNJTIdpbWO6PzZYJyif29S2N60CFeqQu7ZHB7Xp/qAosT
lg1Mr8NYceK2+F9aNWbN/IypbrZ6jbX0+luIfZyG8JB6Dtv0y1KaL4TjGVuMCt9sl+9/XPCwVvRp
WHESJ8cvhhwWa0M6kqNd8OWW+b03TLeLJ56UL28DkMPKxVUIqvuAmUcZ6lNMLC+CfRrnXlQVzFew
o6ufhG5Dxin7UJm4YaJMzQ+W3y5IvctrZyguhueqQ1Qz+gmT4tPs3gqb/tITOL2i79Yrb+TTmjr6
mzW0s9uPkqor8G9knUMguJlrc2bEH26DhQ1Vt6Xk6322u5PhIjzGC+nHERr12IrBlr2GzrfzK/I3
G8Vvrd9278tqUzIDHiy6hcHMT+jM7nCXKHfSp32RCZoWW3pPSR6csoqd2lLDo6OCEUscCy/I8REj
6OukoTjuGVTqyp4G7aCS5N0IAoIy+uExq6l7cOuHClzeSHzDN6Id8Om2X9bfoIfGsHeK5RT3+j3o
dbUodW+h+2Mznl9dOb/1iolM1STwdqDSYMiEGn7tkp18OU2ecWsKSi1pAlYvnIfWkHNw6Tdht0w/
dWtbSHWjiym+Jwpx3aziiHDdi2cvDZoNglgcfu2LrDknSMB4qI3i4nnzdY4xhQ0MMVvLlTHzL7OC
Z+iX1viHiIYvY/nsoumvehzEU46RwonvAyA9B7oac9HP1SCSTWVNFwvG1Gb2kjdHt+hYT2Vm+LrC
b+ubJ9gHE2CX49VWABUpm5SV2O+dLCC/8C+NTIHzBv0Z5Fn3u+VmaTngs0TehgosxZqufWU9TFYi
gWCmGydlxzTEnTGoHd/8s14w+qL6SNAw6idWvsnC0xlFy9q2GTWNjp+3FwoNimB6PUImNk6NMxf7
fx2x0jXis4Ff8Ma2aS8zd77W+7KNGKxbiu/NwDmtm/qhpGTvsVT2GJheEB6yA2AG2YU4dtf45FBi
BDh8Lnjpg8qakZPsVUTg4rRdz1oktBZ9bf6t6jqB9z9thO/U14iK9YmGG/pV0bef8fquN3qhrV6L
ZPjW1MOjXkr0rxov/Qkf2Lcpj99S62taZNuoldk2zwuWGeNuduwblFEzDiscFRqCGFrOnmiaHoX3
IevjrzXGiAWoSiPtiF39HPYsGYv+TobwAc7HR/0xpaExZRbFqpO3AtPojWfw22vgsoeYhspbbyTP
NmcHzomsNK5LDoRi51pnA05X4+reYQsahg7CdWt5qY32HRu1xzooD8s47YKY0x/+Is19jDq5Lg1s
PbL31Jph1rX2FYz7dzUUH2eZasdH+g4N+Igofp9dUA0iZYxt3BpnRj1HiyLR04f2epE0GpzC6AE3
3tpM2o1JoLvM5e00cQi2NQMmBhZ7OU73Hqq2/QosxB9yMVcYfPktBh8ceFFCA94FijhSDnALZTvi
Ncr6WCv7LCozcHbonS/wpn4gHpgjv+GIgicLpDuwEyl0b81RaU/q2BrymLSAc9MKn6G3C7A2YLp/
g3M9H5xVPeDLSW0+Jh8Rs/kvgIf7uhkhMYYYBloUfspSHzE7uVnPhy50+QkbOvuEhgpLIZzm5Dex
dPRCNU5k9IGHaNpFwn91JDP7Dgo8AwJOv9b74IQQoddWO0zQQZOwaYExDiU92zzl+dbmgNbtPfv9
UEfvMmLhJotl30OF3Ui8QJqxf8xHFAyV7ewNwP/NbLkRWcCI9HVFjRr0ce20Ig2V5RMrQ4H8ousU
/rl6f2TgslkxUph3QGmAboW4jAbtURqzGkg8AeEXutuhigCnYn4QXCPhmy42CynInYoZmCfVifbU
IJ6GlD22UKSqhBs2ATGs9Zw8tbIOjul5dOLiQMwuoiwaZNMpH2JJNVl08OPCFs9ZXrtmeR3SZ3iZ
7QYCMapDkX8rmsG6XXvPghTIJMUaN2/5ijpPPTfdfBnTkV0q7GF4dJhlMHB98yxFxXAbOXjxTep9
RWmwbPTxyEp2dSWp/U3fP2KYvhUxW1sBNLludpSK2b7GzSIRtMaBsInKQZWLycE3SCDY/2pIToXI
X+PU/44TLy+pDHZKZBkrkl1VoNGNw3eXBWRZ5tTImAPeI3bzDnopmXXfWwXMkGKreHUn+d5PLgAi
9q0lKELixO9pda9mtpB0AVFayo8tfi6VQesdEoNDgoRYTfKBE2ZjQ5N3vfbMhcNRve5tmaSM7jz5
vcaUFa0yxZGGpmzBiVlgWEjFeAfKsCEaCwswzC6bKMBtgILExk5l6/bqrRnwHZoPseH3N+u53Bo2
PWq13K3V3PpBKb0IyiZvkiYV+sdEi6l/dKfTfvfGcYjs5CGy6sfWx7WVAeMxr2+s2fwUCsrtiiEA
UQsERiLpQJwCPzW1fmAC0qW6HutzWUCC10f9lD3WGbnEBvYIhD4Ux7aYPxm4x24qL7ldggd8gDAF
icPu2snpQztpE1Zy07KXspQ29olkVIQZKVYe09n0K5qCZv4WOt4rFJnqQHt+JE+YxS2YCX0M1Meq
xtK7Igaq4WP5HFqiyA+qQLxbfyWXWR5icYdbytkwq09L5Huo5+h1w669tG5UQUb0DMxEUlSUMzHG
uGXfTDBdnmZTPats2BhKTKcsB68zAtyXpscqiI29B3y3TUwDp+G5wp24NJqXdjksk7jCdMlHR+vU
F4ukyjtY6tcK7KGf7P5gDvUtcaI4J+fYKZLO4h9k7ztEpPRiW9c5Fp0WZUPaT3cwI80L4d6beIiJ
qfOZzBE8OZyidPzQ9LhFKlJ4R8pt2qO3Aq/nXeg/Czc7CNXinVoZn7sS/rIVkRywVD6mvGb2qurM
PY497k1WOOLMJor7YvQja+sL81HWWDcUNunaqpXwe/SFWER9ToloiOzJQ3vABaI276r/VBZk5q1C
pR8XovSuunSm/F81S1GBenSYqweMzyUJxFxILWgSnDkIJmBFRhUvnxd3eSJxURoIq4GSv4vR7OIo
BF4sY1Yawgk6EEJWu1CnI0tckg9tnn9ttSSHnPtPBbHXhzxNrL2K8dItNaF4vUiy8FPQzMHedmpx
NfnxrxfrfWlF5RHX2ZeEYOk5x2iDb9O9gmnkXq3XfrvpxLgWY+Z+leA6cE1WDzFGJJdsDO198fOi
GqGJY3xC0C+SHYHzMz7jKf5gJRHHcID6k2NkZLTH9Yg832MVcJJLFjlPSqd0jQFcR2ea9macXFQ3
IzzSF32cOVdNq88rAP/9zwdS4mv3eQaiYekkw/UCuN/+ca3PMkKKFv2IN2ps0rRdztakvieljeFe
ZT62mWU+lnUaHbICaDAOJW6VhXfJ7OTZkU19cbuuoXFM1Ik8gUjLJR6146SazOrJlM2Fh6dbaZG8
4GR5eg7yAd+wpEi20sf61S8a50FoK7okNqu9TNEIBUFREK0s2oNLRcCiMwetdl7sOKD0TYD2+n7k
b6y3plEQ92VOxm4MCh/vMd5ONM7V4+Ko6nF2XQ9oHJxivc+jDesC7Axd427KzPJhqW8BxWYyI5JP
rlnmdwlJD8VGOkBAA+j+4mYo/PVX3KJMBP7WV0URf7OmyCYiFkVaobVp67VB/wq/3GcSQzRE7kd/
XDCFHcN+N9reJ8P0iMcLUFGSQRBdK1JyUalfDfpivTYN8RPAGdFTFTu41xIpHsn8PWXQvs+0QGa9
a70wdcT8eq1qEDSQB5DvWfTyM5LRjQ0meSXiz7zBh2zgKLdLfGcF9pnzQ9CFA9MmLvx5/sp25JJx
tYRPs30sx+YJW85N2JTzyXdhOMbIDZEUy6tuDsxj76aXWrURh1+4940CT5hpuIjZ4h4b9jvnk7nv
pluvbzIytYDDnYZ0nYSlZoeSgjqx2c+dFZHcwineJo0BdIdj5ZiY1tlNHpR2FRsybEa2Sq82uV5o
yrA8JhlGAY5bpxYxWyG5wzYBMyY95TGf7NsYEjajRPuEr0blZf4BJv81z5UUdAM5CPqlJFKgQ6r8
u17nn2U5FiAJTHpQcMOkiCi+1jV/ez66Panqg9v0V3gM9KxrGTXGehXnk2HT+sR0A0XACg0T98pb
TKJe9LX1InSbP68loiJyDiZiZPXn2avmY17UZGQh+rhaw0/Xa+t9Inoeo3A5gx5Dig0n4HFUGsSn
Vwk+t6j997Yh3E1rtZ9ni6818dii5+G+ipOPeUyqloMJX1w188mKumc7QzAlpk08zyaBBU4O8DBG
lzDxr+yezAHZhdWlCgQgnYzOLi1PkafZLqnML6HvHlPvuk3NU1xOn4O6ellE95pNVIzW7JxG6lI6
Xzu9mm1K+Gh2nkWKdr5PdNyhEd+ZBRhGaxjgHu5nSLPgBEP7raYo75q8PyLzq/bvTmXgH4m16zj6
4hzPttxbHjQyK9v50qsIScJJPfDaj6lQX1rpf6ExwVzEIwGoj75Mdfg2u+RXeO1jEWGgXS6Cech0
iIyYcDf3aNrjkbrM55SYYue4ZNR66Uxx2/sVhZHtfegwQQFk2VZDhJcFVpUpqoCQrCDL8SBss9o1
2Nflzqdm4UWaJX73J7a5kZSBJAZqtIR6jaqIzPHY/0BG0hfH6744hQXu9ZBkctrkERUcwjN7SxrN
x9HILgvZlrXNMM5m3itJU0HySjM7d/ZFlclHVqGbzIybs2ExnvLq6mj3/b1dV2pLRNF8WlAEKQwf
94hLsFdJ2OCWMtkyi8Ni72EqdDTFmDUXaP7AmJ56T+1h+oHyuEa/K0rzWn+MWDcCefph8JCYQUik
os7XeV0YdCS3lScVNg+WOZwRxtGqaUQvDaJ3DQVNa0NlgrD4WMV1dniFXlVtUzG+NAFhhVjxblLo
FmYX0kA6W0Gjgz4eWCCtAUi85j6rxz1c7LckMJ8cikWwQ3pmX2HF5xUbfwAXECuEBJWgBxbKk/zN
rn1jc3Lr4AcX9v/IXXQ1xewvnKvApCuA1hQwFSQU5Dd+UYtwzO1b4CunFKdipldBaEbM1tKge6eE
q9QXKr2QNibXlpXgExpqChio9bbaBHFKziVVNwBFYiFXpTNYv8oImNH1cVMbzxHqaPgHhYaF29sp
lUyZBc0lJPl3ykIYI/O7RMPDTJCa0MRRpSTDfATtKVNpHdoaYzX7jWQIY2uMGjrIDwvLNSW/dqg3
LhIay38mIVma0PW3LwUOqeURPgL/8XdeXmRHM/EC+alR1ksPnajJaFn1W0om/8byrpfxFAUNJqy9
v/vPf9v+N3/bMlFNuy6JY5BifwuRbd1BKKD+/FTpiTdGSyCQu8mKXwQwg2GL29KeHyVskXmyXnwP
e8QRDxu6MMaijyTpzrTiWFHCa5n77qbJg/PkAvn853cp/0YKC0zL9ESA/T+2VAwN/0pLKxrUhGSL
c9j4vMu4o0H023bcsAzTTGoT1U1hZdtK9ohPAnhVUMbqMSPwA1ZLwq+oCqYjfe4fSjpiuAZvju7l
/Bz2J7rNN/Kb3nKgQo6Jg2tTlBFo9BkhFMXt/UpBjEzdt2s4sENUUX9E5+FtpoimcOVp0Ca8MwiW
Ow+hGeIEY2tnOWbibLgRRjiZfpe+E9vbFhc29uL8BmdCNAAi3yoxPM4q/p4U492nQBKQSMMGzvMm
m/Exb1pEodOrrUHGRNZnUVDfxm/lwuixceanfIpP//m7trSB2e+HI+4zNkbknmfKvxFWK6JwDR/o
45TITOgcpD0cVbpfzTdp9ErmtpoVpaozGM1AEtCskNVI+9YaSCOYzJLtAETZ98jSNfKqvcYbbTy1
+G/mer+eR/CcReWeuooj8JMmGB7dkAFwZZWXpQ3UYTCXd0K4Bha3rjzIej6sYDN5n5Q1hHqp+C1q
DYhwFnh1wk+nB4pFAkiGfyENND2KCUdlo0X3sw0gihL3VHmgb8AMGIWCubGFEhF8P8YMpjIcr8iJ
yj96Cx0xM+03hUc2EQ/9tppZeZrQ+4yPMlWhfjzOuVjnrb3xPSdW5wDmYBBxuE+L7qsKVrheKZtK
AdkuXlpEyr71NnCjIp7LJ2TINUx8saIB40XH06MR3LnHwnym0AOvAvFxgeYyu7kYgFxwGPjUIuge
V6y9MspbF+PjuDK+44qJxr2IrF0Zik/WQLmHExSDkYwGy4RXhmsQRBbcIAqMDYhPkJs6rasD4xJs
A8jLqN5sJ52vRmhTSJTFi+BBJgRkRI9f3JEkGFkcQre/QZh6rjRJQCaMGppAnpzG+Iykl0WXt1qf
ozL+TnrNY5+Vw90sEZtYvQkZoJ9enFBA1iDRJxs7ErfL9vkfDtd/s6NYwpbIkaUUgdAagF8Zq1EP
x8Q12uzk6I+sdwNEIcTmVsE3o7suyPmTcQy6xPB5E5Z6eKe311Iz6VzNYai7/B/4u39nfAdOwCYh
WLRsEMnfg7m7WY6yIsbnlIvoU6XSe8rns4a+c/yhyeg9h5pxVo7Di6ZeKT9/C8361fHFP3w3/2Zx
dwL41jYSCRdK5O/U8z7ph1AWZXLq4qmCecNZhRQ0bZHDV/CZYYp/bWjVhkV8lQ3zlwjKeavxDan5
Y/ApcDVdih0S2g9mn3yw3XhGWgPHLqmmf2DiBn+jyQeuyZoDQz6wLMf9nYdLge0yBh/j05RhmW8w
RYdZscOvIN36IdEtATc3Sy69veBnuy7M69gOxyvPJA/U5h8CUF/mLBn3feKTKbsk3tbWaBQR2yy9
brIDZyWAq4WYV/bBy6ZlJLk3R0XzWJTGphqC9jxm07OaU/RfC6xYWzUREIdLeroIXgJ6Idt8tJsn
I8ub/YqJR0bC7tMsJztzdiB9wX4YAdby10p02Smvi35f9Ul84LTAGySNnonOIg0iuJXxjCx6WDZ4
3TpnwyEUxK0kxiqcNk5NsrSNz/shCYzXpmrzXQJ9lyPYJOsRsq7hoEbsdytVtABT8wPjQ8wA12SP
wI/6fpAsyJgKPwWxDvNx1LxTjnEOTHFf9NG7wMrvKJ0TMSvNqWx9AO2SWL1aNvFWLvWlDqrqMZ/J
g5EZq5Wau+nUJMn3bkzKH9XH/5dG/ZM0isIXXvt/kEZBOPvelh0rzy/OoT/+1Z+yKD/4w/UdtE8Y
xmg1BzKmfzmHBt6qcDLRPmFPagnJ3/qXkWjwhwN8QBiZQAVic7r91EU5f7hB4IjAckxfBLzy/8ZI
lD/z1zLCDCBRmTZ5tTiJWqa9Vr2/SAmcOAsUBhomp6pRxjWbKXYKzjV6T+CNuaWQu5ZV53wPp3hB
4EkLwqHYwE3zPtQpUY3vnuWM4psZy9J4dkNZ+wjVm659j2Z0SG+L5wzGtyHV8V/pgt3H4ixo/qdq
4JysIfxbNVRtYi135AHl7VMjvJlJEY58L4nNaHjPMhjjFFV3NZYdEfvkIfDzIfwq4p7cKOqZyL6u
4iG/ywzfwUhxNGLQ09IAnXdNxO+XPghqsnVwnrbQi6AOv8NxKHSO7H84ntusvQxSUztiFSOP8TN9
kWFs4INnpE0zgSi3ARuatuqL3MQ8wu+zvtvzlKF4bo152k5xpMiYw4MKN0C24ZYhf98SHkPazBDf
9QXUP2M/dnnQtvy1dDbJoYhEgfkU7oaJ9QZ9KIvO0CVRcZhtbnobSuKMKVKsRnzQYvfRHWVBAN6C
+LQsPYsk6dmuDPymw+yL3Y4Q/IlAyUmlgY6KXoC8FLs5ma6L4lMt8UQWj5BB+AmrEmicOGMsFSN5
RzlY61g4L4/4xeyGQGEp6UpvDu57ZO/jszP6tfPEE4PqGzrN+DnCB/ArhOOlPWKz2GZEbTT4IneC
dmk7C6f7jM6gh3sQjOGtCgjZIcLO+VBYAmsFSxTRvk7BErc9RHIfMutkX2Wu7T4UUBTmjcUMvaZW
xLeTkWnoPfdeFY4HHGm66QEP89zaxkZKgKhtzyZOpw0fNYKUkmX9zmrR8O7dBfLh/TK1goBaSa7E
pqnbSu6YUMORgLCCW3jcIynDltEYinumVoYPgW10WliJy5ix93YYcOswUjVhj9J4FKxDEiXGtYqk
w/psEx67dasKMR8m/AMFWR+0I1uz7TH3Sf2xFjBMc0PsQ7MllSSCxWCf0qTVG4otW/MWfzzrKXUr
Oz2OmRjrm7zDC+uGZJTJeykEqYgnsnx9/ypkRXFcbMtkTwYOVi38KhBCsna8lSP4ObHs6R7jz+Qq
WyLjY+Wq+WnwHOfRatpob4QJEZWZO96b3hxdOAPSbdUJcWehc8OehczGbzkTwA9GQ9E5ksh2FPaY
fKkHGcEXQ8CvGCCx77ghujtVHO1q6vaewde8+JCxN4tZNLARO+fabaz6JolqkhSh594Z2UIqUWJM
H3IG/kfIeuW18mrvMsUmrLlwhD1hAcGFtavOjYjGJ1lH4a7pxLxVqZWeot6xz2YYiRdzroknjYNE
3LaL891VI8SVNm9uXWNwHygNwwecQSAGWFbxUBVDxPeBjccYD+0DGof+y5Bb1bk3E+cphr6YEOjj
xTd+PvHEvJYIlEfroyra5ORA/jzLmVMFQwxCcbDrOGXkkbQb5eMj0iZRdiJWdt43eFFcIPFDcapL
K2UDbn0CF9LiczG56b7ug+heysY79k0aMuoCzgbP9/fLPDUnRrntye2r4oFZvNwhEGtuHA7F42Aw
ACMMU9wPbmi82ck88VJlhdyk6u59lGZE5eHAknsk+yxphAFsCgc1jKkOhUjce1N0JFyI2FW3uLgz
CkpT812ZafHU9Kq9tZjhBBu8rU1Sn0xln2kNjVezWtob8phyhmHzLLEYiLMK+9LcewiGEILgPEU7
21H4ETkw9dUA6z0lupuoqsHBgtgcuo2dcpr3FgLBhRnYQYaOBVMihOXUzdV8IuoZFj3t+zFTzOr8
VjCXUthEkQ7j6dTLpfjaW3bKEUIAS2P28ROcAElEgGhvyzouCWYr2pOdVOIcqmw621VnHNwsNQ7M
oZ2rOrH0hHEUOx88/MZI7Zzdai6Ofhf1/NvA2xUhFNVmdBmSLXVyMWmlDgqh0d6ziWAefdAAGLCE
/3mS6N+ms3cMSGL4bTmi9t6Hi2eblF3LNB271Ej3QUktihat26aKc0y60ia4GN5lH7veTa7g5vpt
r31qUnFNQV/fdNlgHm0oKA+4/Da3fAf4ajlFmh4ziEhHoDjoy5WFOmpe7H0QEjWA3wdsBXupDqbS
dlINUnsjsopzbcO0sWTY3XraL0bkc38VZyTNYC0LE5t1cz9FngPVYrBOi8TguLeigThO+DNsCHBB
OaMPbrSEx7oibSl0zeymmxv7G6Bsg+gfsw1Ic0zyyX8/+kzStlWWujtDwezz/XE6G1ni7lPUj/Bv
nXrveD2/+DwP59gYwQpVXxyAhqwLoxzzrPo0ePU8JZ+zxrfvDCQzOzZM7zgGGP8rvHQBqcgt4vRm
Ee0IE8s7dotKxPOhRi3+HrtmdG0lZnYwFqN59P2ZsYboCYIh5RQCslXDxVqcXbb4AJGzlBsFAfwK
14Fmlw79eOcDbeyNXg23FivHcQlTHSgmQ0I4h+iYuuD/BQDrXpmIRIURo6sqUaOcSPkbyDGL0quh
rdob3ZfulIVRdYy12G7CuHHn4D+9D/oBOg4mSMt1VMpcb7hkeXg6MFBC3BKWXM59OoZ7iZxh62lD
To84kv1kcWYo3KCZuUBhnoqAYzhpGnysUnLYSHPaVikdQAxUwgaCgwMhcWDrkSlwhyRzhowNTC+m
EDZGuhCANooOl6zBZA9tzPxCJmH/SFSNAZWbpOkFW5hzNycYrwmGOuS24obSsMy0TmCcvKAVUKkR
PyWF7JkJ6KmQO2ftW9kQ3pGag3vE6IPw1nzqyX8w6ip+AOypzrnvx1Ap/bZ5rfpyOTjjUt264C35
IXNpdkkvG/EEazNUgDdT4nbWjmyiHCGbJX1xmqxpXC4+XxLSrpqe9cPk4qV+oL5sup3bVOMNm3pe
bh0rpoiTLurNjartPsEFL7BIEoQyM4uwwqeuN2Y8Vjzf/RItg2vTEK+l/f/rLuj4vbx9U9/b/9Iv
/BXWdpPgjvTff73Z/riNk4C2W/jLjf0aQfDQf4c09r3tc/7pD9xeP/P/9sE/25F/7G+E+Q/9DRUh
/0Hl+WuHs/67f3U4/h+W6VoW3TnQhRdIpLt/ZiME1h8SRiLp6HQdf7Y2jg5CMB3MCgSvEtgBxgn/
ykgw/7C8wLOCAKKqLT3h/29aGxtnib/2Nm4gBCkZvDPpOOAWgg/7K+iUeEktsqrNzvkAuhKM3efe
hXSsOmw8iX268jmPAmNYjvB3fc6y4hxNM0qALjZPjW0DoVYU5d58n8H2uUa8eReEHQ4qRvWWTyVE
SAt5DvnAmzJacENUGeK5aHwfSru4tDQa7Nfllk5iObQQHcA3t3M0H2eCPvZ4wdw66UdzLuGyQFCh
bGXM0Xj5cYwJ0+2cd8yJF1TISDmwSrsW9300L3uzaj+j5EWp19feYU57Z8dwJe6/RjG6ps53n2Qx
DdsGKe8ODDbTfkOHEcegkyLVa+orSjCT8JvST4yTtMrgLs0YhS1GURxS2LiBEea3mSGye3bgHi/F
oT0mE8qKJTdJMFfRV6OxgitESs6HrnOArOrwU4zl4S0mRfGtF9JGdRYbmjeF84Vyf9w3w2BC8FVn
V4Hv7Iu2svdNahj7NkBWEniRecomTc7CKe8Y1G28F0588kOGY8mcdzd2pm7moGu3IhtusMsBDcmq
owqT8R73qCdmooje0yx78s0vyNvOQ1wM35s0xWMw/DQyrt4q4sOghIZk56UEABJ/WJM+dRjL1sNo
zVe7TELGZzhK1M/8waqK+Uj4Ki/EuKqGEKf12TjAi+HaH8fpfiHi4FA58Xwsp6w8LzWKxMXIL6xH
wNa8sOOTNJaUzRviou367LnDUKdcguspeVQhkXahW18ZFYo9kxdMFWGMjFQyoq+TdjcHablhChyc
5ibDCtFujj4INERC62rGhgpvrQgouku+DrHA/VJfoGv886KNk+yXm+uj6/PWp/y7m+sDoZuax0m4
l/WWAYi7VQM7RZP2MMV/+xvr61XrI+vVRbnBgczux9/ehpv6HbTq/rVGTXz18138fCuMrGd4uzUV
y+rkqT/Lz+f9/LPrfetNNyMGjvjpmHKVz/zzgfVmlEZD+eORX97fj2cayApkXmyiKGNO+POJv1z9
+SbggtNEkZA82Xj9x35pop/goiWue5cv0KjlyH4zEiO7cQcV7AbtWwnyTfdAunChLjIj8ennhTG7
2YU8Cu5Dm7KNclxcA33fNLqwe8OjV49kMPFv1nt7f5kRG9nLHpbMlRjbV3b1cl+T7Ui+CRLpE4mD
sUHnNWFoGgccSpapjAuxZcZlvebEir4DI8BNB7/jOvfwUQzG5dyk9rjvaoKrspKME+skKaAutJwO
sjkuApHYFxcnVurjHRvUq/BM57g+bndw8L12QCNizNeYUfNVA8Achmp0L1EkEeTpa9jghuhO58dg
IMWY3j6En3FZ7FRghmCQZGLyHf68z4v7vYMxGAbSPAMDyq9NEDMlzpxTMo7yulKFvI4ZfhL4lxG6
pL/3Be4CSqDKR9aCviFID2EK+7lqcRFect+8rM9aL0yZWz9uOn6cHqsx+wgSX7J45m8jQqgj8guU
+sGsTc17kmoDcd3SABOcWp9UzCjRihwGLMXXLMTqk1ZRHQrTqm6Ul70UVSePTT0qJtIgB3OpSK7r
IXI7SzldPOlNlzmN/WOgyg+KbJVLqS+m1G6ZqDcBQi+eYTf39LHOtWKlZ8wT38b3yejKnRF2QFZD
Kc7M+mCCFPEl1RfDlDpXLWHa5gS/K3eMnd8iYS08XnBIKEclYrkbp/iMfQ+hheHRHImSb1qBCK4w
losBYfRihg2Z0anKzksVXsULd633L2NUI6zy08N6M9UH/XrtS+1i5uyXIFvn0fBjuCEAUk7NT1AE
Y99tssq+K1zoEVWn5NZEtmIlAyoj5gWXEM3kJVqM9DRQs4nuCQYRSenKvczTYp0Re2LDDnyzE3B8
94TUcfAbkThWjnhZD6zGIZxVx+JsCI7Pb2q3VDdLi21G684NvQI3GS+1h5lBHMKbWd10JJ3vRo9x
IxjHVrZhtEnS6CGP1H1D2bUvyd+GTIO1HglFYGpY05/7bG63k0HsS19G1h1miMfScfLXxCgYaofp
nS2R6ayu2xPUg18Nt2mu8MIP05G6esTnDeXsvu4c+DM/rNK1Qfl67cedq2H5env9h6lZ4mK+3v7t
6etNm5/nEDj93fqnIbt5mypJJPwS7ceuL9bX++Wlf1wtVP7chnZ8KH++k/XvrU9flNL0njGsthGy
1e0vb+KX5zcFgkM7KiJsEYng2xg1KO564RuctD9vZnbaXP123/poTx7f0XXjnP7TNixGv6EpD0QC
3jp9vTfmfNpji8AJJ7+Asn7pwqjemar+IhfvMwGOw02fpt0uG5L8mC4fhWvuJ77Xcz5JTiAXmg2F
oE1Ku3vEfWw4NWHm7ZCZ8y/scgt9L99PBCdp8ut8VpX1CpJzluAlZJXu3MXyN3aMZEt41eMgi1Nc
zI+dNU6bcBz4zNC2jGpv9QyYMgImkadbiCjR/RsRYe4ygofv+gRTdtaSnlUuLiIJO/LuIPWE5c7C
RT8lN2cBTD3nBhizO0jk8rx8KTGDhctEKpX9cSwYZ9F9egfl7VWjTGz9YFzVXfsB6U9WhK8xY1pk
dbJDjQMUObr1BKLh36KGPJCgPW5jZXxWlRqgmwlCCib/VMcZ2aTCUruyXZKdPyT9pVdstSyEKOsl
7WRpDfzsZ6PxCWwc2gAy+tBixA9MK8rwnHXIC80RQDWsp3OszfP/h7ozWY5b2bLsr9QP4BlaBzAN
ANEyGOy7CYwSJYej77uvzxW8lnWbSntpaZaTmshESQwFEYC7n3P2XttUYJPNhgrakinGHM86JM5I
qBE608hAiY/iDLK51+GDbPy5CXGhvKImnIM4d7BPWu69xufQqi7dx8jJN0Umde58PHUTAqwQq+Bn
PYLqWJzdIJNuk1lfyqmSbaE/CmNOryO486IxpDeL7k3IjuDuGNK2WjBRLdDDAR22hxr7BcmImh+g
w3qqTZdG/QoFpF/xkK+jPCV6220nbk/OYuJuQU5wU2btR/niDrkIV1Qhk1ZhZtSHt07EwL9n9wcG
eYaYMxhQsKK7GiWb5TPL8KZr0O6kcaiYMTjp2dWdWn/QNkpC/4yF/a6mlR3Fg58fDDKx6TTvR7rN
RC+Ct/f613WNfyWDv3crAPsuFT02ZnHwV4vJ9Gyd4SbPG/1krGN+7rkdeyRiiAN9igZamdQeFeaR
+mhXevsM5zbx6Yv31W+XxiyD0QHJD9lkU/lZIcEMO73atw4K/6Xob/xUELs7JOeSbiLtTXY3HK6Q
WdDLqDEcrdY/WWo82CZymMawPuZ1We4F/fI2ydqzAldAMCScZd9A7ddzg2KIvrTa+FgMR3dk4AJl
jOPz6pAjFZOiJOzrmuw/4wMga8meHUItscnFVr5T2DIsi3+oO7gskrTQCA0tMfXJmchy8mlTQRQW
8Rep720NUz4bjftipy2PVCz38FWt/YDCNRmEOrp4u5zSPculbEJfP7ZmD67TwA2y8B6dcd+VjtwY
HnSSQqbDfrCmvZFFADA5Zeco1Cx9TyL88gKT51lYcJkEKvE5zyRdHdPa5cMtoFcUSj3LiqMwq5Ve
IgG1Y/lZFseNdM1/njvrJYWGTKp57kdY3rMd8gpBbpm/lhgV0GHisbSCuKAGZAZgn9LsIowM+UeS
eDgkyjWoITjNNg5dgo15LOVbPOT6AfTT28S0JIK5fpso1yNQun73eqKLdQ99MRndIXlS5l7MvvY5
J22+LRWi5ZUc6GLhfeOpRYLYFFgF/Ymue6JvHZmhJUPnQsaWCswax5vpc32GZYkWK9V2ft4yPNIB
EWAuN6My7s7XIw5tw0A4eQ7vAhFm1XekEUDjII2Hjo6+rOFQaxBZQkWSaZsBQDX6Sgv7ST7EwvdO
FVnBNZHIzHaEF9DKAaBguEhhpHencZIvZ8Ik5k9PXtUOmufvHdYQ2ryKg5SfcOTlKF+a9RE/o3/w
9N9m7MZ75ZLXt0hJ0nDW8LMP6cUY+5winEtrEkHa5XS3XWLoNT6N1CHZC8XlF9SYtP/hWUBTcCtl
cJjmDypWJkEj4dflylrlJZVxPdrF+EJ8FdhkA6AOIqsN/YrJuADsEvZSrdOtszEQ3uCL8QABQ99M
GRCn1X0vR2DFCtDZpriueN01RaFv0jejbPsoj0mG5fy0ygYvmrSTiKSEgoUdFohP+9xpPUabmv0l
hyPJKPFjx0XfyLtClPEpXiR4LGn/TmhhbMxeYZbAsDol4shKNSUb/91q20ObJ5TpyI9NrUWnbEQU
yAlLc/PelmxKOBZ+1wrXfsGFhmGFay+5lqNAss+JRhj1mqun1u2pLIrizhpJI1F68TM22AFhU26M
tsQD6RDHOyF5qDwvclPnHpDrwUJ7YedMNJdxCCsfv+SA/JMUYzsFLcZgLHdvLK+46Mp7oPt5lvqD
nIYzIRIINDYaiBTZIhTKWU50+51UjJfJ4WMQkPr9mQZ6Ll9AyopdifJzN5YPNZVnQ/Aip80a/w+O
H4nwPSXpM5jcmNzmUnzYxQAyDMxvaiA48ZOfBA8jYbUnWDuNOsVuAzGo8xXR8EGTkYw9iLsOqd+g
YVprU8+lSWrU2ztwygw3GvFYevp9VvL4aQki6qzsvvJS7ieV2zsivX8KmsMPtvbLK8b90En/YW7Q
ia/XwPLZ2VmNsa+d8a1NOVh4y91kSk7+hfwsB24vLWtIvkokR+Q1uJoVzNrectnHzWK2CElq9Wtq
7HcASSQ0obIOUrKaIkb2hOXGJyw6WHalyYeouXvf0xDHkU0SkgdH6KdTfeKTnINKoOGu0uTdVc6n
VSrs8jONLVj6T0lJ00Y+18X6BSQzi/ArD7BFvDeo9+R+J4SEmOulqvhcE0xRkrIhUM780RMtwBBt
SfddTxthflBNHxiy/CnKlRDJndfUvKq2X/Tyo2+07BrIx5o4VkeVtrejl6pDl4xrWGQooBp7WW9x
uiniKaqPkh4NuQYPy1R+aE6d7lVfh8u4tDsGGiiIpXxmhLcE30cuMyPf027ZoEmcjsndoPZdHb9B
veMd3QbCheFty8k5M+piyt9o6AycEbkNmcFXJpWfxawfehv4VaaitiMyomSOPhL9ZM16hw+m9i+L
t2y63LFOo4sskxlfYE8+HlIU4rt5BLPftTFj5/myTL8dq2+3c6GVwdRn9tbDahNhZ34dhiuapiVG
ZdBfCGS0ECNSwqfDGZyTdZLW0bH06fCRZSueW9FymVtM4bZ3MuepPM1Xr+NiN28ImZlGOO4v8hJ/
SZNlMxZYYDFFMEjvqjRKCrPa5vEt9O3pshS0OjQ/DkRlU30mHknqHrFcnrf3ZMYxwksBcIipv2nv
024lz1ilxGJ71YpawL7tmwnnXOMRLl2v4sR44BmhX/VRi0iuOdKpKUWgKzEjFT7J5ej5St91dhWt
Dvji5L6wT8acr+Hvu7a8TBYTnXok1rsVj2qwf5sFNuBZSYw7/UIkNSb1wE/17oZzXZUZPxIOTUM8
Z9doclwsjettcorSLWDSeT0PEv0gTz/BzR19B370JZ3x8rmvWYyyIzOLMRzWjvO0dWPkWVh4Dl5E
uGVRWUzqQFj3Wdfkc1mhUXVWr0ULmyehK4p3zVkee+y77LSNzgSlfacZLg7AQ9KeMaX5c6AzEzrm
qg69Zb5MS4PRYPFDo7W8wNEvOVoijMwlu+5w8tOBTVGT6DhqTPTjErioEDc27PXIqpsb0iP2gKEq
EOEgpGYhNxMor42TpdyHzd1oJg8EFxehl5psV3P/pMsbYZTjkWnvEHTzGhXmNTcet0zg+oPO5Myn
eJk9rokPVsceXru4i4yedKnMocLBwApdn07gVKcXUaBMWZkVAyS/Q+x0cor+bJDBSX98OHOdIBTE
FzOxUTr03uuCDCOcq+6l9qeHrLZfGmvgxNv7Y1hq2UNuDIhm6sWJCCdSWAGSD0SFTNxI/wqztNlV
KFZobeyWeXpQaQwCSUvOugf4cx1SEWL6LtJj5+2WzNzqVlfiyTCJATaoY0TrHBpjTG+HobzNu6sh
kNWirheqOTJM9h1d/mQ7jeabL5s0QJGQRLVl3s4l2SbfPjUS4bzI18yvWmjuiSIIeS/N/7rllLw6
VYCmup15OQDSJ8aXHsaQWhDm5L+M9K5fRdITrGN5pB+y/dBa/7Lyx6HB0mxJ6e16L3tQJpispXW9
qGBzCGv5q6iH6aa5amJLwurSesb0UDiRV3sUX5i5o8kgVqmby2JblWo/F2yKIiWgQ7u2sPo90bZF
RNUjgowzsV2Q6NYIv4+GudrHREnhcAcUCrMgGBMTtXp8ka59zlJv3HInM16fpyczHe9ar/OCeNHS
IEew6PqyC4XOkDzrDhVyGB9pqj33hyktQL9ekaowMlEtFGyt5s1V+LnROsLol641qKBNh2M+LVLp
re6OsvJg9/J3rI85XmUXCLdSTMIHZrouxw17hZ8JGgwZEmvwyF7IeDWbsSpD/xmq/int4DR0CUVP
kZpE4IztgVkDYwqynglN0oAAE/+4pE8G1hG28P5hdhXxxSOSy24Q9OIMtFq819H1yrCL2d4Hlzji
rtwS78MhuMQfBE1BN8CKuSbCaZKHl8hVEP6WqWYLrNMGqVMMNwTdycBuCYdGh2fk/HJ1U50wsL6r
FPZB5rPZkdyRDM5Hn1esHzlxuRnURuW6n4us84CQQs7BUOKGdrn16TfD1UiJO0Opo9u5H3DFKG0s
Ab54ImRFPLVxCVFgQJNc97oJJZFRvV68SzlzVCm9Fxm3A9eYLEzT15rAGiie9RKR1VA3EPyS+9pY
D5zfGB7pjInX5sOiZW10L22OYQLlWnVelbbwEb1lV0OYbLUfLU0KWCJEbeDwiahIcIluifZwH7Tc
AeCROMe+RLRsQYCgDWH/8lf5snR9gY53zhgnmWpjWtNnVXfFNtHTF0ylkjSqc5uAT1J51mxXzuaE
Or2U+ErZT2jkuFq+7YGROTlECjmXxiYrUi9sVj3ejVPxRNLbEM09x1JTL187ix7wOpNElK1flIKr
Y+oENkOnWfL7hE+MHnfKPn9nTRyhe8Ao2Twnm8EX93aT/s5m+zIW41OrTW7kCkYemATWkKcypeAa
I+uzi+FpaI3Ai4kgIFyx9gb2op5yKrODYfsPw2oeS3feKc88t3qc7pj/1ZzkqVXVC02jghBuGMN9
ATPC7h/660NKPzJEgq+RD2IfMeyqEzKy7Mc6ttdbDd6QMS2M6awYLC98jBT8doDCBG3WuvcQtIHi
dJet31/Zk4xUd7oL7yy1X+BcO9yhHVVZsv4mkrqLeg2VRYNltPkZy3FnJdOjh1B5kDP0jmHeJYt2
bL3mDajYEJUV7nyQMvSvYv93gdNtWzfOx2rlxp5tE9clZBS4beOF26IntQgBMubzGvoJlo/uujt6
i4Ygyfc3fvMjxwvbevWTNULQU3E3b4YaIFaX3eu6/TTlM7dXB2l2zd3XxswYQl4DsqHEujrYP7X+
MGzSTuemhRDsw01wKBVlS9pdrJdRbov0ZoHh6pLCFExTdam5RXiufRdyoSQnC5hZC6kU8KFhBWy2
5CybdG3psWgB5Et/Xww1hI4iPkp3OUBc42ito1mwvxDpPOHJvORo4TYV6UmlR0apsXhNJKzATSGD
0p4MNdnle614hKWWNsl0aizro+jLqJ6ZvRpqSGDTdvpBzF+cMdNHVzBtdAZoTV51QDlCF7DGm19M
EUSvKHOIerIUghpJF2zT5yOUZOX+WlGgu8LGx+lyIm+6js5LeWf6DJ4TAt3CpJ14a6zYtTd6t5CM
jL2T8uPnuvWVkcO1Ndr8q88YgaPvjUPXEQwZIYD+4axwWTw3szYAuGNBC7Veoy8py7Bdq2KLtvCs
i6U9IARhhDp5u9qTOx6gjZFOwxFVjDpo0E48ZSuEWIpbo1melx7SCPP6fLu03qFXDbGAYxr6hc0M
qiKEMRl4xxWEhM1YGurG1s5dOjJVaYuLnXY3S0nzsHWzaufSOj6iIOZ2tF6rmOAt3JzMH9BqKY6v
Ts54fNDsACDknaYMd88TQ9egz5CMpuyZU9tGwwSNsiu0LY5n3CSW3+8qw7/ryZ8UDml+RE5txxG4
kiWec1iQmxzXEs4bb4anPYSsT7sCcxCV1XnVD+aqeZep8W/npY5pCwKLqOmFjXQKdouHqNbKu7Mm
Egl5J22ixRHjtkp0A07s7Vh+qQV/hDMdECr2/Ewk7oxQwEbf/qnEUIRJ9Wjld9Ow6DTJNc6zseyj
WnPdSCvtOGichWSHK9xZe/AwHHc2dSjCJg6BRUgTiL65fufRLYVk6ZfcUBOH+tw6K1s8uW67Ix9r
2LVLTrDBuLq4LnJ9PyT0BuYbEdPuHAenCq3auC+95eSkiG3q2R0PKp/PZGeWYW3TeiQxKtD1mm70
yBF9VpEFFXzNzE9mU+bGPSBRm5HY2RV1KFF8zQR9Wuk/2sSXD6zNv90kponiM+hP8eFucwqliMxM
hbT8DobSTWWYmwxYyQ02iGMXa8XBWLMWktp4x+S/Y4qDeDpNoW3psaCRk9OoHpuMZ7H0z/o8viaQ
LyKQMlzgbCD+qJ8FnfTkhZOIFZrc1KZO2EyTq8Pa0VJdtA+Yd9sYk+Wbu4idBvXsTnU2UEaB2nDR
qyVALKaCuHWHHcFi63HSoGwwHhh27OJX+dT86XInMJDYk1s2cn906B1szLHCvHGsicyupXom3I18
yWuM6HBNoHWKicHjn19//46c07/+m+9v8STRlZvv7/n++vt3f37f958pptjBesX8fP8FAZRqDYoV
lZ3mmY9/eZk//tf/8iW93AJBsnQEeH+/te//h92QIfSf//kf3+mm5QnEZsopDctLEsf78TtY9B/v
74/XKXvjRifeA77K9Sf+fq22HU7UTGr3z1f+/vqPf/j9k3Se85lM8Rh9v3RC64lXuF7IP77xeiH/
vHDff5YUZRK4ZbxADuNv/7yiumOUO2UZ8PW053gEj+j49CpVWn/kZquFiS6uGPSppXkHJn3MNSqX
kR1zNk0qSejBvWkYYTFSFHNmvr8lTUMPvdn0D6mV7oRuG6Hs6YQROPGcs8KlqEltQ/6k5JdgU+E+
scVOUSoWlnkMT5PP+N7sN1o8pAT6olAWZfnsD81+sdCzOOiLR0TMJeymFcGpM2S3un4dmSzYHBfN
xRcub4xyOY1N+vM6wmgXmEvpUJ9ra/3MuhL2QAPlyrR3PloSvMob19lqpXZrFTPr/WqwP6HQC7ux
T3Ev+NhF4zvdYkFNXRQClqO46yc88yuhlzyw5eqDdmeJLMeB9AMILal/bJsrk9aycaqL3cAsflNi
RpgVyW5CIKGucVlOffFjhdUMz9HdYlSMpD6XV8j8MyT1diMzxjUuN+3GyucDG9teq70djTRjAzrr
06KXt0zaGzodYJPmfIM0J7Do2UL2JNjVUe2uRhgfJYm1dbrlHVkOlUO/RZcoEXgRoDd3caQmrFO6
XUNQE18VEcDh2Cxfk1v0FIg2C7dVkXci2QONoS+icX1LpPlU5Rxva1aycBzrLKxeB50u6Lwm6Kmv
2mAVtJpy9pBv46g0Up+kVwboqVprdEfertGxx0GliGNlhO1CZ8C2yjwY+u+0CsqNwTWMQz/ZYG61
4a2ZTEDBdvY0EbWmiToNGPa8kxm3oZHmMo5qfyyhHPIfC5tapCHx2PbAWmEUTjdua4bKdh4bWpzN
3Mqt6TKVR/15yzIW+TPiBafXgO4WYCEglR31Nb4Hd+kwI1uraO7EC6DKYPZKQdB43mz7ZcvfMmYi
OXvjD9WlX31QTfXRyfrPYlZ369WEZyfDuz4PAq1rbqPlcd3tt+ZJ1CAp/uKuuvvDa/9/yqG4q1TZ
E8xkXgV7f7XgMy4yHcsiE8fiqISu7++CviRGAKoGmlPLwtClGInwcDMmC8rI73IddYey4yenbkDE
FUSXamB3t56kKwzu0gg064AEf8cMxcBXIYeTUWj+vT0vkDDc4pJxI1Ru98hSIP+bN/7tovrnGxc6
twP2UEvQ9//7G1/JHBALPdoDg+DsoAkHuQbtvM1M4A6Ig57WYOox08+Ti5Mm6rhYwJ7+/cW7Wtf+
efHofwiLkCNmaJzy/v4eVKNSMSeFOiDWWC51bh4yI00OnPwMWBiutq+g1W9jqgOt4cgw6EdxWQne
ef/37+P/Ma7zISIVtX3MdTrSXvEPK3BWLYvdZq48DHWMI8dr7cMAGrbTWQSnLn0bV0mKSi6eIHg2
Zy9D4q9otoy1fajjTjuPft8QfIwLrfSms0Qww34FhTMxkimyJcs0ilCghQCEYts5ev2EflvrQM+7
zMNbjZl0mcdw8DFfCW8c93PV7DK/Atx0/UVdf+nz9e3f/9j/xb17tdgRZeUank7m2fXj+YvRbtB7
L+nHRB6EYRbBBMAoSv0rpV+629oBamWv7c3YkIO6jOveMetDMZfM9wGyJs18UxZy3Bf6ZO/hq4yH
2CYsfpTYOto6Hnc5MTz7wZweh7iytt/v/H9b+HxWP4nQqH73f5c6f8uX/9RB//8lj/7v7J8dyuX2
n9ro6zf9pzba/xcIFZ9Itr9H4vnOv1wX7bPgMfy/ymhb/xcYB4NlwqWCR83J6/ynMlogmrZN3eUf
6B4qK/t/pow2/8ETgagKLYllACO+5VqMhf9+M7aGSAl2kMnR7IfAsyW9obLfZdKsjnli9scF0MDO
yeLd91ffv6B8ilpdT/f6ktWH0fhyVF0dv3/xqqVb2Yb5WqfaD/R+vc1UEXKT0vDqc7FHRvbREwdL
S4X0FYOBcGIVv2A3B5Kl8aw3HOtHGvbLdT7Qolnk29MbOhJXcHk4isG4xEWjyB6RzY0Ora5sAa2X
FHnRYrCxecP6OGJO39UrEOKB6llkwj/Emk4b1CsmlC4h0mJgC8JwQvr36MjMObuQByQm93id0LzC
EivB3WPpy2+qjG8u4x/4B0WI3+tm9anW4OWJjtYe/ms0Ncz9A9NbyhAZuSDTaZ6OpgMNOo5rck00
TE699K19chhbgwSjBr2W10xbU1PQJ6CNqg4cV+5jOyTxZWeY8WWWyaeBdm8ztJhA5lr/ZZlPfgcL
Ft2fCTlqyeDqMA5ikyRYwmPUV9mNjPJrM7Yen2kHXsnATht55rIdqlNtIfgmkPO3SF240aZJZIAM
1Qg7t7dc9NPyzquXQ2+AeNJFfZQZ0lQbUYxhDqDx16jz1uQi6T6rSHerq3zg20pbh4LYt/MUc55J
TBlHjFzuXM01KL0x3vpZhwqEEboyaL+NGe/YXbkeWZw9kTAxwLeaxiMly7GoHlJjWD87czs30y8Y
b/GhiAkaMkSPEavNQxyxDAmq/NGZfOzH2AyrEutP09Nb8WWiQx+t5mglcoKTVxpjKmrHjQJzgSEp
P67z/eKVBGnVqBMy137yi7Y9xr12sEfvfPWBYaVzT+S6GifpWL/GlbShAd1lCG/LAves3amRt0nl
wJxmN+v8dG1OL9dtO7H1B+imKIBRMtkuIbQ1g8BVlgSqVIuKsta4X1eDgXVqJk+e5kaQlLrAbCyU
UbnO0azvtQuw/FBkOIBpRbzPg8OQAMc42WV0HwxRRtOCtqgbQ45ESJe1vNqNzZwcy45eAjl3CcG/
MtOXy8r8BhWF80wng3dvOkeQ10VQWTpZ3TTs4ZoGvWW1D0KmFh9aEyQ9z5mH/O/AsH95uKImBs/+
ymOj+Ei6Q9c4p8GGJbowUzHQJdvGSnnvPcm1fDfKwQCZr+x9omLsDdWDrBe1reyO8GkyZxttWA6m
sGn+LjsONMXWAQC4w0voexOfXkLQdU9MGFRm6MjaYm5JPDqNCi+2yuvbquDhafAp9Eun7SYodC2Z
IfLOmsXWdMRW2GBMC3pDHIuvgw4z0Xc9ooPaNRkXXH2+tU67WmRMVzkI1znpEwPQFdPyD06eZGfT
UBeUXFVkB0pZ022xPPedtu6cugUW7+3NQpOPFv/8nHopRZf37o7eAa91Exqae1MV9t1ccCPjNhtP
ten8gNwZqrWqd6LjM75R9cjRnd9vwIP6B6me1XRlWmRtspVFdx8bNP8FwR2SMwuCEsjs5VgG+aBh
6yzoXBTOHceA9TJ23Zs2Jq+pTUBCZ1eQPQBKH9oYRhKvwej+B3oBevQCAFbuRaZcl0ji4sLSrH9K
Gl6MAuJC4e2mkIvozP9O8vE4YOqOsyW+NRGSANuiceNklAXt7IorTicJTR1JeYxaKGhaCIhEco1D
2WAiZNTSo7sOcndCjqb2zkpJZ+fGaV3FxVJxzeyuJid86H7YBWP0yvd/EVT3NjRpezCvcS8Mvy7w
8lSQEKkSJqZe76wJnq1tp2HJ0hYuCpImLW8sqAs0u4WGa73u49Ht9iR4j2S0JGcy6050YCx2IlTV
iiZaU0791suKo9mi8MqVedfiNCHTPXX1alczVUWUTlVUy+WWCq1fX0iLhjXc6RgKVu9rWlCsmGwR
OEVukqm5a1zZ7NMq/2pGBfjcSwmFo9tcaeW4TZZXt8/Ary8eEgtSB9oF5JXtrJ+tanleWtoUnYFk
raadBAU4czatyqd9pk+/l7mqIkAq56nzl63q9TBP5yYYy1WLyrmFCKzoj9uPDVHbX+70IlT+Btgo
e5wUXELfYde0UTcEuT796v1ivC/T8YFhLaRrn2KmtPxTt1Ip24b+odobKo4zmocj+O1wppJu5wJZ
VgzxVBBWX+f1Jo+lH8Jx0GGCc5X6cfxZOK+ykPKREEFc4B2rSnG7+Gjf9HUxaG3qL1Z3P1htHgkF
Llz5Q43zdKFO/GF4K8onbDPSQ4qz4L7WqyK7NZOEhRmKQ09PceuSSmPPkI/gfhkRYLgPbcHfZOUk
H/oABOD91ihWOM1GiZifGWa8KYz3wBUopydkgtwfH5UHDLzS+/eeYjFYhRTIcN0p6PN020GKcK25
5OEXoBGNVdLo7dBGKMTeyI/eLBffsSO0L5qi6FkcgrtbIAuh7TFjQBnS3CqmoMhIYnWe/DxypvGA
7de6q4ypOEgiO1A8MAQsr9301M1CgbFJZN14dGyMoe7IsCSrHWpPDht5cx2Cdgyw2GsvTpMcvbol
bArZ91E3c4ow4DKz9EFPum0Dk7vbN60sgww16tatdHhz45ulGGwtXRnpFkPHOQPxWWXWz2QZQ2be
t1pXM4sxSTGqDQhVSIXRD7oHd9AeKHPuJm4j0qFIvul4jFWnEUgVWPakPfl6esHuKhHU97c69pZ+
7Y++IhwiUd7VybG+ZTUPr20ilQKKTFe47N7YdZxtiV0jnD02M9fB9dDqK+wMsGODRRofy6a8VJLs
DKzKtFjLI7wgUnUq41j2+bTVtRIIrLgO07uP+EpsbIlzOLaO8Yucl1MTY1xNtSbdOa7cNow1mCp7
+sHB8Rs5RYVQ0ivx1+FNvDN0EtI1J3+emfBe+w/Q0U09vmUyska9jznYJSPyBuM48g7OCkHyphnW
G+9yCTp/Za02NPnSOVj8XX9nY6HeDSOHyJYk5doFfZgVTnrk8bq2sidC36r1oGNzCRDjoOcuGMFP
nnVjY0vbeJliF6wlnFKVcSKdzOy+qkHjgiD2deFvs8LYFqshOYcKBGvM6DvD2XejZVDbGeRLKvOk
z2TZTY791QJM3wtkpKvDiWVwnrg/zagi9BX0tp6FOB+OGpHBQTENxoHNmzvD6sPGpAfu+V7J0WzP
9C05+dYKc2QAnNxq5i/iYruoMNDAMWkN528LcjYdmivBvxwdEG32sq2x27DnJCEJQk5kIXDEILxG
C8x6VEosnbnrbzS9u1i1/TGb3CvKbk+rX8BgzJyP0sNmseAXeqIprocmRAPMj3zZMPWBfs/TiA+J
HcT379KBw+niOAfyj5IQ4gERT3n1qLd2iSRerTeTfl2/c98Larsed66AnmpP1UNjObRlM/zG49i8
FLI7zqLGzdz0C4fjDlecXp7TngO74yREyTRh09xr+lSHeekmWydbCaajTOlEk55E6d6RUyqDWGuZ
a/CRFykrd1GrmJuwehmbQpzXWF2sYn2tNbtjE9bskwEYygwbr6v2UHYnxsiOxoww23UxKlAfcwPu
p+zHnOK6zhM0p2IGg5H75sk2enHDQeRCOgXSG78QIVmZzO5zRmpDcxYKVV3X3MhZNFHWWTvaKtQf
LjpacCKvCMA5VWMPXSBWHFq9esSlHUdGYiG2Qw1GyqG4mbIVn3fW7myXF2dqb3rmA0j1d6KtDmbi
vi9VRWOURCRg7AisSVMKUoQJhG3iI/BTazvWCWNvlfBOz6220oU2+EG8tQgcuXKbdV20yg/kPMux
hYsQU8FQOLy1np3uOpNt1ezHHUvjTyiA9j1RiacWlz7ovupg9TMpAjVhoLZT7+UxwTaxS+T403E9
oJps7EGcpJsUX8+jlo5fYHQaXLGqR93/MCIJfUkcUexU8tVps74linm+Wdf0xNz2ZC7H1Z6JdBne
fXomNLMuEMPUGacdqk8iAzi7AolpRy9o1reRT+1zSZGKzVn5W0Z6Op75zJdA6Aa6igb9T+9e2cOA
8s3RNLc5rhJ6o1s6+txKzsHVCYXIW1MeWqH2tTdIOAkxUyrp/TQFI8VJM2mQClbGZuyeZY0Dwqmh
ofCQJmXrk3rIfbT6D24y3JRAyzZps7IPuN6hsg3Iy173oOk4iv3Ztz8LGKtVWpESoZVfZgozfDR4
tOsG+iQZqXw4PMnUwJGcMmaVM/48dWl7M3/qsYcBW+Xnrw2tPVrzmAeaGWNPsZyoLXXOylwXklNz
N1xpX6P6Mqpd5iJYW7pLLWgyKaRalPtyp+uYAbMZUVXBtrpU/QVD/7tVF3ezbg43IwLirTIJIkTn
SzJceT1YEcOJm47H0VgZA6CvTrrl3hytKcCG8FK4LXhKivsZ18G2dRbEIYwg57EWBBQ7824AhBoJ
Yb5iP86iJJ6mg3ZNX/SNn53n5Tyn8H3RlSRtqs7GOF6IYMo4ZWYajVazO4zx+ORnhji1dr+GSXad
flswTjgX3JTmxGGsaHKGATFHy0qe67r7hQxMRAidIhTy6BG52ClhWFD3DT0Ec1KGflk35yZNgnlq
X8AGAWpnHdjOtrC2AIONM7KItmfqOJJGg8ECVX/u2hGN2o3q1CuxKgoPNkpo7T/YO4/tuJVty/5K
jerjDHjTqE56Qy8akR0M0QjemwDw9TUjqHuoo7q3ql7/dSAgU2mIhInYe625dPNb3OO/6EbvRIcH
55DnMdaBiJl4WreK+G78bONHlxgP3RTZRy9aWW101kOZDVczhdG30arTSA4ZuZjUwYCNxszu7Nk+
mza59QIY0ZYaBAbWEIWJMZXVWc+6Eyo+lBCZzuS8MkjQyeg01725cp3ywaySj8Xk7QqLVBhsEut8
ogXhEzVjOikVh/4ioslEzhRnGxJPA6VtbV8FeCy4HB3c2XNXJYO3xlNSL/6EMqJNXzf6k0t9IK4j
BvdzjSWhvdb8+wQy0hbNHyoyY7gpQTeeGhlawHXKgyAqt5ehgi4v19SiRqw4lKji3Q49tHZLSiNy
Ay3GfSUXjdMYp0ou1CYXbwPUtADLWeTmqZaLOBc2t6M2vnJdN93DUERHmwc3eH/Co/o0lZugFjUa
jNPokWH0ry+h90RIObnZbScvXHiOhVr7d5udINCg1LqjJ7+bDnfr1Hk/Kr00jmpDPTyZ6Bazsf3Q
W4O+O+oydJYLAyf5ZdWaNSbXOcP83QAEhDQE+axG05fDPjrCRTNPRTT82j9WWtprw4S9aw+pf0LK
MMrumwcpJb7pe7yYXm/a5JLqPXK0klyYhZxEuVBrAfW5zzVoG+QN8j96BgDm1myxFLkCPQ6j2f5E
zaQ/WV004MCsxIbOAlLwRQpFLPm6aeqYgPIzoaYEsDBGm0oy3xeEn5+LCd0cMPm/Hxy5o3CU0CJh
rnujtRlMY90bGUayFsjF12Mlo/VDiWjLneBN9q7xa5FrIwY5P7mfoOZAUDLuIlhrWIKmCkc6nfl6
GJONObX16Wth5Hp9YpBdn9Aeio2vR2DFKzchJZfc817L6sPM7fmUD3lz8hijc0Cjm7JbreEXQqfJ
wAtZotzUMt3Y0NKVCjsqhGnhilPGmXg03GeaUOKko4bfN0RWTFYlTqNcqMcJq0dvmSUjjjp/ISS+
L+UIeB7GU4BK9tTkAQIcLSP4YCmejfRSSCh/Njl5d6glml/z/BRVlCCFPpJpAn8vcvzgpwzc1Y6Q
9Fv1OJ+fnoIAL+AidLgWVneiHdmd6lKPqeIJ6JM4HfYRSSVEhNaYC0iUKzrSB74WpfzQzu7R8akH
byz5DgZijFMi37CRX2CYc+IE1HarAf7E0NEirKjuK4ejCqgLxkrsHJHHZdID+GvpTJNKoqlodU/V
Lu4fA9TIdEWhBsWG/TJCBlylmaAusrhvZkN11kstEKHaZYiL0G/JdNdCqRnPejDs0MnWoiITYHTC
Z9+rbqO43Y/66OyG1PjWWMHTXJQCctROS9J4T7jHTTIDyLCNpr+MexuYhOu+p9o3ACYN+WNxsHYd
/3F2ogsrtfPdIOONglgEu2J+L5Ip3/ucx8VIlQ421VWu2cjTo5Uu7TE4jJg0HFI7JJ3FP2lmkW4r
KyenkNa43VNFxabUD4EUL0WItdr8W1X7FrLt/idDuuE4OIxKtewxyWyis1Kul6hm89nZEE4DQ0iW
y+lIEjYUjkATveE6rXhbX/OhUkQYxCfMBwQjZ7u0LQmgEuNK72Xys/Uu87XQajOfIJ2cb6492zrH
RTW7HqdWubbCiSAjgR7eDdwfWv7YFd6ycVpXWwWkdvWmT7qPm2m7SnjHjuDjk5+iB4bI6l56ZUsO
+/gYlOPl2JIT2JCgucZqAHu/a4abjjiUTrMeGqwb1cBguRDaU4UFRQMwBNhLzjLLcU98qgN5AVcb
sO3qGX4hacf0nvNTUbZPiZMP+J5IY2QgeKTF/jwA10dFZ3rbqpzMYyQe016091SyVq4p6P+hkQ9y
OEuEiN9OkeNtYLbsHI/7WxMY09Yzhu+j4zPcayhA9e4PGjb5qzsOz0g/MT558Wu/eMmqXrQAsQI/
hhYNaKRE+coOfzLzdOvnHopNsyZusdpHo/mO7vRbgrxCOt2iKLxZQm8mLZC6Z2A4+z6gAEJZYjW5
U7Jv0f5lhe1zBUcjPqRVsKX8fl2KQ6jjdXbGUN9blQdCxRbpuo1a9H9T9IEJhdhBBuT0FmR1bSTW
BQmpYWYIgAdmdnrtrYwqv5hJIthYXfDADGEiPJspZs8YIeleqBW8iAkIWCTRUbiSmCxZ3EripLpB
qQdWr+70g+XTDZnjh7Gl8U6gAYUq6qvrrozPhXHT3i0mf3hGw5Yh+PNi+f0OUBvhAMNIIbTBAFWJ
S8vKCCox0Za0l5xaHF2kbqVzMaCtd55tIDKHcrirCglnt6ZH3SjsXTT2LyqDXnP0nLk9h1mXxlQu
UgY+lbaL4/I54odhHu5sqii2dynq6fXAjLHz4T2XRKCVM/wpBM40oYrwfpn5piEu1J3hgf8xnPiS
k2slWxk5ioqt7c/kdRXeETJAjXwNiYsH6OzOvqkR828sgD+ytBVTi7FOeuP/kGaoi7AaS6bnznUt
qeVOGmIjo9Q3Y/hARfMy2752CmsyDgxY/VGCLCnOjVsj1L9jGX2hsF2uwgjTkgAI7hvRmWsrYt1+
zyBuG7e9u9UmpnYxbiyyTpDZcu/dO0gvpT3sPqaxwtTkHUM0eO0YJMc4IfPk7oUh2HJ3fq69OXaB
zHTUf7YCIOAyGY9VIpZdbEoujV3cuwITIYASYGVhNmw9mxDgIpz09TxSf0ZszzVLWpIodK+IBK2v
Jw0TznyqY/dBZL15ox+6ZttVHHkhkuJjVXXROtPcH2VXPZRTvsm8Hpd/g1w68ptD45AfXWbOuEnm
8gADM1iZOdkyOEO3VsTtFNfIsz/E487v5wuQ1VdcsEyEN0xuTGvgsylNMrm8ivNHZ5SkvrZ5NJeU
ZA4LX1cQoQ40kuVRjD7R7iGO1nlxjq3pXlWzRYnWBPFDZEwu5alJ8JjJ1Fz4SmQ/ItykHlLs5zm5
HLMIOTPDTxvMnBfPrxEox32KFWmVj+49A88nPbY0yljTHiicOFVxiyCxR3xVRJdJ0nZbPXgawjmF
OpXjl57EY0zYFYWwky4sJiN1YOy92fsGJQaKpL63TfjYKf0YJnxOzVS5+lHl41ND50DyUdB4jT+S
SpjMa407TD8l1RENZlrYrosqEhejPlx3Rf5BMdAeXXzgSOlGW7IsQuq4HWjLYyofU0+oRSIliYXE
W0CefKSuia1hYZSiFk3D4HTgousX4NuRp0bkEdhXYsZ7ELR3RQFeFEU6iJQT+dkQrSvGDGoBmWb4
XJvDPpTyjQSLXWiAbsBLGayS2qS1MmjjeQ7taI/ibu1jYBgSPdom1CRp09nhhvYnbFdafpFdLSfP
7qZDHmaXRc6NJwjq63jiNh6khm+sS0E+VJ3bx0zXZ0b4KlNKoMmjcLvJK8av3CQ7RigMYl2MtWba
VUf1eIMAaw+Nl0m9f9tQvt8uA+3JJLsTYe/iPyqCk4Wd+eSO66l3klNN4g6jINBc4CLTo+czEHK7
BnNJ74htqZGahga13s56Xpytxc/PC37hsx0JKiJMryLCzJEHuqQMEKJMuoMrJVtml6JvYdjpyoVa
UwuREhK3UqtIZqsTcmZYq+cSieF5krikPDU+6sGuT7PPuZ3bDOBmxOkExXbvkQ61o9fc5uRUgD3U
JlO9euVq/aGdBfUP+ZN5YfLr1/LGRewx3l80k9dsfLwm66UlIQnJy0zBPsH1weRvnciPsqeS2nlU
rhZ2B0LDW71INHKq3OKQhg7uAYaFXwurZKjYmQmlXLWqnpkxYIYm8wUgF8U57qOFRklyVcb1c6aQ
KzrgQILB20utFN7ut8d6t7scoXJwojLzc5c+2k3mSEOVo9uQL1Vr9KP741A+itS1Tlw5rVMxRpwJ
2UqTegY7SEAryAUkkvq0LHZG/FnYbwKroDYjZxFBzXxCramFk04m7o0KeJLokrNJoEZaUqfGz0rE
BfW8k9btsc9HpLu31PKsCQR+3fhUm+Ww3gZ/sjK9lmNMDvXVwkuGYGfCS4E+YJ76xP+oZqqk3NaP
Hq35wYoZhjOEKxOOHZXF5UWdx7RlomwgNR007BIABh0MmqEGvGq4cDRJEGDO8/ciQEp5MCKmsCWk
ltXMi7f4gX4CAq9PWhozlZGL4O81qwmcNdlOAbJC4vemZLjKrJBQMikgcSG75JlbHzYzvnd9LZC9
HHqXfFU5RyzkbDHAKwkQjzqu+iEiibHJlxk1R9d6LjZG6uwxgzSa+AzJ6wrTjt+WaE5R8Pa0gChQ
FpO2XxynOEXpQj01qA+fAuGorsb9MNu4rFEAF3VIBk5Q7tTnCEW9EQrfA5XSJgxN3PY+wfGeB1e5
QBlmOXbPlx1tXHUYS9RESAPrMGZklErLPtJTpC6Jw7gVU9s6xQFzkjf4UyOfVZs2jv49XoNjLyd5
I/9jE1o6JIDF5kJpyblgEBN7wLSQGUgHpamPaTz5I0Vha3h1zfkuXci5MeUsFFRifQI/AZpAbU+Q
vvdJm7Avxmo4e3mTHGvKCkqCM5VTjCNAfsVKHp8tDilcUSMqX75c3JBwnLdH9U1R/DEhssz+0uv4
CUcQPrRR1PEM5HRpgl3Eh1T6DOTFPai3nAcAqJ/vrrb1DAuI/GxaVQ1eMxZmN/FFv7ZHcMHr0l5u
Cbx6iSPQ68Q17rtx5jAz5dHFEULcXLxgIp/kxUU+1tpus/LoQmzUX2x7A2pmtR9Srfu+YNfepBNc
FLl74osSMc6vHL6uW1cCdtjnySj3wjg3uELnhj6dnJa3hf8aIsfPZXmka+Zo78pSitwK5+R9nIpx
S95fdQppH67tOOzWhjdyqsivpc4XtakWi3xCDPEAQJ2au/rm06w1MHDNC6iqV5Gdoy7h1009R/4q
M3Rba5dBolqNYjiORZGdXItTvsBMSAX9O3cwDdZJkSNpbkHl7PKm/mYNuD2CbLgySoPpQxQC+0KJ
PlFrWcG5uhwT/YYRBMVIrlxm3uebllRouq3Q9ZCjDvvGiDkHNWIO2atmPb7V1DXJQy7u/Nr8nvbu
Mzj8q6Y2gg0zSuTiNb4uQg0u8nRZ9lAwuZ3r/QmUwrnz6mcHRvemcfQ7wG4wstGKr+cYjUFXvEQB
ibfDaBbbvE7WJXRYKiX6arT8bN8k9sMwn60mvKwQbJKMIzaJOVyBiyXGKec6a18OAmcr1p83yvHd
3UitcswxA03xfJeH+qFnPIYsFK35XB69Rus3xBuAD8/dS8r0N34akhx+a3iwbGsbOMjkJteTtCom
NbYsf8ZKbTIxZpDKQKUXgIKqN87IBUYdgzIzCaFB6djUutRsCa9C/kC3oDzPjeOuhFUeIcoMr5V+
43ih/RaTr0trQrZ4KsaoI4BeX+iPEQmaAYWLbWpkYMVF/5NMU/JY4/F2aiCvdJUW7NTJSNF5OEio
/VS2+l64/l5dRYLWJAVJrRIuaB6b+YgMAUXB3BvXRr5ouyAug9NUgFj+b62nAur+v1C4BAARWfSf
oz6uqraP/8fmR/Zn2sfnC3/pPQP3L8TNgSPFlRaA/t9YuIZu/6XbBLfqJuJr/kF+Xco3/V//00Yl
qtP45Wnd1B3997QP5y8Zy2F5vOxTFPpfEX4angVd9zcRuO0Hno103jL5ho5vk1X/T+GnHfh1506e
eWF93knUxTXvE4tEKmvZJ7pHJoYc7qi7wOcN4WtbPUitm1gEraTvLW8oc2vhCybbdyxs4wjklKlE
3obhmqIcvASqnovU73H0ekaBHSdLpt0Ua9fq1qwWQvh6AS9jDKB+rS05NIsQKZSHRA4J1LZjhmdr
amKQYAVhGQEVkHVxV460Kpe4eMwr/4XcoDs9wtBWjlcQspcThsetOxtY20fCQcppU6Z4y92mfuii
5R4p9XAhUHJoAuh6xsXLRdcKBNc3Nl7kl+vI9m9Fkp7tUDpMF6uizkF1KJhhVyLb3U6hzdUIuFo0
I5qsCkgscdm8yRrMCrjxTW253xs/u2PYfzvr/VPuNN7GJLyLv5CAYx9BilcY3V5LEtllCS8a0Lhr
4F4/XeDhLfagyaHZx2gPVWXdX6J1hXIvLu3e0bba4jxRILtGU3BrWMmLU7v5JhfFbVmDvKd1d1j0
O5dEl50/vIwBtCvLNqXCRKwK2tBIRPrLPu6eJic+2cyYZwZ9K4fZ2ioTSIhg00DJT+pgjy8f9Fc1
2itR3lUaFeiwooE5pCRXWhdxX77UEXt18qJiTRIs/lRjOcdJ+8xU6T6cm29G0974nQfyy3jsfA9L
vUgP9LkvA4NoiSylr9HcAiMCG8AYwh4Bs9dnIdp0E0fNe9MjlqT49+7bq6kiITtfwEK4JY4Z8SZE
9+ZbIRMtvD5Rto/TEnVcfgo7hxJ6spu0emfRYNwEIbUzz6VBbnNll7PksXTCLdrZn6bpUq7TucnF
A+2w6DbwzOucjBdafYw86vtilFbcklJVHDs/ASaundQ9Y2FvsO5gU6VVCUmGP1pLnU2QG+xLb+DA
a+OXRDQzg0rkiK3ZW8h4uCHDLxIieK1BZm1a0V6X5XfB/BHhFfUFg+MBj3P1zXjKTHZVYBQk3trM
MMfwwpqCnTyeaghulS6Dc5lj5zqBF+aCcTI/lkK7zhZ7Q9+P2r97bY4z2bcM/FY2ky4kqUh5svl9
Maar3AXdGfXp9eDrKCcz2NGDwyuN4hawBQQnPXtEtPxklcFVP7h0vXVUhQklI1HIomZtvtu9fqNB
eeuNEjYSw7fap51tUd2xoWRxQBg7v64fHOG+D0wsN1mBH2cMabpTx/Z1e0F6QeT1Ml1bvk/eH1V5
wiYStCyCOHcwEkNn35QeaPcGSI2Tw2KNsicgqwi0s0Nr0U9mWIpsOrls/f4ewBbV0qDY2iVHsmtC
jCBXBtN95K/A+LlayxQfOCeheof2G0UffmQ6q3akMyF0Lp0FP9aQUb8WTnTbT9YZ4PWZHofDTgWi
oK/9jKpgXs8/+YDngswNLabkBWsDleN01BmohF37LXTTV9aRPAn3QJBQsJoISsiOdTICBkYHwpDs
LqZ2PuzFWC2MwPh7OgcdnGX6UGNtcBemXTRrBxlkMceUTMv0ujP8cRM1P9NeO0TBVRm0932r3wUR
EjnotAItjXUDxi+HH45+tgPRlzwKe9xpeOGJzhsAtgqECJW4MaFbekQNc5fg8EpfGJelsl3zs0MF
t8I0WyMyns5urn+jasKVzLFgEvbiQ3euYOQepsi/Rlv5ERoTrbNc3PUW5WqYV/dGZYEGmU1YiUtJ
TbJzUVVyS4mH8NsYj2+dVd3p9fgy1XxJC1calSzy1rRgz19O9cC+iYMSrogotx7hjtrUPtB32oym
/VAxqejsxV9nALmNEilqrjOjE5Qr55+GWd4L0eztJP05ReU5nZadRk7IdoDzvKa5SS4TkJoEhWOO
H86waGhA3TSrKw1JPn8gJuahfNB5e9P30q0eIk3MLP2QF+6WIII95YXgDb/ET3OIb1LfeVtme9pO
sc+bJMklcVTzlnQjIAZL6aN+s68Q2J+jvDyQnPEUJvoHgUynqiKCJF5s0O+2dxFifKbWd/ZwL1BL
Xm6SED8sQ0bbHhmgO3goimk9mjneV6h70Z0eZoSQ9heWdZyy4gahWcU+Q8MxIHZqh+CUVDYyG/K+
8/I2H/MPVN6Xi9u1u2CEnwejCqNqdTM2xjqRZxeTu50lPQpGHH8sDphp4UgSN4E7KRm2YqaQrb24
0pWWdcGhQfTSRwI2T8YMivHKFbk4byhWQdIYhBWXy2tvRo/TlNxFPn2bMaWZPjQQnF2FQtW/l2Hv
7xyL4qnmz8cJOR+SvPFoNu3FpGU3c8xwQqCn87jIl1q4iV2x153lzigGmc81HqqwWbcuFQ1wWZd6
CbYo7bM9ZZtDLYxd43hP04TBUx7tgVmTNg1WcoNYcYeD5DkSCfSfznotrPZ2pOUSJSlQ5u8lpH9v
nj4CWBZaQX6LsB5qw/lWTrAzvWl4ThEL7hdfnIgoAfhCEFeldXfMq2J5aQDudzA6H93HVN1alXln
L/HZDwAGocVhopHtgta9MWiTr03+k1/eB8ypuzr7YQsK+m6SPtYLB6KO7Kh2i3OnARzwnJrrHUJJ
rfIAIZUVLbAFcWXpcNwQZAAZoKd5sGBB9fPmuyMKRBcOj9c6Ry6+5/CCIQVtTnCIJkeIZbf7CH6x
W9ukvNun0eUL18nyEEwIsYRNMnXwnBgjhd/FfY8zcw+WNt+kQnvF2YTezpGexICeqnXZ54hOuyZ/
oQCj76sagBuitDETPkiATN8Bj87RqJXmOQHJOwwkQtZJee/WnOJu0fyw7PS+RDhCdbr5sOYu2/nN
g5XpJAvVtBfKPL+oe8ZDYaVxOlgP1cjpGtf+o1dtnNp/SEYM25YXPmWZS1BA3D6bfk6WKdU2kp/v
3CL8KJlKbaEecAuiKNTOT25PmhbGUJCaSGQ0QZ+wmF6tGgaPGQEetF4XqI62yO+ZpjF7fC6uRhvA
X4R4CLMHV8TC7u6BhYJEKvQnTaOBbUEKhkES7caOl5Bn9kSzCxOQ4a2IRWKKTtnKhpNEH4a2auUW
xMqO3wy/fnOCGyvQX4Tjv3cx6tKuExdZ55urwE4v57jYmFX1EAYxLZxYv2GyDRwXQS2xxNh+eleA
4yWOJ6PGOKGuNePDYMOt1sFvTVn0nFvZa9pEP5psuSKW4a430yt6SJdwDQLULvrZ6oxV3xWS7sGB
aEJPJNvtcS4D6RRuvi2+9VJq7rkiWWNl5GCrchcgA39jN4XUMLVdkYobUUVPTjXNYHbis9NYXHcR
O3P520CpuNdwY8Cmsrct6GNJ0fzuSOFj0dc3IQNr/hSsO7NLwItIuQnFaIQd9FtAdgg/c/LsnTyv
HsjZKSrQDen+/JbSctbhO8EEKRFGUvufO+fMiFyzCx+xdLWT53kjwvukI5PN70lbJ6/3Ug+QoixA
Y6Fs3FYWzIaUPNEVppk78PN8dh/xAU65rLIx/AFw8971F4YpJTg5WhnczrrqKTOqaOc2b7iO7lAj
mzSW4h+TL7578fg+D/2HubgbRtqvSVBGq1pnX8VhegeVJIaoUpwITt6Pdp8esBXcYf3cz464MNrw
jNU5lPXPlyHqfMYd7S5BZlet6y5NCSPxvkMUPYdN8zNGloT7KH8Rpr9xDP8ASzJaoSi9haIGKKr1
32KcGMCexCVE1OvAGDH6x+4rzrt1WHoDaCR5wwPtKz6qQffXkWjpdbrF0Xc10qb0htv/8M2u/Fcr
DfF+AOrmgotPYGXSA11lhAmuxEBcxuxPb1xw7qyY/i7xa7UJDw7hHtlDYRVneGrpBHhZcyvSMlhj
Ym4PMa1iJ30gb/weJiu3f+woJCIHxRIx2YBAF+sax0tqnxkQ7NrBwc/jTOBAFpv+v4lq07sWoX5t
UrHaUMQ79s3EJKhzaTFA8kJl2FQC07aI8bFXdApNCt/Bmx3Nd52VO4d2aG5mYTzqtf8c1umFlroS
H8QJBi1n45ao8DuXgxezFALN45hwTvWZ+z53xi2Zkvt2GhgPLMlFXHKFaoJH0wijHYmsKeATJH26
Z1+3mFmy3njMvHhLrtG+CUdQcoIuh1ecp/AeNTVQHQlHG+yBvk7KDRAOl6Mll0OHJSixpmFtVdPB
mrlGBUGP9eY5FAadCWDORgR9M77XSAHflDRJUeT74cktLixReODMvAfLjh99OsrILa5q9mtUD+u+
yj8GU98bzYiu8Qnx/kcSh+/RImBDOq9D7FKoYrxN24r5941dez+brL4NfX/aeEm9n+I6XHeMkOKA
DpThvKVmeTQw27RU1Azul0j49n5FxkMe7g1roODKYGEqSNgYxIww1S3TVVTV911Tn/oUjGCGeA0F
fNMSipL/KBomkcRT0j6a4ue4vbazzllHNbd5VHoXPd01c0GkHszxR+pDIo7uHe57prt9G4RRnCY7
8Q5laNMjCMkol4tMlRnUairbKK5rJFu1WRRAh2qO9WkpZlQEtVhH4bwcBtnbBOBYnoLoOk4acezL
sdkGdf2uXoeEQmrbGjASiFq4FcmPqeTHl2GAVgEV+m+PTfT99rR64xm7GWVp+Z99WfQYR0MDIjND
utfN9gcOO/oFciE405DT4e8rXXhmqHHoci4NjLc59ruthrfmFAUk46xiPXoZZagA4BxaJK5NDEWf
dd9G2c5yM5hEwzjtls9iDK3JoyOAy8gCTe7NEr2KZLr7+68t5d/lOOAxdNk+6eUeUGu14fNhapUQ
zOLkEN98sDhoA9neCBwbPZCmVuWigrmzyTTKy5oEGshmgvqzICjZy/a3VfVqb/bRJyayWfK5uuTj
1i0RS6vPm7oOSGknh3VPy2R+7rnPvZRo9aoi7I5gQ3aI2itZLztsvUHV5e/fRO1r9euoxz4PB7Wt
FlZOcjvyokNjB6D3hjv1wxPDyA+rds3X0aCeaSfB7BNB00btCvUlzREuFUPhymS0TbljdprXHl2j
34EEVW9iI1deIDdbuyIIHY46SiBlf4yseFcu1bLp6eyoGAcVxFCkrrdfomUXRQ0/q84c6BAt3eDi
xyur/+ODf/sOatWTyB7DjMmxkr/W56+XkGUPoYUS/aQ6+bKKNrSatJFYm+kuz7Pkc+dOlPug5n+d
NT6EsXmtdt6fe9Bq4qsq2fva0u2suES7nfrxC8l6Okohzge14BQ54W4vucdxVKmvVOnjTdGSiKG+
yxg217m76Ltad0aEiQUnukDD+vlf5fuoV6o3+4+P4TVbwOlAWFNHwgjkiD8R24A8EMzJ9Q5I6oAy
/uskk//BlT2Y2GZYjP3voI5gzLbiMJcOOl68oh5lqdCXZ9p//Fy3yo9hbNfroLQQbclzU32k+rZL
eukzdGNoWLnt8fNIkntfHUlq8+uxCu23vCIBhvW2UKbFLoZ95SnMk/r/avF1tv52iH6uqudpz4lD
IOsgcmd/voSIpL322AO0/PxVyyYidThqj19nuPrz1EvUY2ozkkehPo67rsfzH3uk+sorAlHv/9of
X6//8xBU2+pXU2ufr1Hbn6t/PK82/3js87CtgS3/uvRUBaMoB6kGJokBIucBhRog59F1V+rvNAMH
TZjZrUycwylNMN/pmA2pK6qU+Lnedbn0t1hwKFf6F2bOMBBTeS8yyGZw04BPObKbR63xtizOVTdh
2QxkslOV6e3B0vRNjYX5QMBzf1KLKqj6U2u0rr5W28RgmyjxdeBJXuX1jMZCY+2XY0wVtOEZ9f//
/Wrph/VOQOXK8npBYXmP9C4+C7kg1Iy7gNoOTXQXa7U6mG17SGSDyJpEBJfajc7qiSjiRuH6UAkK
rtCFPH3UAhf9r7U/HkM1xy5WT3+uqud9ddj/2//65/Nf75xMXnWwaVRNF87ULruvl//2dp+rnvw6
vz36+dG/PaBe+/XWX2/1x2N/bE4uHrOwBUhokV/5x5Nf7/n5caY8OL7eWa0tRGvs6qR/UFu/7Zw/
/t9vX/XrbXpKYCthMpdS/1t9PJ3/A9rx57iUihzVAf9tFYUEzfFiDg4D2lXVuVbtF6UsUQv1mFpT
T6jNbsp2Q6hre1113v9Qm3y246PMouQ4RdGWojm3kVjeY5UM4bftrKhdYjEiBqHqul+qYYxcBOoA
iOTlE+1Ou6ss41Z1Zpzib0Qd0eRMuBVwUI0iUNIxFiOXQ/1HX8B4nD57Oo0aQvTZGB1sHNLMl+kI
lV1MMKpq6Cihh45CDwqUe1Cd9twOER4o/Ija1qUqRW3OQftS0DvYqna7asGrNUYSexEvLZXKhGAn
fUl2EVMb4oxK3V6lNeaCUvoXfGldqP9e++OxttU9ZqEITaAdIIMyxK+FiKoWbYB8LNUn0otBHi42
7mL+w0ibeh83jCXl75lQ5jmpNUPK/b8eS4TJMeAAxJ/hpkKeQnXHkAshx4RD8peQQ227rfkYVlW4
Ve011W1D384OURKGr+7bTKoNTi2yflTjTSk41Jr6pf94zJLjR+Y+b5+d488O3Oe6+qHHkppa7wfg
y/5JHJQXfvcP4qC7MPQqe5yksjmXqLAqtTorMc0ohUVZ0nyQV40MUmonbOIFfv9F1YNpSUSsxlh1
0HT2wBK33d7lKq+ERUo7EY7Q0ZgMIjSKZoSGDQFWEN1wWozgBs91hVhrdp9DtIV4H/TfF//uMSow
By3pjH1soDSbpZBHLfqSMkDnAZ78emyWRoU0orocYKbatNKtsCSvFqbsIzVIZyu68TueNdQv6neK
1E+kVgcuIaEZxTtYthzrX7+E+mG+fp24NZikevO8Vj/B18KTF6evTXVmBr1bbbM5+1An2BfjUK2p
xz4XcpAhKhPzJOUu9aPUeIztunARXjLy+/yJ1Jnnp6OzLhGnr7rYa06jrKjP3nzIwhI5Btj49iRH
50cHT5zFKJRmQla/hXQStkoEFRns9twnNAIvI/vyczWI0C2RnFhgrmUX6nLxub//3jRsxM9GQgNM
ni1JavoYUv0ndYFUZ0wwT8GyVquf55I027gV9TN8AcvalekUFr/+WulvYo0QMT1HER/rZnaQ8rBP
0Zp6VmlywnLSyFyuH9Wx1Nh1c6rk4mtTranHHE2j8cAAQh1psdwNmtT1/Le04v9LWmGgdvi/SSsu
q7L/Uf74Z8Kwes0vVYWSTpiW69m6YeDWtBE1/EoYBpf1F9hOw9Mt8p5NQ+eT/qGqCHTdpOKCFMOH
cUVfXgku7L8seMmBB2bLcVzXNv4rqgqTKu4/VBWO7rjUXhBSEVDlm74NnusfbDdq+JkZosS/dmfJ
dkHoSeRAeeBuM60KTT8uZeXt0tw6FwNlo3xMXnz6bVhvXQOEA62EJj4PuFp2YCrSzVD+9KXZoO4d
ytv9nV23KRVMG/f66EDKgfGJ6hLBEQlYnVPdFsLBP25STqu4391nc/+6LAReUf/eGkk806W0nuNs
eivNcu+S3XudZ7N+K6MpKGquMq7I1HAGf+W4OENymltjb1s4DQwkpjfNsjxqTvFkzVqyr34iUaZj
2u5bX7pHB+z5cZst+4ZkcEoq+T7iZTSVcJ3gQ/wOKmkg1GF+n2xc3Ow9qpV2dFhGYuVsri9zMJ+i
8ce06Nlt0VfbIaCg0i1tSlSqdwZ8g4RzYTKXDzPkdQFTOAmS92bwz+WYy4gWHSnKxjA7fa/7UAMn
PGywSLZU7Ak6yKtpb9YEsDiZe9LjPtnHASov27BBtvCX29MwXJChUEeSKaSBuYrqwt8MItuaQJQ3
qTnfxARI0Yy5bkpK83XmbHpbksmt4BvCDYrerX7TjwQFD1rZr5eM1rdbf0PG3m41w6F+auffjZZs
ESYFP4wBLg8++ojUmf/N3nlsN85kXfaJUAs+gB6SBK28lyZYkvJLeO/x9L0R/Kuozs52855wgZ6E
jbj3nH0sOuElBCDqbVsjbt7dGMGejczEI/jlqLvFcFVWXFEcExkZJt8srYttZCOhpx70KyU+iZOe
+NDS/sGeCeqiWKwiskTwh4QUKzbtoXXhTLfVENanyEnxRCsK5TlSjjEfhq1rkiDLZ4BWfiEKCzSE
IMU2TPVPBOcUIglfQDrfH9IkzDdEz/p7BCzLhh1vFKMiNXBGThIx1gT3BAdkdLQduVtbjpTrbHa/
NHLVsPyLD+Zh+boIiW7ppxYmyA10ZmyJRvmZtfB+FFR5ECTim0qrF4TKbG9JGzB0JAwBaGG3joel
yxWtU/23S/rYIcy6NzXCZFaP6OmhbXpjEUcbA4nFqmVi1Nr7pvhOlDY7xrlOoYwmyw6x1nSlqmJx
1ej3RPjkQNMJiQrDFz900xPIM+hYEXJEZQlvijONYS3D+2pcxbQ0x2at2gDaK/PbqnZ5CE9crW/p
vubbYOl+thSxCcBIhbYBW0C9nFTFsDaTw+QUrwjFw1UJbDiLqPfXbk7ZwhSfWe3/whFO/XjWFMAn
+OTRvTfTGNFEJ04iH68NdeknxwP9v6rryL+h/4rxI1/3DaKLxeO51SzSN6hW7pWq2ExUH4KccD4N
JbsWv1VwiQ4CFPAdsDx8fXmLLBRcHE0Tr45wafthUXtznnWbLt2z1bIF942pv6I74DjAg6gZFlCG
Jwf1ikosk7B+scZR4QBCPiUD1mGoE5rDtm1BUigBMtDcPIzss3WwNwgcWuVqoZ+SaPjEkUzRvBv3
VhdR97WB/tsqLZwuyhBu9MVwgJL2VrrhDd20ehM6DCqIvsXnk5QqyWEknTtERrmFGRKcWHgw5oOt
aubjrnRBdnX+sHUVF01r+hYU5LUN+WjswN3fwjEOyfzp6oa2M+Dx1MQKTZNuq5sKjfHsIaGfY+XR
bZ4Z1q0iFk6yD2+FHu993E3X4XMUeWmqTRstxhE3wkfAPLQj8ajYqnbk7HQoxS08/X1tTpSXRnzP
WDPT+jaM9QS7JAL5vOtpImBRZuSUzswhIuyux9QNmyN9H1JlAvV0eUi+oqFHwVjp/J7zc8sbf9wH
qETM3YzZK3aU/pgsnhy5hGziblbsXwa1nDg0tN1llinnG/KuvElqOyN/1Pzd9jM+4Uo0425q3FvQ
kYiekgJF72hxLDhDcNvMDampYIwQ8ZBMGpLozIl6Y4dCX1M3VG5CevvqDFA/QnQNYokhrSOL5nJR
3jTLDGZmNYAqp2Ylb+Rgt1lmHZfHtHak1UHm81oZZ+S8XEYHLA04fjkTouJ7MKIC3z6+1kCfnwqa
inghnBt0DPuwidL9ZHa3qkJeurwpSVjFLhMeuoZBcV5rCUSAE/tVcgwt+84OgtfWz+6ZP7fQOJBf
g31wmBodDJAezCjLINvXie7J2V9kadW2boPH0S4Ac8vH5EQxxSxzGKgl0DM4Ei/jJM20DzKyoXSq
DOPofLZMHdrYqE7pYP2Ggmt5igNrIBbNLSFtxVH6M+SsVxU3zIBJyzGUvNjLUa3Qv91+ydokLTKw
gxkCIj04OSKXN3I21GG3osWyTIy0ltNjHRStVxmT2CuQuqrWBi49ulzAExpHpVlwxr3M9OTEwkiS
5GjeI/t7NNWsB9B4DG0x0iwMIdNp6hVMEThYov9QNbXYZq19QOaWbVXyQTL0mGCIGhDpZpCynySA
1eQeYKgdzUezj9bSeCO/6XLzx2N60NVoQcg4yYaW8rJ0sGRNPK7nZQYg11K9TDQzZpxy3Vxu5Nj/
cve8FGf1FjzVQ78Y5OXNDFcQyhy2sXgu6MzgIsNFjnW0NAd7LHfEYlJoZFIrp01nGaofWZiA9bc8
GVO5O8wKh29gEi9SqfpvKpE93VwqNbm/G5wpCr/CNPymGYQeplp273HZ5Z2lFna5myV9nu3lM6Og
jObJpzJZCZ1l9VVMRNWdXyGfqxVza/ZNGK8b/C2XT+rzPtsQTjoiG+V7jOXwk0vnjzl/xfKMXPrx
NfJ+l3XP1HDYT//zErkkP+b8cy5fdXmNfKzAyWVOCmW4LBYffzz5v7wrn/jjM88/9fx18vnzA3Kd
/fgbPxblqyCFzIxAxoQ40qXN8cdH/3j5X//J35//60v/+GR5Vyy1Vxx+MBAZmFdGE57GpZZbTNoI
tkzVdiSt13v5hA9EAaDi8posWECvxbIo71vZMwcJh3xoPYoG+nowU3t2ZJn574tNyRAPPJq+zjXo
pxru9Y0xLvgFsTj2FD3FdyXfKu/LGy3Ml4BsrCNar+FnTJ12Uy7Vb7M65ZjWt6Y5g7tvdHWjchn1
zL6HeJESs2EvTppJWotMLkTwcspbkVU/OiCy/C4bIue+0uW+fPDSL7k0TeRLiiFt933LsGhpKcob
2CDFeUlPQNOaMeMA2aiQH1JkBAeu5WLvhzSsZAMmk4/KxR+PQmV7y1HCe/ZSRSIfmqDOonq3ZR0n
pHPQxUp6aPsSw0XsuIo3Jjoqo/Az0G3mQctxK29k/yNmMLwEGceePqVf+aTjhsOurM7jKTFLbO9u
tw+XmotG+7LtXTSxZUumS3BuhRrtL1gG2UF+oGyByCVanq1jioMdDb/mwb2rMkwo8n/4if3oL4CG
XJ4Q5GPn9o2migPvu/w+fbli9hByzt1ZuRZLSHe095ZaMPZca+Mj8F6wx1gWFfetx3bglVKuL19i
Lhu4NtK3ctQsT61TkM7Tcg5UIaYTbSMOk288jGR2MiQYNy044yxOx73s6+ldhQkg0gIIWFgPzt1I
N2lvanJfwa/wE+RP8u1oPLSIOoy8ZfRm3Mu/c9m0cinvuu/YmCIU3wVy6iKmrSy/5dJBU2QTXN5P
pGVQy/ZlkUwpQqVB9bQMxdBktQhiOvQZe8lpcZba67DUbNkXfpdhRsbDsn3llrg02y4bhlrYP2lP
AiNF6A38WpejRBgwUgqcXA6tTLJxC28JmZJbRu7WgdqjHWJ64Rfmj06ifMGltXnZkucdWhbhlwbu
H3fl6+RjcsXIu3/7KEQLI2OPa3k8yZa5/DHybvajvbtcFOQz5wfnCIcUwqr0vL0CpbP36mydO+ry
a8/aA7k4ykPtvCj7B/KHnDvGcvFHu/383jJ31iPjRMXtnmSzO16OjVDxldmThwllkwIG7mR+IO0v
dzDwEmCjS6NAvvy86C9XJGJIrI4xhRQ0yD1VLl1uLo9NM1SISdO9UotwjP/7H8u/LW9aKcaQiz9E
HedfX84jYsfrsSAuume5KaZ5a4+IlUj6ww5um1+O/CFmfQSjpx7kypbqBrl0WfeXxwR9CeKcLWV1
ebH89svdy3vl0mUzXp64fN4f743y5y6BJiXXhTxxdiKs8728L4881njSnuT984+fS5BKMLLVH3qK
y77lzp/BUhGVu2sElH7iUGIbhF3HUEbuiH9flB9xPlWNEOH3ToknZbEfx8uNPJfIu3JJPna5Kx+z
l1Hw/9Pr5IsH/3sgePogv1/+PvyQ/25cywfPjf3zzixf4Op5N5+FC5cj6/yqy4r4cf/Hp/756I8v
+HNR0eC6tfaTNquEOi7r8NJGl5/4t8cuL5HPngUncvFyI7fH5a5cku/7X37qucV+eYt84R9f9bfH
/vjUP74pWE74o0qfCQesPGZbKglGX8HAWI71y83sGCXopeV6cnlQLl0em8/O7OU1+H442s+vlKdb
+eGXl/54Ri5CiOiR9uuckpcupj3n6JQuB8qP++dFeVz9eFTel6+Xx9l/vZMcwRFORpfMGiU9BsfV
N5RgW1fNu3ROQHUGLZmhuKTaiuKbOzwnY26s1aZTnzmdjAsBR9xTF8Z+gMbkmYyig1lBWZ7x37/n
Zr63K0N5Rk/o3vX64n/x+0fSfOGo16MLgDIJDwQwjaptPeQjTinNIEEBo2x5NU9Rjk2tjQ+ZmV2B
t6HcSJ0EnAdQFadHWzLgH9KIDd0qcgb25x8+n05mwha7ZVK10CIxl7HSpJ5MXlgvN2fJ2eX++ZIr
7//t5X88dhb+LG2q8zf87X3nbxgS98pugEqGP8QMzv9BnSAb78NycP1o4J8XL435S0Nfvty22okA
Z1ESEbSc1OTbM0fgtZGv7JMK5/2IjHX53ElOxP6+GAWEvFlp8a1Ftb2GV4rBjAyJlHgmFELmQlIN
v0V+1SklG7oAM2EKsm/fgLaa26ip9xTsxHGA6LxmHgUnoDVfmjK6Q2ly5YzujZGDc3FIKHMUw0Ns
YOG9th7A7nyXOslNy+nZixj67wcNrFczC7KKo3wgIntuNh2u740CkmZTNV2zrojJ2WQxprWKOuOu
VbpT/WEHoQVbgpFhpTgtX3GHhxIeI6nkXjoVNZRWsDxDSOcWZ9HeBZeOGDQ5aVxn90HJP7F14lIL
YW0UxX+xu+49CBF1BmlGjtyiQaPORpWvpwpGIXxVOUsF3p/qlSsITxfjaFApmG5IxqFKYSP3h0Ba
bP0kWJfkHntTyRJ+c6xaw7wLmgbnYeOnXm4WvxTNvTUVE/Vu3+7sUvmdKYjSM0JnvRK5fJRaL6lt
4sGjMFeVhbgjZfMTXHaA6gBaVZ6DI/JfO7u6d0AWkzVfrVObtdqn0Vr/Mty8vemmFvtPRTZwbG1F
7dtemuW/JqekSdojSgzHkdTprPOmJL+rCtW9Zd73LdxQOaqFcPaiALa2OM61gUZ3CutyLRZHTF5u
K+ifzWzHW93PM2DpaUPlJvWYtlE5pxtZFcgj0tqkZ9mDWsIdtB2KhOEnTQRMR9lWK8NyMwikfo5C
dgtlC82sNwZMZSTsxiOOOudkTZVJshpxnlXz7M5YYoQIXBhW7mM8ttM6UZvoPra6t5D0rASexlPh
AleaHe0JSg3xlLprrjhBxadO869zFDMIcW0K2uBaF8v/Ka8xD+W9Zq27wdw5bvU5ZWSGlQRCQvIx
HZT+WXMltGbY2Ur+3jk3IMynNZCCBm6fQqFcE8/ZpH0y+2RWSZDAFjnsfvRrn787UnTOKTN1Cqnb
Wv9lD6mzdk2YDqliX1UGkd8CE9xy9idQhrMe9SbM9OsU8X47pflV3QXI/rQOwyi2DONAdxH3bBm9
Q+gatwkF1qqr98SO4m5inkuvwtVq+GTNrwzQvpdq9pMJJHgmbkOUWvg1GepXXI75Y90n8TG3inZj
F9qGXU67aSdq5fRbAD8OJ3eOnMch1a7EwCTMN0tYeMHViNZ3P1hcVwo6bNhjgt3U/ROIKL/DwPjL
0YZ91GAsi+uC5lxr30xYmnQbfXunfs12rl9zpkioIHQDnALzPVncmjreUa+uqrc0tkwPqoxYg69m
chgfrIWxkXTh59yC9HGN9OgWuI9r33wrtnoBoiexmw97oJUQT2/BICY8gPqVPegfitO5XqFgDnYB
3jUPU/mdV1Z4H6tZvSrLfNwGOHYxECvr3qjrK+HAftbs4V0XNjsJNeIpQprjKuJb80N72ytZcmsv
WaC2UXsCU8naUAWeACLrtUYnj8sfARFP+hpNo8K/Y5+NyU3tl15iWuKJLEv3V0apLRuHHdFh81Ua
5veiSk6UYwH0iUMCbjfR0lc34mrYr5y8ZvdTauXRCfgOt94XOnXP3LJ2ppHc4xyyCWW44fJnW8ni
DBeHgO3o4Vou1Fr/hltU9sXrAMRig6kVd1OKIj5lRSpaehpiuJA1X4cB/AUX4as7kDGbTpM3EqoE
Xae7y6zsNAA19QxlJt6izMK9Y4JY1CqO2s40DH609dJbhXqs/FeyYja4jj3AQi9khwKicMUA31A/
OTXYejP273U/8oraj3F1t81mmMtTnS5FchRWp7rQrp0uQpNXjjfmiIUuMhHURxPXpSzAxIiubLpi
PAN9uv5tFqa9r0i5RBi+nn3SFnFaZczgydI1Z/zVdU3O5NDlh8pkRgg9gbhBjaM8IDsXReY0wKux
t1M1DNd+2VZQ72tjW9K0idwStWIHrSdezAuc+TkCu4F+NoXdLWBezi7CpCk7mu3Gcd/Llp6pXtMK
CtTgtxK03wGBx9AI8OkZQPaKPuOAIh/ITGAO4v/LrTC4Nmb92VJLVOdTkpw6xTga02fVlMpNqs/s
LmF6PSgKDNYs7g805ZCPQzuDYrhLK06WnBqA9vV4Lxezbls3JycQAPGo979yfjzZboZfUGVHzScT
4jEnK11TSs8QyQOV+Q1Z3tFOZY1tEsONd0YSfsRacUPMFZTLho5dW+PupZZ/rSv93dzGJ7fm9Nb5
9hcz5l1TUax1o2ua4vriJ4fHl3A1UvzgWrf1ct1Vzg2Sv2ht1Lj8COijW2WP91ZkhTsIZvytYt4b
ee6ejlpJL3jkcDypynNK0vkqWDIAXB/WkhG9qs3geOmn79PVV2aw8iMQN6BQHZl6Lz2ZT+seXPKi
CCdX537EUU1jLgHSs6V4ZIAwnK7cgUO8clyvIUMUs0b3QXebA9TngwoiXvY+eYpWpj2TGt/ek0KP
Ua3Qd044HLqUNUTg07Z2x/ikqWDdFN+ry6thbNyHIAqGQ22iAyTQQbcJNhWkkg5ZUWww9+5jdTom
dJRTgJJxQB6OHfWcxg0MxtWio3Tb9YD/3eutxMt1QonLNhs9cjY59c3RY6dPwA8zm9F0pdDDzN1p
pSlN4OmKzSCtqp597U7M6U0ykNUjPgx3TtaT0VPaAu1qECnvqfa4FH4si15UXAI9wkJfjcrStFwE
xLjCy+RkKm/TkIhdYAwc9alSg09v3sHorqramJ/GiQiphviBPE8GwH2EaHHt2uU62IDBsd5BT8KR
BXmgpIDaRqVZGXho9lE/vDhNuNdEXh3auB7XtkhQvRsH9OIKnf0Qm6s9bSwXgTd5ODh6lbuwg/bH
uKl0g42hlfMD7H4qw2momKsZq6NQ/PHGH6otuYOWpxM/uKpJV50if9Vb4a8yn4EQC9+jX8uaiLRt
eCgEuM8iAp6foYk2HlFJoB6LLGUztlxQU3sJbyU9oirnI1clOsFdxSEY4SXOmrce9QXY0PLdsfoD
aVnaSm2cjeuGv7MpeUdpAnKcusRVnbcPcA3dbWj11uIx/wqz5MnK/IRggVhdtQJeaJMSFRBgzg3F
a8b8h3Y06MY6LW1PK6OrzLoWyocIwmoXdcifJ+WkDPNwNSy9qkmxCali3BK0DMU4mxZYFx+ivjmJ
YiYjxQ/o2gN4jyZOyhXCzc2kCbq+A/HgHdza7E43jPgwDN2LMzm/68rW1ijsjLWLXbsPp+seGUBC
Ei5y7Hba1dYacSryhaQrD5Fy5+p2tQa7RdlQrw+66EompyhgiXU46I1rXTG5YM6Q9VSXkYcGmM+d
wtwqb/mgM1BHTH7SccXmmQOHyzIfI84OwjlwRn/OZkxslKlOan2XjIQsp9nwPXfmb+LryNtBAgR4
Ll5n5uLdjTfExAGj7EFJEN1qL9DIwnIJLPP9G7Xp9VVQgSVn2B3R75yjbtjlcVVv1FCxsUyrkZcZ
yxmIk5/RDHfdOB5dxkGMqtLd3EBGYUWy37sDg/BE3SljR6Jvq+7HODPvSR1C9EIjNNxj8HonOuYG
8kF9A1wDKUlYKzC4tC1ZEFs7LMublgm05qg5SYLj1myXqclQrePJ+cgynQahkZBvYxMmr0bOcwhC
dmIEMPrlQyymXaGZO7OHg9UZY0kxtok3KRG5KeklAW3JTWzrL1ABf4k5SDelFTNZEH66LS0jw+Qb
75g2vFUFbNsOzUGqEnOnJINYOwOXT22u9m5e78YOJYErkB5OJP/N3TNUM3HM47tOhYTgOjiVnTz7
JLf3SkQUgMgUgo04obLoNKs/UYfHzQCqvWMvHABW3JBK+Dh2zrflWMNb4bivVZ3WK0yMv6JYsTd+
B4+B4e5+NNi/UvOmTiz9BebDa4Oyhwap5uFnJfMu1xHrGgTFtw3wgBFdkl8Fey3HbN6a2WODd3tD
KNF6nBE7xZHynMdktzWE+PjFlHkqOeDM1eZXkgYrTx1TMlrZlraFK1Upmk1QE9Tkj124tRkP1BM+
LAdh2rqgdqeFm14xbgZjGFYVeNxdOWGizse1wJu5HvRU2wUCjIQ9x9Bn4VzXNgkpkclAB+A9pjxL
dTaijhWvD+51rjdbMhDow6RcciFaMs1YqZQ3EatoWDZ1fJiWT2JBQPYWaC2HiKWeIUcoEg8F9zHl
6n+sh2k/JCWO4pYsi6ml+Jw6V4laEUTWtdZrxnQJ2S84MlRpcIzqFD4tn96DA3bUNtsbkaWuatpi
Yw2Q3I4x6wHONAk6qG/bGHJxyuSDM1lKioIlJmsbZimQmmwCSzYPi8x5tvHrMUvunWYHVQf2azbt
pya+z2xReKE7HjioiYOFFUEuGd4VPyO3eDQUArTVtSjr/j7OgAb7iLdCYdI5qVGnkTwakznXcsCx
B24BehIQmFvaEXJyuPWn9AWsAKd5LlpDaCs7V4R0R5zQP9bFwzg0L070EJrtS9xiQweWUawTEIB5
bB/YGnWAKdaP14obsPFMZ94kUNFasI4c0Kj+jYLgbSd0X8KSXHD63veaHtg7FGX5ToAjtzSMwF2N
B1qbNaBleoaczmcwo9W6viGJbhLh75R1ua6UiZS0KPknGuwv+veAG0L/ENvdh0WVi7yU9LkeB6ph
U7u32gBqA2wJx8+BVHRvuk+ClHAJ7d0S39iBD26t0++qUpKj72Pu5hLxoDMFQc4cl1szyBgdBViL
ZjZpafVb5hWQt5vwpivEvLLGHkZ2Rxh2XndcBrrnWe/eMi3QbwrWHvnX9Y06RktHoACiaeUNMXdp
DuTBeIydpQdri2CjtUsNYrrtqqLeNqSqbaKKDPHc0ALIJnF6crC3/39t8f+VtthEDvy/0xbj2S3+
B2Hx+Q3/judV/2Vp5iIRVoWlLbzR/wiLHfNfjrZg3EDr0scxljDefwuLtX9hkNZtwGzw4m3e9h9h
seH8y3CFiigThaImNDTHMv84+Ke4O8eBN3/c/xl3bvJBP2BtlilcV3N0yxKa4Wj6/yQr9gcl6EOm
qweIrHAOzenWd8eGsRrMxSywvoxuomn95fTaQ+kWKvwjM2Ha77xV5E9sLVgyOP5JZ63N/rCgIEs0
iYBr45mObH+XFhm+7mH0jwXhaPvcqRhN1velRlmu7NFUkXOnMzeE6ENpBfxT6B7m+KYgbWs9pZCq
LPU9SchGE7nDmPApL3YpyZH7jDPBem70o9Z0uvdj6/3XKvq5SvS/rBJdZZ2zVlCE28tm+Zmi7XYO
6oXBNQ+zIgij0yODSiOTvjLioq8oO0okOoFCpe+Ns3GjBuFen5MPRbOtTVyCvZj4p20JWb8DNjTH
wZVbolhrYujiSQEIvWdEFLj2G5E15Zmt+D3+t8vm/fnbNTbfHxvUWQTimmmjghWObRp/xC77oc5o
tYuqgx/4bzC5jXVpZPfZiC4ra91iR4YLRP/XHJfneiqZLVWYQw9m7bwWsTLstJpz1xhAdRiGtFqL
gsBBrm4dFQZ7jLVVTBFWb6IZvehXX0KCM3R82Uu8AuB75jxWejLSReoLAU7T5/tI4xqXK/U/mZU0
q9JvT1UapQtq90SRFGTAfJ1g/uDq5rzpffAsGD/AFyanZi7DVW8ftCSOTrZzF4SFtaT8dQibk2cK
M70/75VeP2SK725AOdhrhYmaWcKhc8dNAt4eO9VXHc4VyPr+e8qPTHnNNTNymkThrUPnzGsCqHCa
TeHYbn8hdiTwEqO2E/vTgaJ744V6tk9N+7UaRl7XwHgtEnAmykuJ0A12kvLd0hhdQQS2bsO026Mo
XzykjL+gHHHa79SramBvGULG8FAZD4SdPuUMxNYkZELi40OUIqjWUWfem1n+HSxBZDqRliLO4VdQ
skymp7FPUNCP5qcTHjQgLSu/au8iyzmZKmmMc90tqQ3NKcmcbZDG74SUeK6fhquiBqnRmBN5t1lz
TY3F2AKKh6A+6zvKtZ9zMjmUpWgrzXO16fr6rbQIhiyGiBglxt1eVSCQM50NbJBT5s7E4bZUeakl
pOsodYxb3e8qIn82hq9dQSjsYFk8OkBYqSjDO4TUwBAKXX0/HjPRfvmkrFjhPC/4qm0Y5Z+KDX8q
awex8dU+32Jcv4fdghqjnN6z/rnuJ2rlVf5S0ryv2+ZLpBXpLd2bcEYHNXD+q4mjez2s4Z5G0W2d
tCrrsX+Fvvg+W2uFBgCTOnIUZoZjgdNtLNM/lTO+9VE13wSK27HQryt1rtekJ++YeBOmWSvwVbRg
RyE2Y//pEoacDnAo9OxqWG3nEAdE298ia9+FenuFuJkeR7x2xuHQJPW30O8Ntz92bvZMxGtK9tj4
iUbfQ1t9TIzYm6GsFA6Mj2KGG8tcbQzQ9TuTAC2JREJhxm1lOTV/0vJM1Xx1EvG0FE5MZb4iD0f1
YM1n9B+ZveVAxzrwjH1EvrXdfBZ6807sLsGSWNU5klZ52H20DiUc6vyFgOqTO/tGW6aars8kmYxd
4fqcWO0n0lsgZ6ZfjeP89vktdTodc9P4RAFTgiDghC4atICjS1C19UZN8qjF4W3iR6eE5My2rp5H
hE94Be+EZX37tCtXuflpTkO9E1qyYZb4QHvpOnapsKsB7mPFekjN2mOmABxMd5ky+8xk5qzfZYH2
T86Rt3LIk4BLmCI8mLYwTenU2pixLJVisT7TMzJGn2AzHNeNKB4EWgpAuHwGuaycNSZk5qlxS3dj
UzAH5pPvJ+HcRWNyTyXsxiUuoRTuBmE9/hDEFh5YdE7XFKOH5mYC9LyyA2Bn4LYO5Cse4jqEg+h/
6VZ2peThI4DOek240TPBr/pm9smK9Qf17vy9CZFvvl1sKTqAWYg/00RsluN7aoqFSRUSTBgdfIbv
RoyKiCbVbAbvPYnSzAfGf8hsAEAHg2uloPpstTsmCvfLE7Er3pJhXqEU+dJb/4FpGApWbEAR8GjD
cT4YzF8FzslPDqJxg61f9W/zYVKXehLRGZx6d0VKwSlyaeFWHWFTIMFWamnvCka4K2GTSh2FVrXt
7PDJHywNPlB30LEircPWdmGwBVvNHG6xRR7yVntl2A+hf4nUEDdMMV4Dt0aEb70tJYAVYB3yVj5V
kUebKiIuMQLUAlMQ40kA+yFkAgaJlFwsmJtdK56auqf2hXMRfDolECa2a8HlbQ1yzOf69YKhZY8+
fvHgkXlnmMZtWtb4KsY7W5CSFuTiRWuY2CTNrzCiK+0SMGSQjE2gFZp4FggRw8WT9bQEeWpyq4fS
dK9yoj6n0oFLFRof+gjwqEzzTVwHqK6Ia1FMZQHAF+S9gceyk1nBPdP/Ho3u3o7c9RhkX7Y6qkcE
a/RUbJsyJnP3IBoXe3NfbvXJug2AA3r4Iw9F2j1R1xsoQYMDF1x7EGpC4NC+swqRsAFsTyR4loRh
0XKBohH7+mep+K912F0bfkdv0yjy7RiQwWPaTFowwQjsjrpuKau+ngBoTgSuuZN5TRT0bpicx9jC
KOCIt8yZ3FWHxXnzQeef5tnsdbZlfFoMROI23BLWyrwcpxKGD7wySS1uTEcHOcpMrCpb+24GlL9X
jYDcZFzPqyEhkr2t78yF3MP0FfKhj4WmNNrbkJ7K2snc8ppaq3rCQPFrxi9WjT34686l3MIOrzRN
vaZQ13dqARzGJYXWLv6J1LJeEQOprohsILch3iE6B21fsXlaEkcd66mlnHvV+wexzIfrTNyp5sDG
NhE1RqDRK33aoZF+xvOLH4dsJE4u1boT4mmwuYIGzlFv+xum0WZYEgtiGRC5+bWct/y5xT1izzuL
XeKaejBRZ373OqOZ5Fyc2StFvxpa8xGX1oZM7vZ9WXWtD2F92R5U1t6Cqvs1KxzEWai+DcxuLbIi
mJKL10DLHqGMUWNvNZrB2puo9XIrTHoCZvoLTTVFT0bbWIPQubjVyU2VO0A7HyYXxPW8mOT8/NnO
J1iN+LNWVVW8OGjzByO9oSR16Cb7QdGH27isZ4wsT0usi9KNT8DJrAWNzKlpdgmVY1pOmXUOrGf5
77g8rk1UI1k6pYfla3EzbvXEfXRi+x+E8Ozzo3gpRXTf8w9ts0HQT1aBf2NP1a3i1vxwc8DLtaam
5dKKcGDhum561/Vfc59B+Ey6Zof3Gki14dklhS2rgXyUTeLQjhQ1IVdBMyTVglO9NulelZfPQzu9
z5XojsCX9qNi4sdNJx1U5VSQrBKJdVtHx7GYl2xpJaaTz8jHxbJW2ma9debIo/3Vngp3uEMgqnsK
pi3qFnqzKXXjqNVh5IE83lhdX14lJii+1um3sc4MJjGNb6eNtdOQjaupIh9gjrJnXaHaMSrkLYWm
84RShvSLmVjitqPalaiPGtFyeZR7vhUTAxVw+GvDgXFJR+mOPPqg9r18VtHKxKz4ZBiiq0mHHJY0
NUV6kIXrzK+JTe1U2j0jF8Iguq8ySEeJS60NOD5V3wxJRQlAL20OBJk7GyVt1o1fG5vSAdQ16iBy
VGycRNGoh0oop9S02s3UK5BpA3MDKzm7Fln1GFKtolCUtps+xAWa6sqOsijqkYpysD3bBaEqYbqH
iggRgFp9tikaUJ2El5XHfrlRHXDdl7tySZvIN7UHelTLkwPFSyQBeQX16D9vMO7Seh4ZGRGgcPkI
uQQPud+KXrmrOiApZE27gNfUJVeJvKHZPihU8olhiXDph4t6SNED9NjLDiNv9OU75QfJu+Wo3+Vx
TOjSorYdpZhGLiaqz/zCL9E+OO9SS5+HBJjk1gBEgNC5Q6lrh6xWQqqekDCjEW+ZqNEjMIELjlw+
HoW5CLgn/4nwYFbL8vGLYEcuya8IJItCPpgunAPHRLrc0AKBcptU2X6ymwhWJxGNYzVcRU0gDr0Y
vCoL6HHHWn5wa1U9+W5HdE/ozGRzLzMmwyp3hoLAMTLnE7tMeFsrWnhLZVvbKpShOQ+Q0p6SXEm/
Am9jSKvMGweq1mWAQZV00Eco24TA+q3+IAJK0HVMOZURDKO5lHy5ACbxxlyolhqJgfeWrtGfy6hb
ByaR8xPm9IUdbniw6lZZMSnXhe+QeBsN8CSTWL1NQszvffHBeKQ4mOger6KwfmmRxzBKJN4z1VHI
ZtW1CvP9TskYPDgZiLl5creKVlo00fn+xhqDq6G33qkvfM/1nByyjFFqU/v/nbLz2m2dzdL0rTT6
eFjDHICZOWBSlixZcjohbG+bOWde/TzyX11/qEKhG9jbkK0skd+31rvesO0ZdEND28S5VtmqUKkX
9IZba0alqGlY5ekt60NRsVV0OWlnbaRlbwsbkpkoSI2rodnV93VWNQemLWFzzlW12clSY3gYbDyq
EjnT40IzJeZzSwRiIe10oI4It7WTNMX06oW2ocdXN+0QJOcOqwRQPByBCqP4GLr9kgoWcn82sFbI
ix28IyKzcEK6kavUoQa0qC4NgYUiGrIX+DDnMsAO+S418Bl1hddxKb6VmvV7xJGdIUu3scZAgQc2
vtZwZFbGaCwHDhHTNWUYI+MYhqi8BmpMw9yNumDsBoYgWnKZuwrwJMPjO8Sorq2s+aTqw0OaJtYq
7cMP6CPzpirVj2wyol0aDKk36S2RWl2cHInVjdHajmRGh8whezSx81LPV0EXJDdF/wxbQL4Qnm5e
oXgVG2HoczI18AusW/1hmhsF0+qKXJshoWItElPeV/cfA/TFecT2OLKk1NPge9xiQ39IK/wKmdsf
2lmoHiwrOI6JlK1NZt+7cBpvmZGVW+ryYFmMB5NxZp9cUJqCvWb6OgqZaNGaXGYEoCipQKHHSn1B
r4zBJiInf9QUZlco7HA/DAlbg1xji/VLQDXisokpm1ZLLPhRJerUpjpWNUQRNSffWM8mJ9aUB2Ks
xbWAexstEnqRrJUJ5LhKLcDDouoHHYnxSZYNIpIzuVxNA/FKOHWDxSOzHdLqIuGAnBSDsZojFaNr
wNuNIC2vQzOlBIEwqhJLYqDSnUJ07U7jyG1auJOicsPYf4v1uwIqPrW+ERXPwSKlF6PoXSmAODBW
tKDkWrmVwQExLApstzzchaAyOIxKhCniNjIewZZ17DanczxLFmOLBT6emmrw7enjJa1CWN7KhDII
kbALVNja5oxmtYKF0PdfSdZFp34yX4NceRosKplpaUg0nJtzw5GLpDrfQsV1l35RNlLU+tUQEZAw
M3iglpDBIeI3JJMDxsWhJ3TptsmL8JzM1ZHo4MGLi66gAcmJ4MH2uRB2lTnz7hQCSdXlaREzy7eS
vFjFSbYFLQV66YwJQAF7x7nbqWPa7+5mPg0EhRwn6wVTT0YV0wo3hNoxe4WYuqnATh1QnHo6gd5a
mJuA6Ka0t04ipuDs1ZnghcZ8DNJF3jYMbjhsZGsVd5Z+1PSRVaYpZpihwVbFhPmmCeMLPH7x0DAk
E+JrP4H9g3I8BIhQ5YmCMRc14iAU/PTDTIUtKIHnT/cUAEq7Btlzr49IspVW9iYtyN12Mn9BgpxX
y9jXuwnPP0NbfGzENRes1K9CE2hNV2+M7xAraQPtEQjclCXWuhL7wWk6uGbpDT+sgzEEoRd2Y4Dc
yDG7apeXGI8sWbuTy1Y8g1naZsvBaVcziTI2jtDW1rj/+LkUx+j+2ZKFWoBN1twvTpCrQNS2RQSr
MByS9TgPWIta1ewFIliSAFuYgaCAM/esILTMhUoghav+LgRp9n4iqxPwYlsScUZA8kFGkNQTXf3b
xfieeUZBQ4ZfvTGLUQxOcpYp7mJiG6lTl4AvJv44pQv5PDTwHfMXL2PQtY3a+zgKF086DJOoUv70
82NuracJtYaPR+NIwNU982ww5OHvF9OStCqRAMOftGvYguL255JM1AR9YDf+/Xf4e7ErJhkcm7vr
kNrAC/+5VNCHU+GrEMz1KVTodwrn54o+Dk2nnBJoXffCpdYxcZET3XLFElX3z9+Cn9Ll96t19n4v
bNM3lnncsVLL+MN9fx7g58fvd/jLr6KY5LjhNPB4mpAe9Pe71Ab1LHPF5a8PyFCbu/zc8LeLsBeY
PUVw1H6/9x9u9PNHU9CRl+K87fz1Hfxc/ZfXZ5mw64ggbZyfK6I60O1OJmju9yf4yz3+1aP8fhNp
4syNO2wb79UiC2Fo426d4fl7D45hNByRHIlBws/VtYrOSh7vHldJc4lDQoqwsut+y3r8yREEPEXb
+PNH837NBLneToMMMdU807zpeT64+gB5oJ6Fx6wwr/CxSke+HwGcV58WkI+nlXMpkqUooVq7Hwod
UWUZUZCkRJty9mh1y5Z40nol4L8w77K2ARRgsAAEgM4tUcW3qVg2zTD+ivJy9LFn18Pg0MsVAd4G
BN0BO91o1mSWDLzVOIqgE1Ona8NNTaGMNWn1GMfGd1RWJ0ur3VCxHkopfNeRNMG7T48gsd8N0c1D
/FBPvYj9Qmy4lR7jxBi+4JOFPzxuKFKufOitgLyd6HVbbIT3Hg93fTEgji93V4fpM81zBexjmtxI
6FWHbBqevZsPSil8Q/KCYSk9FqN6IwT7GtVz5fWy+fAzQSgCOCNwWD4VBv64oxHnK1fPjfpFwHRq
a+ZwysVhLSNIFEGAxGYkcyXqvtRCcCJl2hlRusuFcCVL4Zt8f88C4wriq2TJ3BGLHFAgRjzb6HbU
f0lPqk+PUXAYFo9CWsB7tJwOVnla3xmX6knW+qcYMCwCTM/qp2HWLgROpjDI1FUXC79aUxVdq41P
cj09EvSJgmKY1pJKmkdjlXsoeutKuHsmWGQQBOm2wuB3nVvzpQr14TgE3wbEa+a/KTFqWK7PQdva
ra4c6lDJ3BgPeD4JhUyzoLEbXPrtUaIbsLLbpJghpN3FN3cNxRaMLtNyLXAIq4Yjfo+/cdSE8j8U
6ktX3+Z0Hr8Jb2C6bSGuepuF0a+nYCP1wbHW8OMcrENX1CyTEIli+SiayVWVLHT3pfVoTG4yH0i2
dYpuONSmttbjGWfht2FsVeBN4XO06n1KROKqDNWnCsKGnDwjvINkFfTKClegHb5buWeNZDwDIlxM
WQ5cU68+SiXnJbcWbLgIP8REMZy5V2J/rHXN5+gZ7VGuJR7Gmt2AYdJ95OX0FUOIXCnRDFQani9k
HqSmKflqSSEf3hsZHVs6t85/NcKI/F6Gw9HiAadaFNHoPfO0Dewl4QOsxgL8aaYXpFPfmkhf54sl
xBDkFvMX+bAnFdqCI5McDBeFyKQSLmtDtktewO4HUryaij57hhbcUBKsCrF9oinb0Evodj7w3ami
BT9U1R4wEAvcimQkzvRlhxDzq4z9NEofy8z6Jnyt9oay2hKdTnT8ggNdYMlvrajoiAYmFxv0xFFB
VKGfF5hQ67WdiCp21+D38nOZET1R5gZAUBYzkWjh2RMuWhE+V6brtMqgHaT2pGKUVC31bjT43Kww
fZktcdNPxC9ooKYLH0FVCBok9LeMTQ4VCedapec0LdtKk473/wF8Gwc5oQbAqXhpx/4qaM2VA56V
RsfX1moQSaS96TYlkF0NrRMCCptjCUdSJQvPIRsBL5tEx1kHu+88K914rKC8LzqcZDk85owK2M0M
7GVFoulHWPgWNj6zIHtZyM6djQVA8WsL3LNrcaDyF1NBCjo1k1uS98H4dvQaM31pgEcgJMM3Upr6
MciMwmnU7JS2C3CT8JJPSMyXkfPq7gQZ6G9yaQW8Xj5IKSEzatHyI90KU63gcVDnt1azPmEsA/K1
0pu5CptJ9uC64MIwfXXMIZs0vcRoao0R6Wigh7f7QJppV223XdStTD1bNWNNulJOfpGR4iMy1jjD
wW5NbSnFJcTQ8sSZRxhpZhS7RZ4jwr2H2c+dEbsmcUxwMjWQPGOV1QEds0o/OCk6T0hIQKvh5SQI
ozdg9y/XUbvCACrE3WHTMkhrMig4oawy81O/B5NuGBMRbRBO0x2wJ48qcYp+U2Rl6Mo94ui7xSAW
W59ylOxTBELNHU+XSU9m+tGUu4NpoWsZrAApBcZahr4mg6TaBPL8SVqt2QA7w7d+GmKgm26OX4Pp
exLmChN1xW3L5jhKjHcFoG/yKRYR6FTUv1MgA7+qGB2AyDgdCTSRthSwn0TCn2lmUH6b5XxPTEsR
+jNN62ON5A+mxkn6qWRy5mnZAiKYVAYeN+N5IVkATv2hErSbkUo7EiIqeNDySciHyesl9b1re1i7
fUY2dstrghjoFgJm+EGhn5I07x29aC3bnHAeCu59km7GDhVEUv98FeqVwRp5AFaTs1DNHBCEQmOb
LVxMTks7rzBW6uCPlZitryaFIHICkDLhq8FdFdyAyU6vCRObaMg5MNVPaXbKSmvBFGck/zp0FKWS
D32PixNCPKg6R1Esaq/qCa5Q+oMl4mCGU0Pj1AvFAeni6x+ywv/+08T/N0LHZ1nNTRxG3V9+/X/X
Muff/7nf5x+3+aGA/P7bIf5syrb87v7trVZf5fE9/2r/eqM/PTLP/vdX575373/6xfvh05z7r2a+
fLV91v0XEeV+y//ulf/x9d9i5SiihUPevwlT/Br/Y/2ewwyLm68/0XN+u+ff6TmG+DddIplbV0Vd
1v5BzTHkv2FTdI9ZlHVMAe8km39Qc7S/KTjxgXkYiqSqP4Se//L8k/9GdYetoKIYRB9C6fmfUHPu
HJ8/UXNMw+CRdFMlIA0rLP0vTA4VDnlYm5BJ7vzrNNYPVJmeie7kVu+ztaGzWfq1sSVXHl1nf+3e
1c/w2j1hYMeUHsJbMPtUFobwTH/Yk5+AKKRYEeahIbsQ11bi5uh/kLDeUkYnxYYE42yFAZ1fvJPZ
RGnBjpATknSTfjGUcI0Nua3Jb6SyPx29f+KrwKT65/fIOM8ibAy6ivUXrk3DWgRvz1zAKIynXpIu
UY/Rn6k8EGfx2Tf9t8BiaVdp/KrF0uUPB8S/IPoQPPkvnl3lmzI0VTRElIJc//l+iYuw/b//Kf2v
8l68J6HCRnOzxp34XV6IiIA38tb5+TexskVg99/Go3qhQlF3keWkj4JvHhiSGM5yIuFLPUvNQdoj
FXjPj8smPaeU48e4scdzXzmtFx/nd5ZkZl44riSrJXGxjvksn6K98iCuKvMLV0DdE6zlKf1KR09/
UF/R3GDPXYKn2NqB2dpi2PZ9GX2rb/ltgCSsQBGwc8MDJ1MWmyaMrERGIrDL232+h437i1wQZd0Z
NmyrwiDIx2aTf6yPhKRIu3Zlbol9eytvKDiiz+TK2/Gn5+J7WQkXHI7jQ7CmKElle3gPzfW470/k
lZl+8jWvc7d3l9mDys+G8C3v6tbpLMyyhI2Io+IHZPTesAU3/yDFZSJBaNO8EX+Sy15zM3M7Y2uS
PdDk8IqFiHUL2lWWnOeHhfntgdFiY17Lc/oVkjKU28DNV221XKCIFc/5eCWbqkyQxNjhfn4p3nWf
KL4gtrXvBI7SQdc3g4SZs1ckNAfrwfRHeL5E3sIFMkh8JHfzBWhAIa6M1gcRRCGeVdFH12acm7dx
p3+UD8GpK4/y44ggBbVouSbMK+oc6xKvhGO+HY8hXrbr8EHfUaDOjFYc2pTqPdvWJmRgOzqXrvKd
eKEv9z7iNRHlxQeJNcCSEWFwuqs5wQuoVlU+xNcuOkDeQR1Mqo3uJF7nFbtlBSnGw38T5xc8H7VX
6VfAINfWD8sLFjKWm58CJ3uLDvJBCflo24ogJAeKcq4x4LOTlbGfCPEkiX5nPlsM21W8+tzsqznD
cZ+OAELqSXwlm167hEw4oCzhEgmU64ySY10HPgnUCZ1jGHvmrfI6ee83bOgn+cKQ2ryFH/qxb3ed
YMfPwc08L7HNoY2wp3N7DcmjfsxP40bs4O7vjTONBiLTal18jH5ROcm6Xmcv4OGJba3BDJOD9WA9
Qcsqe3g2zuR1Ts7ZYWdfA3Nnu9/JyZVU0vqEFwZBgD7aMBGjLoqAdDu+AGUaZxXhMVHKjEbdzOve
9XXsZmjRPQsGiNeiXfGts7YFro8OwOs6nKdxg9MQ1OrPxgFzkte6TwbgZiA+ZuGDhIe4IhprHVRr
Jr5AGsc8d/pNdEgTByfP6KYwVhOdYaDWdXodOBlqjy39ym6RhxnBK9K+bCXbZBc+0BDoAMCOtklu
3dvsrud1dFOx9IcUA9J6MjCAgwh1Dd7bb6HdMp+VD8OwmZ8B4Ty6HuvMVHMiAHM1NxsR3dVqCp2W
rImT0t+s83DoXqMtUIHxOl/EZ9GFDgRP/CKdmCr++/WR7e/PazOEUE0lzldCdKdIGmnCf1wd5WxB
JKDL9brFtK6wlpWcG89m3Lr//mn+aRG+P41myeQPs9nJ+n2L+MMi3DQCI9BAqteaNF7vTwFys5nD
6Wtp4WzMeQcPq2aL/0ct8C+WfkgQ/7S7QpKURRPXXhVaqyXCy/3j0yphrTK6atu1JNyNZ+PA06Yi
WVcTY7lCJ5hQYnxAmosfVE9JaKmuZL6XyljA7WmdwRD0jVrN1zIIhvVCKoebZcjXew11VKyI+7Sf
ThPkQkRtTetLyoxKkgA1z5xkk6hWqfIXvBRBLtpjN7FkZKDi+E7ukN4m5Eoo9V6FweEqibFNdbg8
bfskV72GQitmLCz2FvLjUvAUc7mAgAQ+R7khkDoiK+ASZnnrNKN/DLVWPlhZsasxq3fz9J5upobV
xura/QQ1ZzWHbGSBWL1aQ7kJNcQxueFn2mdP3lZdoORrdMidE4PiMkfihvE2A8KVIi4bA9GKr2Mk
YavIVAQ96J2xaZyKhvxOHOXcKIaHmBg+SGYsC3dFV2G1ft1IwrYUEdrC63+Wq0ZwG2thBNnE333T
pUd5RL8fl+JjqgfqIR5qlZk7sGQpE41aasI2Nee1VjdnPYtBd+fcn2JUFqpWKLxI81u+RlLAmlpE
RPKSNMOopiPWL5TuY48FwU4NS3ISC+I78dmCgWUcutY4JOhRXZwY2fiI2mKsNa90Qf0YrUk9Wh1W
QbBhAEWz9QDnEz2Z1m7SVmLemjyAkX1acHAQai9XDWtbXi8cP/CMUg3WhCazny3yKRm6QyRoudOV
oCVyrD/RGC1MotgocHVG5UaRMCCIkICO7EXXH7UlfIQS4ySpBMQTERSiPUjTr3rSLkslKBD95udJ
r56qiQTPUy9GuddO7WWKisckCK9y3P5KTNpalLdPiwqTUWuf75fVkQlobCK9EhJfywmwnO6qYFHg
LULxwF9xLADxwUXA4VTZVWWsB/IkURw69WNUaTfA9gORC0hELb5pk+DRpBRWQqYK6/vYIwFqcghc
xCW2H5+KCiKlOZbOxIDDF6Yv1IiuKGRXkqx+BeD541yQSWqljGPSlZASxanjzshGoT9AAQvtmZ2h
Ow58AzMQbsanky0Haa7cqgrRgD9WpOV0cIVNSORMTFx1jkB3evf+nYmB4E/Zl5WFEG6IP4s0dywM
DyqE05n1Wn3Qq4IdFKahsThFif47rTEpIZNXQtEyGaDLmx6DnXyk35TeaMUdoxGJboVgoX0laN6n
x2XQ8MQbbmY77lHFYFwp+moVO3ctZQvNk/BSB9RF3+VGo++UMFRXcZ6f5ojobcAyQ/ZM475pNL2y
D4TeBBYzjgv8rxKzT61TCZ9GRuLOhVRvULDO6yTv122K3B/G3NTvirq5QCIOVmoZhu6UJvBZtUja
hu0ibWG5oUJRzNY1CTLHjnnYSn0LGSqYINZVhWdKYrydAbiMVpC3Pz/0WZa3WdxQs8nkjK7qznwg
DrRwwJyIzpKQ5Ksz5MQxElN8CMd0a+jvSXr3oPn5U2w+YxRJclecZ7ufv2iRlf52aZA/OSOS3aIR
imSEkujkNdb/IaZwdtRlLJ+TlQX4QMlfdUhokywPsfcAkgVydFou7Qik5lACVGvTbQ8l3m52vIIB
SMkYvMq3ZS2/JpXXus0hO0wHCfKl3e7w6WZAY2FYa7N2p6/zI+d+vb9jXN/NSvIGKoS9cjRf7fIc
4Rr+CliunqL3dq/6E+5udnAsP/IdJbtIYpAtv/Ad6S/mrn2M1ioSeAK4WedPRrViNsxKn9/dSfmg
HBFXE9VtWsc4ig8oYfEMDgH4MQrH+5NUN7SaxkY6w+sJbVG1m1cJ/3VjT7ArdzMoEB09sbUP88H8
ZW7qr3h4jRBJJS44p9pzx+G7VjztadzLUJFmWyB/M6XqISfQzY4Eqz+VVwr58IHMvCdjRfzSCRQI
6h2bGEPBs/INZSJZQYH7WN6SxTZWdeuVMpW2PbM3seXpLqZea6mmVfHvcsJtGRKTwQLK1DE5Epja
aCsd2lTqhdA9xvWE0TjV1egp7U5SNxpAGWdbtwOxY446AJR5mggejzbarmoPJ5u7plW1BW/UHzQJ
uaCbnmvWpl3ujV5s+pFgw6XTGSyCChbOVLswkcPKC5+zblWR12qbR5NXjlpsAxGqeZGhzWDvMTqA
UECpGURw/BRPMq6oG34cEHqXLQpxZhPkwtq6O77wGaecX/MKmVujYIXrmPp+6n15dBK4LwMBHjaJ
iLEXn0s+LarLL1y2lWbXfEDe5usBOkTIDW7LMn6y9C0R0ne2RnEZB6h1r8KRJcw6atpWf0XfP6w5
LHJhw0d891wPH2Fb/hqYzKQeLVlXbZu7ZYLkLNSM5hWXXvSZydFEBPELN9/z8hSc6J/a1wY7neLS
XeFt8NzhG6XvS7GvNsMverKiddQvxY+P+iF/76FdK3b3PN5iiA6A6EdOm9TryrU5gp455a3ym8eI
VquzzVfOADKMadYSd5CwCeBLo9106tvd1tvVjulNo1RdXOy59YQYQw8N4jNpoOHImNrutrxesT/I
yb2No4TC7rKzDdG+IuzH9QWSVX2TyBoNN7xNHnoYGGq9YGGDEblp7kPNjVOPUC0+RING8pg2jraX
as/YBZg7uQDWc8k35fMYderyBYE5B099+hQuq1x39HSV9TvhQy28+BJK635BFLsiD7I+Wqe78hTl
ynSYNgOJuJgw+xy5kF8Yqq6aXZ/607bbpockRMljZ/CEneRFtPbZPiAKgVEFzDGKbWzgPhBKBHRz
dkRtQozzC8fVfE8XgdTqwNIU1uj5PvoP2A1r7NLbfbQugI5NN33JVqg+KAZowOAzP6HVTE/dKsBg
fMTpgamgLeDHQkSs6ZCiwpQu1L1xTyjsULjLweKooUUFF/Cyt0agcXEmzYnOdOTFNk2vSEcE27oS
utM/MzxQppXpwHxxpBfJJ3X5lq0Ac14Z5CxsH5vsEPvKrQBX8Iz9DjNWWGO5Nz3UCD4fsjP9zGvn
J3eHMPWQsoyFbuXCAzBgWduMxo7YnL8ML3jyvPEeznS6JnjwljDahXxQ3jWD9cWzNrgtTKdQcuaG
KFMfsx3xGDDpsjvnDu1WzujSlneX9iS81juNQGC7ezHx0Lffok27wxDFo0w4B5Nn9TTbzjQ8ksVr
rphWBBt4Ix+ylwPM2t0DkzxpD8PqGB6bz0WxZyhXB8Z11onBInGR6q36YOxyYIVVr8oxvqU7EqTk
bahsVZgOsy3P9owyPiUielOJD/pZPRiP5VN+Z+TZ+KEVoRtw1BH5+ovWIAJQaTYwetvtcqKlO7LD
AIXQI8YfHaxYEpeJy7pLFFyjR07t5LlbBVs+99xF/L1j1FLhY/8iKZ6icBiYR61zGsk3hNUQrCNh
PUkM1vDQ93kvZXoWp32pbmQGTAYKPcb0fnEAVhlLioU9XaX0q60/qCqs2i27vXom0NWGDSf55lle
WY8op4mLQhKOiT6xBWrswIjt7WZDtiNy8mkfYxvmmdaxPqJTEdVjjd0YZ+X30LhwkxQ7fF4+8+PP
Mqd64TZ/A10ZYa6+5eGassjy5od8BYPiHMa4Q3/g6ZGY53A8xG9Mh8dst5B1hWdLtzMZJGX6gcW/
J5wj3QXjtZc40oVve6hXpuGVyQPrj4V2KbOu6XZ4nL3oU3oWLJeOYDxkryAQyot0AgAZFFs6ZZvF
r88SDtvUc+fwjX2JxUBR3q3B7w/DqbzEiAk/OwyFnPyZSAQmsOiecfG5k3HZylgf0a+zD+tYZNym
6haaVOFOqq2suxIZAy5fYrV7Td46w0lPUODm8/QSBER0gIY53UbhiE2wI4NF5y29HbwxMEhxGpO8
6qO+lW9lsGfcGl+SB7PaWdpaWyev98JT8OP3CecezMxjF3vwdJtgXbte2CiepTUExhWUm5wsSqde
i6tuQ3vaH+KUcIlVLfv9F6ShDlE20/faZirTv5qP4nIMHos1g7nX/gsHjYoq4Ao/D7aE0sB0scOj
6OU35mrBQ3lWnfBS7XEfTd8J7qu/Fb9/q8A3vudt/i4r5zwmotdBeTIeht2I4QRF+CN7XnxmAvsw
iCsNwsE29uY3tXfrG6s6BgcFjwo2dsQz6BGGDLuIsjafcKgIc9s6ASi9I0b74hdJW40hngoYKLjQ
uYIEFiWWWE5wxWix2GkXVPVa5EfZOf9SFqpYL//SGPen58XapXBhPWSoinFkPnwnR24CtsVZfIMw
SqvwMSwizQmzwPBl0ZFmpmxQTMFb/z7ljGlsR5WVbiRhGuecjBKojhsadc8gF6RNGBqiYbTVw0yD
/lLgBnJolO+2+Wwit3ngPeH+ghtRsAm/qGGKEwK3+AzdKkBGSJWwNTqvaTyEoNVr0lPj2uoXAedQ
hLWU9sPGzQGWYGxH12E//DI+xzcoNMyql4/6i67Rat2ycYJvOIITGw3GFCbcYlt7DifG1OxCjrQy
tsthdvN9vsqpLt0RvuIxpcxoKuhoiFV9aXAriH52fYy9BWUFg/df4oYSMV6h9wl36qFeA/ixvKC+
PWavxSaBSOe0Hz38aGDNa01yJbYhNjvFyVzVR9Pciavpa/gyjxyVQujk1+UQHYpP6xqeugOCLvXD
2sRPzR5PJfDz+mma/bn4lpaHWSO/16H1mpMNEWhx40+fhol9g4/US4M4gBgnx0hwinP0AWYoO+o0
i7uFeSggRK2F27seL9IMcTeGmbSbfq6QxO4w5B3ZhXgHeQwkYejfr/358XO7n0s/dzNGlGVFmsIu
LHtpZ02oU3+7NdL8ahvMD1nYrcc8ic4tfO1QmxRXMUU7jlhnuhoumikibTQIjaapCqdVXkHDT6ac
Wt6EyJGc0MByYud4DuR4A7uakZ5jK9ohAOe1kQVPLksu+oPADrIYomUHBd55HTERjG0xIuo1LFF6
Jqww8amoBKPDZEH0WozP0CaKgFEQgfDKi0KvS7pXKdUjtIXt+CgRABPnJNfXMgi7CLUWdyvdcOsA
b/NMbh7bVjFdKNzvcqSycQkVlmIY9WVoncImk12MwBpvzBpAcznIfSWeoqc49rUaAxIhMSQfAwxs
h5Sg8WsNElRdsBWW+JdcaqojVKlY7qD4bKaQZm3CEBFXqJ16ZxpV6QKQYo67KMnOQoBL2CDi8xe1
yquuQh1eWB+SHh/SAtosTO/kUpEyYlbGzmBzCqJ6N+BvIMESpH6kQh4hdmRx8Ia/Wrvt5AKwfqJ9
Tlj/2kXzs9T/SVaUjXKThjv664euEjNXVhcgcRjuHvoGOpGZoiLv1E04WrcoJ7YHuZsfDea2NcJ9
UE0velrIm2FEJ0kCxUOAkK9vmm1gSV9qBUdRG0xMQwgQXIlBzP4rrJJezV5Vk2YlSGGnLGaFZcrS
YZsaTJclPOdFob0QLdQK6OgnsXvFBgJ4eXTjJLjW2jfmX8gaw+xpiDL21TqdwNSs77owdlKL/lgQ
ApCTgteAl6GHt5k3yiYM/3x5FjqTpMUJFlktRt8IEoGR6IZMaP8wlaJ1AJZX98utxmZjjR09xGCB
EKEQEz6aq/F5vj+ZLNOdSvgmWrA3pynTIIRYnh51PuwiASqIjJlkJK9FiGI26VRwa1UMPcgqwvF9
1y/PYy08D0V0RFPvDWgs7QZruw6H9N/umyfat2huUgmJdjXSv4OnxQYGLVNmktgs1jhFiddOVF8K
CNMEJus9EjzKewzgKK4tMqRQzvZmyCu4G/61z6U2biEaJG5VUKIqZXcragIS0K5Sa4/WB1QTKQ4+
VJ3SOB56jJgomKucCQKOYJb6amXSS9ODOKZw3NoOS6p0nPfl0PthRcsgR4xQkjrG/jTLUMbn4eYS
oViwCVa5eznVeADFNDOtaMu1cbZm40lIYLgNRkM9jXNBNX4kEzuNSV7HbIEH5d1Giwn5lXtMIJNB
gxtwq8l8thOFJSUT6ZajFqZNFC9elyuzV89yhwak1m2riPXtILEBGCFcZDVaGcpqoC9NugG7VEHE
Wa332xbLMsjK6MjfNVUqQJ8wqjG7biNnSoqjUsW+KCMQUQZwCyEkibGtQfRiJogskZ4y4wjQBIRP
Kczbwr46mVZxjsfmJtWICAdC1e25lexI6i7WCP+tFsdbrnYQdGWdTsaYdZukNOSJHba0JeNk0QjX
FSZioS74eIKfFT5ajk65WDeEw5y1RsVtIu2fyQ2lHoFhbLOG53urfkJJ3tL3J68k0TG+QpR/VHEx
TULzOozJftFbN5DV1DcLcVViImZPQyR7JC3OcE1m+YTBBISUcvB1C11Ihq1+asFkUtPpMTFJrpEy
673O6FzLKL9BLLTRrVBVWkqD9g2JvprWxwqYoeuCr0hXXWXon5Ei/aSiYAKQJZBRZwZr8Ei27bA1
W/ktmihkq+5V1Hekdh2Za6wro+YA6Nova2Jwn7eu2NYU+MWhnBWwmTw8OJfS1KD61I+iZR6nqlkN
o86krRNHpEnN/2fvPLobR9Iu/V96jzoImEBg0RvRG1GOaZQbnFQaeI8ImF8/D1VV/VVln+meWc9s
eErKTBVFgoiI99773O8NRM3Z/hrHuJiYylt3FNNiv+mBueJtec2tbZ+j/nZ+cl/U8LXQEtjwcMSZ
X79K2u+o/mNj3yftqjLMSV2yjINmKtKR5kB1HZ9TVbHxIExvY2jxCx8eUYvsO9V6tWApjLus3NKO
x8KaN4RzlsMgzTHKOvtUd0S6M7t4nszwSsEFedESi1TsxByW2RNR1/MEMuPrZKDXJu5DbKoT1okH
nJsx74bGOp9xlAT0oaxgIvCTyJXn86WEv7UnZEdROGfiCn4O+6giWNck6+tp5FsNY7VuNKciiT/Y
uB77mhxf74tdOxaQTEZc4bZxdj13szupcsYdxr2IBZqVmeUu9XL6uoka+NXydfHTk8BZfYAF+lQq
9qDFQBpxKjhEy+FlgnO3isbgSXOdUpfNDZ7YgOv1+Vppar/JjBGa4lhlAn/XU7ydt+46Spu961q7
tGHQ5xbEFVKiXm7RnIxKXyx+/48pw/O8zj/nQZ6wEoOG61jIRAV9sAoJ9HnGPtlk5snEwYowGUGD
vPPSLXm45C7AbEwClVhpaun6kGWcO0hZ3/L16TaqjHnIsWKZTAVrOYKujR2a95ZRbF10ndWNEIZn
nqOhnL96eUiXGUTAVd3kh8WmZalWBy8b9AZIBnQLDRWzqmGRL9N6xLEBqhmq7+KQRbR5/2W0bN2E
cxmGcrmKMutx9oby4Dd073UKSq4GttxS8rbLRufn2BrGuOQYx6uxbH+jJG01c8bRodf3vYOlTptk
s0Aun9Xw0pNdBqDdHeiO3BcB7t6g85/GkiW3WfQhBV9NXLJepVFwbmRkkX5jsUG0Kor0pZ3xjra9
/8mZGn9l5+VrHtkfxi6Zdz7A1yENPwU2wFDHTFvfHSO4oj1O5Vh+BkbF1CGz1r6gwBcyR3AnvAAk
ajFua+GQC4kBlkpmAuo2s/ad4nmxrFPSLC9UDHrsdD0wuRTxsAPwxquqbq5lJb7TgdTde1kPQ2Ym
zURb7NZEw3PcEw8P3qST2uu+kse4nH9m8FS2SpIIj3iFsDBv9MR8TVjs2FIvcVYSxHE78akO2m8B
OCreSy6JpCdpMky9XOdbUebtyjGVWFWO+BDZmvC05qDg4Y6oIxIlRZa+5CXsTASaG04OV1CLlE0M
HTs4LG7AKhOKxjwy14iH4N5x2RlwY7sP7Amqewh4vq9XA0WQu7QyD8bdWspBl08wEoNx9o59OXrH
9//65cupqGmIrDm4tvlbijK0EW7rH0eV/PXh/Xuqm8NNasdf/qe8uDV8ArhhiU3ZsGuLhPNq39Im
vay+QbrtgU+GMDBtC/ZjS1WwnxgmfEnMoVRwkM2UW60nYwGhlMw0C05utyZmE8ckGZk6+YW+DXGL
Px703DxZpRtsl9CSxz6bsZ46fh0cncSVvz9UYOOOw2sopuBo/eshxV4A2bY9ZD0JhOL2UBIcOvqt
Ht7bwspRMRVz/erRjkZnZ7Sfn4s293bvavcfNrw/5O5fXIG/fPn/qElQiP9qEjz+6Pof898dgu//
7E+HoPtbaNMyH3oeZKXQDf7iEvRxCfJ9hQxKyJc/+B98lwubKwCshcgcuB5lvX94BMF3hfw0G6yB
Y3vCFvL/xiMonODW+/s75+vw/Z//8NHv4AZBfAoVVF+PW+zffQxO21Eqqf1u30/4shOCussA8CIO
kbeyrqPIPWanV3UuLX0lA8FORmsLAZLPJuadPGqvcTg867gluzhk+bnqoT2nIxvLvGOHMSms2llR
Z9t+AlmotPzilVN0giN46erJ3wLpd4+RD6jJ7vNDG0oEmM/U3XenEGQoZnc4zHWpU5h1ptx6oHFA
Rt0EkdSdX9qvkcjeOlVnmIYc7rQM/KsSoiphqo/UVcBztGATFERl1mxtG+5YlrVNRoupWNE8qmoY
LsoUV9UwB/ENxAFi8qCbmJ7b9kfcndaGTiXiGtP8k/Agvh0EDZIWDjaPFQr/cfBQoqjw7HfxVMLS
CaOrrrxv1ph9aV1oWbUNxawliQHwqT4MBbdjvOaLnhE9sUnf2U6are47bNu142b3GUHBdW8Dq1X9
Dc484ZuY6xgnnFdds0UEEPlz6jDZYkZeS9VonJW7Lh4/zLor99W4UxFwQ2fkJzeSqQvdjlg5b2WW
NQBvY8Wf44apN2v/tZNoBElwrdsM6ARwgZJb/xGFBUBNupMNJmftIdvQ3LBq6mVAlo+uvkChtEac
i5X2VxmlxiT78Gcks1iZEC2n4kVcd4bRcBFXhjXZ+ULXA8kdWJ96zvbD6PEfLfv9fhj0ikIB4Em4
x4Op3AYNP7yI8lPhytch1NXOdelNG+rnGn7qHYZu/O+dGeBusgaVNkL/7V+MMrDgUkJ/VRlmszDj
e+UEBBSXxeMwzHvb4eXoQpyrPTSGlfGoae4+2tbEm8LiRDHV2nVrtZ5Cb0869WOVNAVxgGKjMsa6
yxx0L4Of3o1pdC8IZJxVPpzHUdRbb3bG9ezjKnAFB/Y8H49ODsMab8xuNry8BghEMD2HXSdh1zco
APlxJtFz54LL3iwjH42Giy4V7pmar3TjRvt8aWl39o+EJj46JBRx3BQ7ruFp6xROtIowjyzqSMBx
2MRLe3ATRMYpxJZO/9OWQxgyP7v3gNmRUwN8CDSgodG1HoASfa6Wh9pTwYmuYoCZQ3Fx/WXC1sGw
YGLPnIdtxjAz5Zo345uUn6ELmBdtffIFxlPeVNKV2uJNBdQJr1edOeQUm3xJPmu2Okd3hM3VzTHG
Js5+m5KIc5I59cc2yLcBqM7dRPZ/P4HrX8mWcHwtupeYS+GscBAhdaut4EwAPx5NvxNmJ8vhqe60
s4vonMEPSqtGUA7LfVHQBZ5Ie43zq6G4ELnKxWCf5iSSotrdhagOY8PFU96qAaeVBeVi35XN2SJX
lRgGbYVL8Gsuu3Qz4MVr6nDv4inBW/ZFDD5pZW4kaVe8sG2JzzyVYBU/MliEbqOqHkAZct2MGV8E
hnShputU8ZZyLNM/ZM2OJ1McX8lqxOg3I5wCS2KlRqRaONsVMVnYdCIvAGANryZMUDw3aDPCYK32
mqcpwL07VTQTmLJ4Sw3nGUg23+sYI6EXt1fSTASGfGZZyw1TnXUEVXgXNIStnHlLNVnsRFfGEnrv
/YwVvoxo5H1W4bKfJ3FcAhQCPw2L8zzc/Kfk57YUpb7ARmIqT/3RxnSeuy5q9dGSI5coKbenvNqM
o/Ujt/MP8YIjS1jmQCQbSkHfk24EK97WPxRd8k1U+SfHZqSepG/WVFY0W0MFyRvnIHvqvJw6f+t6
a5OO8XY0qbu2Qe5yQVNF7Td8gDonf6gHiki8JOJzOpU4r7TaAlc+gRAuN/L2lyBvM12qqn28EDpU
bQGmwBcUL99I41TXbLK9YUj7xXE5X8TsJO+Ai3l3WNOu6mY6G90Zmw2XQlVvrAOpDcaCKbbRLmj1
fS7Ciyo5249jhE2ibqKtroKU5DjRmaLuMVen8Y/MavZa326q6fc4MfdMJMwKQ5NZk/Tc9ISSyXyW
HHNkqpH2CQ8aGj3yWHPbsio04Dq+5DYeIAk4k9ZK9TMNOFTL2jG7pZKvfWPLc0vhBKBsZNDJjewL
NjWOjGUPgob+GTjd4hyllGtq1xTb0hnaR4fAVk9GfR93zRM2tOYBPEp6hoa2S/rSZcbUD+uQqmKi
nuYw8odnFbfHklLzp65v8Cqxqli11eIMs6InM9w4Zxl6apDS7piq7xMNBrHlRPfzkEy7Vjs/Fyfz
z1HJL1E5jDSdtIUT2DNhXHJuTQMfz8ohRO6nKQwNpYlxTa92HM7bfPFvl8G+TIDuTQglpamoSLmt
Wxo9Jsz6i8cMhcknf29uudexL7ZwFiS1hFpEntudMNNEyRur/a3onb82leZl6r4aGwXH5AxqlJmQ
qe023+puEqAo0+dwASwQ63s9x92OrRm/cJp86Nsu2ZYDtq3Yhtj1/mFcMGWbhqaWboTTWWMH9FVM
eNhb9p6ZsGQTjZCTeKUxItzJIrwEEUJF2H10eisgLoh7bY5hXXTcamx+LFfxTayZLpq49V7I6Jvy
0I5wODJ4HBVZgbFHzaJ5KeT1xDCR2XtmbM+DBTvd1eQyg50nCwdaaop7J/S/Lo66sgwZOlhu6TG4
32t9oy4qD6fAkBtD0tTiWAyffaN68ZOF2RNivmR6tjBm6kuZCQjPGKfSAaVZlN2r6w5cGNxt86g5
9yKfwZ90FGHP4g3O/afaC50z9V7vS5mbVMPRwYFjNWyQ/LEN1hOreSBu0xPb2VWujI4iIU0yDviF
5hCrTYpYmb32KRHIKkObHnRyDb3+gn022Y5Q8VbwYKfVuxVsqZnDFY33qbE4Bo0WEI1UwZmd1EPH
UPy+Fv52TpyjnSQgjcaCvQmjDm4MwKodDdnmQCAOsJO1ThCBWAvTVSYZKzWNrM/WLHlDNYFRW2KB
wsQ8HlgUcWHXaf3Q9U7EFGwOnxkhfINF9yKbyDwKP9t2faaey+oFKApmMDySaIjpCGADL4r2zzVr
c8na+IwFF9k3H0J07cLdUcIGXj3EhB6kj43XakTrhTsqcCeva6A2IGB3ClAJo5/vWVQtL3l9nqfe
ftHTMetjc31/GJvswzzN2WUMenP1Jtz/LLhmH8WEzYAcLjTyRuRCOuzvKcVLvuQnDV5TPVlk0Pwa
NybuUcE9MOWFaCuaGprBJy1is2j70ZUlsb54UWRvY5O0FGBOwdWOHVprvACUNmm5VbUMFJ5EDtmS
dnmVkx9uRDVbmx7m1vOtfzQsS/9q+zN2hjzf2pXoMdndvhXC9QPdUJ1mRhd+MnjXPObD0be12ddJ
xeRibJ3dzPh14xYaaToZpg/C4uMrCupkfMhA7MO9b/5M+jQZeXMd8gRN+w1mDeCLyanuK7vBsUuC
HYMSiA7/LsOXiVHnmC7kPeSEk2O0YX7HuKlNe6vxwm1ZL5C+FnV3blWinoVYxjsAOB+KAhGldrt5
5TZii1YIATJ/CDRjHmuxjg08BRozRbzvfUlecRyupMGo4cJpLSdYY11+kBW1RKOOQjb8lExEVfqR
ZGuHYQThtrTaZM8Sl27xOws8y+LTaCPxJmO7Q3BjNq1rNCQgoJZ7m5gZZz84u24hGhB3012mUQ/C
U0Wh1MSqBaCt+gBAa9rljBfjJtn7WmJh4BUSbBf2FZLBhQPHU8W8qhSwe9sQcJxmsWNezggaYTxr
dACgSXnbDHDC3WCCazkhCY4pbU3LULc7HwxTl4bzsXXEW8GNAp/iQITE7enUld5J87kZKsUAt1qa
LXR/jyasFgI/E57sc6oRyLtaEy+ijQdYs23dTRLRdtLDOhvnnHCv+Z596eUC260huGS4mCntOfvu
Vfphf6KKiBDPbYdirObcOcG1KsP2oV2qHRUob2zO8VovACrlpI95OL71eeM+cbs5dS2A0NwZ3ZVU
2B1CEXdnTlOTAGtcuI67NzAMVyVWvjDIf5YJDuRJ8hGQbf5iZ87O8eeDYm9yp0LmdbGrfviSz4bN
abLsJ2fdtzhKLfSCcnyaUps2dIePLtpUmhBa9j7HvkfuJu13RsoajA6un3heYKrZ/dqvshcMt59V
wztS5rncmBJzl7oZy0xModnEdtEUL1FtzlYXfVGSw0o69S+miiiZmIfvMevuMgZqNQB/JVyAw7Tl
gJo3jKeWiVArhbUghEzwZW7w4hgSA7cu1mXjeySS6Bdc0+swAoLJJf4+ThF2oeyzw0aC3y5GpHEy
fU4Xs45HKzj0alvEsQuop7ktgxjXRsVeNk5/NnG9dfrF7NqU4HyLENUk3wOCy7uhwKFHUfi0z6Rn
9gHPGHcoS3eUJyOyVmXfQarhmOZhQ2c2FmxGuqpWoY4+wF0MVibvDtOCcYOscXjqpow/Sgj6skhc
zaJ2EcGH9S2Kso+oLRqbEI9M3JylKIeHsfZeFdwimSbOxUPp2ed1/EDrGCmofrhnromBV87B2vPo
NRrCgCzSIh8wyqdcKPVXtgff8gDDE0G5JJT7AIQg7XzNyQ76a3wromELB+r/3TOSg7CIAblDfLI+
+pVv7UY+XNgPuF2AQmPFL0mkeB2ZhKwVGBUFN8keAd2C8AKPLM13glDyRooEqSpgaLo4zn1PDfLZ
795koIEZJfrebdUxzUj6VITxL5Wjscx6wHHClPuDbhd10KOe1oyWRlhubKlVa1Etxi4vH+4JZdwn
rEcHrkgguIm4j6wAMV/IAw16JC3EjU5hYbCNdfhBeG67ZoP1o8qat8Wa8gM3YLly+MSuE8MubIT7
t9KZKe7K0L767TfVebAPFl3tEaWY+pM3tBqenF2BcOol+pQmdc1BxluQ6+KFXFklwiMgOGano+sA
S2ApjzW7Ri/y3FPl9Y+xo8WKspHXOsXxAXHQ6up6Kwmyq+dZ93Lv2fRUFB3W6iaZwIpiJtQw0+7M
0g+YdthnL3EH2m/TAGNGgzwVcP1W7MKEfZ2bOKHfa52accAgxgGv6JGnQ2wSVVah1/binnmueLrc
Sik5uH5k5fppZn4FJsVPrStRYMmYMaelFyrWjKhgy6wn3Ix9TZ37MALJtmzvpezw9gQeW/LFTgSw
iU9FYts7PUw7IZiggWhiw7D88BxswqlMv0RswCurCndsR76aAS+N77KwP2V1RJqA4K2qMEG5BYcJ
v1fcNRbvm+EcrjPdbVzZ9Cs7efNEKe4cNVlrfQNAKvwOG7dPt8vA1pCj36Yu43Jr9MMt9AN56gTQ
LNsLtkLrzOsJ5Qn/cSH5Dx+XttCkzaCkcJbRbA0on8kxJOaoAnXwBUtK95o/VJ6NubDG5VRIJtWL
9S0ZGEv18Rfh8gPgrVbYoOu1GPGJheD9Auoh1wb3AVkI7tCO5HAQUwGg8C7cZYyzNrcZfjX5Hr07
/AZiYdPk9jaqkwWTq8jeloQjs2MzigHwcarkEK5KjdjAfI0xWhNdZ3/xVjg3Pr2f4rIWHzAlMBGL
2W6JIYn5WN49Xuf3o4TqI34qO8ak/TB0NtiYOgipa5mOyfI00oYESVLDJyGVNNO3UvYopnHWYvwO
AHp7oP6a276/yRauojY6cTzzabni49uyK7zN0Oylc+9KRjVlUDV7ikrww7L0b/p2FIiX0hz6wXvL
LMPxHtiUl3BGrpwavEd5CIoXmOCfuxlPnx1wJK5a4g2ApOPbqJIm2Bt7AwP5UkoQQ7m1pj0Mpbho
xR4243VWQXzSWfkYzRAqYHBh6ezLZp020UPBwene1HMF5iD+NhY6OUZ98eLpuSBVCcZQEuhFJT93
PR6wgYP3hikJYZaJoUuYJ/Nz6aafdAuP+HbUKPrm1KeTOtUS2+1ct+NWC03tSVOskhIHttdML+mi
NghE36C9VOcYBnGnhH/6/wrG/xnmQEiCif+KNt5ACn8AEm6khn/+4wLm4JVh+C/6xe0f/alfiN+U
LxxFyFEEoXyXKcYf/fDPf9Be8VsgbcgHXuiJPwAIfyoY/m82wXjftqEfuEoGROP/pBzYv3lhiBQi
XOKT74LIn5yHv0lR/5vGilvO8q/6hfKl6wU+2gqSCGLvL/qFAITCIoTyNttx8WDsYniOnJr9Mfwk
TZ/XIuhrmEOP+qDopy9zPhcF5qG/vGh/PKu/cQh+VVFuz0KFwuZl4rV45z38NQ1qELIZ3KLQV0XY
bhsflkxY3i9mFhd/cRnil919J9nHJDfDlOCm5Q8/56lJduBPUPkcGgn/81NyUKp+fWFA/MOTtAPP
CbEZ/l3YgRTlBA3lZAeHTR/9cNawtvUiVpxrvpdDZj8Wk963dT8wZo/fPD+oV9qXck3dC+E06zmq
2IXpatQ71/eJ7NM5dhfcCggr28HCz6Rk17jgY4N6iDeqifx1HXR7a+z3I3XhRyuePvzn3whp699+
I7QqrjbFBUX89hegRWvZPXP9rjrY4WKf3GASTBoJDDZA3t2G6b0TdemuzydnLxpvxzaKZrKVrIeG
nurqCrbJeagc9Sly7HDzX54bYt2vr7bPhQ463b19SG7X+18vgKEfmMWqoDxQ0vscjeSCKJw7cLCe
d7Edyrs+5G49uy2ebY2W6zuE48b2UEjcsi5EyYfSeohtVrn/8rz+7cKUgg8hz8qToc0b9UsIO0Pm
aBz0nr2HuDZUwcq1uRX7FmnRRlTnwR/uqMQMNwtGqZ0Tjx+bkjhAXQGkWfxF3Jf4sf/zU/L/LbAd
+O9JbRAovJcUAPz9pcL+ZS9xNJm9m4mR0urIOlEesLExI5I2TruXAuay48ZPOHGyayXg3/uIkYtH
T2bZmYlUJvWxlVdzPjdMuMxUeMfZjTEFL/anbmT7ZqLufnELop74goBMeVfaFsRZGpZS7W0rkYHd
mB6y94HSbbS0NLeG8IlhIzUIG8q+32pdmZWywolSxvqMsAgxvukPvlu/Jrd5GWN7UBCM0KAsX9yx
s7Z13c2XrqJpDrEwa52NzaRyPQVkp4P3mdxtOidDao+XkCHDWI2kxhji/eeX1/H+/XMS+IIuJsHn
3kZ7vqnHf70WORMrdMFB7x1cGdIp64sbR6e2CkMWcbc7wBnGftiiTE6UbWI/Wk4L3a6PWVI9gn5P
7hgb4CEizXAKTfejKwMs2C0v0Ky/07LO7z6zqcmjJTolUfCtabN0l6ZzyOtLgEHCdUeSa16jAbd1
ooiaT06PNuNQIu94j7lyruGcmEPSB/bF6nh4/688jOPjIPWjCfH5u8ksN/0NWf3+UCThhaNJfRhr
EW1wOJ+CvnrmbdSXYpimfT/44mq8an5KogfMm/qxGkqxs/NFXJeeRGPfJQ9hhnVwnBEouHiWdR8z
QqqLlY+atmtsv1sJrKWMyTDYJXEN0abKDp635PdD2OT3jv82awfjxyTie4d9OxF8XRxY4NY2E+kt
H27AUU5HucHce/RTEwI754IgjSSsfhnoLboXGJBKJ8bLm32arV7vWdp6zJDLTEm5ERf8g441zxRi
2I/Kb621aQD2CqcKz2PSdgzpsI0U9oSdqG7EgYWdeYiNHXn05vok1C38nKT9WaeI7sMyH63Em859
0aAkaHePevQVa9cH1dTq+P4eyeLGlkpcgeOtH7aua78StiX8297KZUbfP1O9h9pjXXC4QLywiuDM
qnoI2yB9CgZ1YmzunhORp0+RZXAAZrSx1HZ7cTvmRZbVihcElIg7s6qYynhb4cj47MPQvLSqmi8o
8SPW6nmianE+O0GGs5ZN6lMo0+zA9I2zUTN8SYe4OveTuGGJINrrgFLL3J+OdLKMK5c+inVmxeVG
GQ9bE8DbM/Or7NzPtruPxuSSL0G0DcWQrJJacJtV03M2VtXR8kX6MNlJvAUEh0CnEe4q2RUkCzmU
EPGwHyNMqWmapYd21l+nrp0f9Y1QbobyY0ip86IHojZicp89u7UeUmK371+5nn1lbsOLLGpig2xq
OYqFR9BlBx2HwcP7A8Wi6SFUKILvXy5hpX7/g9zn9xgMrcjv30uydAy4QxEXcOrl/P6X3dAmHaAq
bxOWxFzLgIawJu7jJ0oR46eCxtUDHxI8mrcv55abaecm0z1zB+wCfMuzK8qqRnHsXQY/+EaTnePk
8QtubPS8HN4INxjr+f3BznxofPNysW9/g6JNTfUrbZYuPq7elY/vDxjpq+Pszd/evyo7QPT8euuJ
jeNx7k1DOikpXt4fJhO9qiWotjM37buew290Z2GdvAvI1oCwK4/L1DaPYTES3ZnC4QVm+oYFdjlb
TYXV3w0/itQOMC0QXKB7ey3q+GMDEhWUXEDVmJ8NhNR6jbpLpNcOewv2DHZNvThQBCLqnRR6XSq/
j2mefhhmLmIbMJJX+B9hdpBMBrB4EB6+Ut16RCCc6VtR6/CRpnZ6Ib6o0iUpdOch/X7E3nnyJBia
JOn2kvIDUg1mPw9MikharDMdFieG14eJz8XGIjeP5lAcsMi2m34c/E1a+mfdMSBOg67bUSohULoW
mo0VGdCwHeddUeZM9UeboSmzooPdpD8dbm3bsBk97lwcYwts8+vOUWTtdogmnKxwp5XdFD0lRfll
cKH2e9x89yXRNjoj1aW2hmRt0bjS26bc0f9AQoPWk2yg45tbV/soEyzb9niNJovoaEzJzeRTycks
rAJTEiabSMX3RZLq319NkArWYSG2K+jDOyCRjXT6fvK1Hh7tQWKAx6//fn9aKP26zlzLXf9Z2Vbz
xEp1Kd1lPCGEE0dS0ws9U+lO+6eJc8huKfguW3e56dyJiohx+uL13rL10v6inREvDhTFWiq1ZuiL
ktAwMfSyZZ8o1e4F9EnDD3iNi+VFQk04pzHs0YoWnF1OyMeexnBjh6mF52WVACVYhYkoT7x/jypG
0hni4DFoMCNTARHgo88tmCPB3i9qREOhaHta8l0VVdWdpyLs4cApt5TVtsSPYvK7CYWynSXebKvq
2K/qTZNlJWQMXZ8y45KSSYeEJmtxGhI1nr1444pquQhtTlWdWZ8W9PoQCMBIhgD/fpFT8dpclps4
yoGs2AVtlW49Kzku4wwhynxKa/RoNUVXGt+JYdj+Sx7Pa08zceRytD7GOlbrZKp3oTYBppV4eVTt
U+eDQo36FLxFMzX87ymmx4nBwmqWk5rQMJIZKWAaRfFgl0oeQ9gZKRZ2iubGA+0U/rFRJTvwmyl/
xklxTm77gBJqxuB3RwkO9bj08BXsuMrqb7aq87WNirV3dXNPxUN9scMfyehiB4+IYwL6OeR+9yMl
DrNqaX45WEP4ILQbHP15of1Jlv5t3DMSpnanZ+I/4lQFHsuxYjS/ODmIgmHqHqm0QwOupPcV3a95
TYPko8lH/+j2HaFo4BprXZQ01wrXPXiasaCmcFZ2zU71pFZUavKD3coLLRdBk97C8BjRrB6DVS4f
BTW3GHKghzQ1djWG60PAPD7IoGYq0L2H9ydvDXH/1Ojwvo4BndttCmsMmW016NS+D8ucoVNJdznk
LNN23AZMil5O+pvdMtINIml7c+INBBg8frPZ6oYHMJAEwb20PE2UHa5Dpr/EECmn1dDaQrd9KDrT
7eH/973VHGpDiza1X51f1fcjnXHUjHU/Gxiqd2PMAp75zQpW5kFkLUi6uO72Re26UGlxe3i8eatQ
UDsi44r2wzwIcM9xK9TR9MkxjQt1ml8hxwW4znEMkCjmarr9jCGKwHxAGtlxBR1cDcg0XDKX8208
4G5i2Dvm/oaKBdYeaka2YyHPJbxLJkIWjYyUYS+dj0DXBxsuE2c9DLix5Y/CS5dH/O1OGgQHZ8Du
1GVYOrxZHXWjsbGlKttREGHfGRScPsTRB/NZW5Ag4qaDgzuuIeG6107jQCRHWZLWoCJhbLZ4uK+O
xg2SLtFajxgGeTokacKKRiCpsg96tn92hE/uoNVmzx2jXd3P7ldDRw70tLLZCmuoV4lliAEPpjkV
CD5XIhCk8jRUCDFkF9kH7E1pKthbyZTThM6XWpuJTD7vOA7tUzKwRhmfYImm6Su3wo1pR3mvqmQ8
NdI3d8UsI2B+5IPRIcrPIokesRiaH27QH5g93KuuIX8FBGfVlZU8OahU2Ce13tjGgbUg+IDwnXQc
5QnwOJDTBVt6VqQExt7/pHn/V7o5dSYkQ3eLsxVVOp47HTdrbRNQrihaPMlgjtELOCZ5ncOXVvQ9
FA4K4djY29Qvv3QcyE7m1rL1/l/vDwGeq/VoB0Bx4trqSPx41omuBlQl4x3f/0qPL25qyWBOS/gz
GJwU7/V8sfzMPUpLOr8/VAXvXmvaiDF9cEN2UL2HUTUDPVQXD9Q3vdpYGUnsXAQ9aU9e+zhRyfVo
+aw+NZ3rduH4+5YJzp1l5ub5/XvanzrkVKN2feNabKUtEAZz0j3DG0YOw1Xz/hUGcXGUCh/C+5fx
3q9Q9LmMK8xwJaxf5TcbLhn3KZcknuc8JddWwP2hroZ8PNOWQ+sizExSTBd7HM6MztuXmP8Hy8Zz
IBRVQTNVP57H0+k60Z5VmH8QZEbOYlAH5dFx6dngiiiLFc9DLuznRIoVs/kWsk7obek/4gTmxBtG
U+Odo28fH1Vt0Hv2HDfqs+L+u/JDGsKINz2IPrTpabHt40hHGK6T29dBgx0F1xD8IqIoGQekkzUr
tXLKYqa8L8L8Z8XPrlbdbnEZ6aKyjEfDxg4XxXJ8f6gLpWmO/9fXyQyYSoGH2ji8ziyZs/yRin5G
3NozCke/a/2notHmSNNNfWJfTpoTtE5ZNuGaf5HBd48pse/bixMtoBFT/7NF7xPbMLsCXjkecEBk
G7xJxUbHJRSb4nNXS5pC7fhkFd3eDgHdlWV6NjhIeWPjJ3vMLuGSXjpgMHJwruzw9pnQ2Kt4qrOg
SLYoBbdItzhTyXIAYGfdZfP0pS0S8COQzlFxqAu33VWWpVdZcfTq3IPLHs0Aul/1Q53yEQy/oTZ8
DZZgPyrzAUOtXpkFaIZc1tTakZu+Jg30STNk9Q7LHidA9b/YO48luZEsi34R2tyhHNiG1qkzSW5g
SQWtNb5+DsDqYZHVXWWzHyszFCIyMxiBABzu7917Lm7/HkOGrPtDZDYPTE7egvkOk5j9HolhLbCz
F+VBlxHy5KNeBfdxZnt7MuTocQB4lHMfyOtxRCSjf9HM8YhGhLZ0dxK1eM/bR+b53tbD0rKaBmY1
BBnJY4SQY23BsO9ME+4JssFDYnNNlTI8hwRSrIXTfjM11e5sK34nXqNYgdR603O7ORLSOXjM0PGI
2kdKbTQeEqgnIOvVPFwum9Ta2FVgH2TkfqsnPmfU1nu6ZcTQNmJrEhtl48Ah7CRe6znaXS0rHBQx
AnUgIr/Y0PDjRMAkbe1RM4iMyctOIcZKPg8unIJyLu+kzrqMnVdBgvrWsx0MrOSMbmzsnisLVwbK
PQwp3DoRfLAcylP53eNQF2TibSaAbyj2mAg0cfkefzSiIr0vZricXyJHnivIWTE1Xxk47hiGglVh
6LAHNKw7Wa/Kg5Hm33trMLEsWfpOEnDy6tvGzS3RthIKQwXUlqcsCUzWV4HxYrsFZtEwOYW05S8m
Jtl14OJD1EsIU2Wh0OzNs6+s+hRmefHGV3LVEu+1KjtQA1X5TisNY5ldTvu6t9DQdgmGowAigcUY
wqI9PiP7HTAUwQoflRHctMTd0Jqtbg3Ot13daK8dw08WsmqPxs7ZFgW3L8crqo0uDUgBlRccmkSj
ZSUQyt3aIsz3tSqKhzCkYojmJG1jIPW2UizKbewmkrju3EsvXVJgY2xfhGzERfRGQduwQYOZlRxE
vTqbZVOdC4TMpEFVJP6ilDy6VvOJDAKUsk59yvWBFMmK8HmKmXdGItV9QIE60+x7JzpCZRfvhQBg
MPnKPEeJC8NMZJ9K5lJ7vEYPYoJy6ukhtA1wEI4M5CrpXKS3PWLx5LmnqHzQwqjbUKWGClqGT4pM
Wm3ynAvfGo14i3qSBzB668SUlCNsp6qd7LMZc/Uf1RCXcBDgbi73DRSQL+5oGUcmCpc89oHu1Lz7
xIweHLv3XvIo20HifoXN3IN70fuVGPEiO0GVr6cwyuh6xg9SA9OaEd57kjRuZTGhDehBwtaet0aT
A0HJL++6vL7FGta9IOLnSyZOKDyPZVF56GtC1gjGdVbUJvqGBCc0TP3Gn4Ny5GxlslOV7zw1vTiW
U5zm0vW0XnZrGSJvr+mMh03xCUcatFDxnGfEqsW9CTmsdsC+pYlObh5rykKZoFE/O1Pymf6cA0LB
Q9XS6ZZzWh5n+LWGIAyO9pxZUuiYBqt5szxcNqac8Pv/1x976PH+9Nu9AvM49sGTo2d7WcCR7OyP
Ki7bdQ1F0d5iutilYxYfujJFXDf/wuy9mnLs6CWZg5VLpmwTqPK0bLoIZMX4NWANbqA0ZbJ28ZI2
PCYaPFj7ri3o1rRh95AheMTG6JCsYiTrpEhJOcWorRm1w2nfaicQjHXqtqw0NWeryHnGLhf0O582
9SNxERmpHVO6k73/oPYVHrqnUHUvlXDwWM+Zf8Ii82/w3dVQ4XUf5bQxQGn36qmtaKu4nfMm0II9
u0Dwnic1o16xyHf9UcttoLWGM96CMSw3loJvEefEY2I959AkJ08E4uAjteWLa6lkjETGm55GRbtJ
cbEMWnpy8AlTXDWfBgauoohPbj595csmfqPTrCPdeBg9etTQAR4/6H3j3vpgMvYJVhwWinANJu7G
VZ2zAhzNTZc7lHUTKitt4ud3VlRfnTyHEYpfw+VM3mgic/ktlCXGgMZB1FvdmeIPBOZUZy+j2OCF
dbap6ZeROZDdDJkThw7fYaeYIxyTxu8eXIjWc/uh+TLE+NSnBiBUYz4pFeR7LoHs4AVB9gpy/5xl
EXk0sAzXpiPJZk2D5MYtmoUS0ruCyfi7X1DjaUEVq8H82PnBg+2F6hsKr00HkAKdhX2XeEZ3yWjg
ryoxHkqztj+nGdwjs0HrpQSFdBrhjwSuUBlsKfKyoMZJjF7nqGs9upkUUTAqvwnxNkPHiBqDe0uD
45jCZF70EB7KYU+Joz7VGS6GBjTlzS/h21BMkBtiSLWLqjR/QygVhJAw+W6U9YEFpX1EnAplQWV3
sezkM8W2E1JibvGEypwtVnAjwShPVeOB2+QRLk6Aa2mjbo1uSPhpE0BNs0UTN2bPAWuEddSyCvYJ
kF5HTpfvTUHejjdGKCJz7WHwr2NkATOtsB4JDdSxU49H61M24JICtCWHAVe5JfRzYYC9VK40j32E
46AqOnXtq/TqRFl4wRZPqqsYznQncxL/xmsno/ZBT+33GF8Q+BDiQan43kcC0rIecJOSg7Mq7fax
rbkZ177Ai+NMX2vSRQ8IgPCqU1wFChdkO1vQwCUEe0fIMibmIayv2Px75IMtqwQINX2MwBJx/kdi
gpii95W8LWUp1zL2tI3sRyneS8NEnZjn3MIa54NdxMUmKAIDZuWEGLYodq0OXsAbKrqe/vQajmV2
0Mf+iW9rnEWdrIHibkLz3oJudODwuarV97Evpp3kBGOISAAvQvCIqQ4jAILuYlRvboOGtqONVI6i
PXcJGZBAaaBuf1RtepdZdfUQTLidM9tvrlqKicnkllb19bC3xo+j29+IhRUXP4aByOE9jWH2AcRy
f0ZSeI70yL5lY//mI6wBLeRdVIA6zOhtKLcDLZt4tO/cAqxQrOPVn/z6bqK07Ss6NmbfogXKy+Dc
hO3jZGMwc6yvpTHg5gKi1fsak+0IvlltEFaLYpjKpOYwP05JVjLU3rYtuKF980X0Y3CeNAsLWzfk
B2S9VRPu03xor0EJFzaBVrrVpmtfOtbegJK7EUVBJMFcOajT1N54DSxe10cDRbrKsYvhC4QOspUx
5nCYpnkLU0d9rF6ASKSW19yNeledxi5+8gc9vCFL189xIzd2aYrtMLoWjI0iR9y2li6rSFfX7YM2
G+BHFp4BBb2+bcV+IhB3Ram4eGO0ZxYuImhpUfapIf08DE+tYYYExNBrZpIEX1dUHhhMn5mQovN0
H9QMh0bVaBe8e7yo7t/3FsWAoZqujukBEEQqhZOaVaJPV2JtTxw/Jrb2OchxRLS5+wLMAKghWUOQ
+DPjRUF2Z+Dhj9Bmg7VqXdJF0KCeBy/61hmJvQMfAy64fURZ037oRvGhbbjDqgwZbCD5is3ElIjA
pwBQE077gP78mNIak5Ft7HPVAcwTorvZ6N0LAMFe1JiXyS9IaBjyV1NGwQXw82wl01109J6BV6r2
OQm1+IF0Z2MTOsMEVCDy9iLYt5OPVUcdQtb/ZyJwIFq6o33OmTN6DYWjuNObPSvc8mqB/D0NAVVT
K5fXMLBfRWq2qJqNV1oVZKoB0K1RWjO1kBUNX92pqS/pnH26AwTYHXtQyNgf5rwDraFpElM48ST4
1nlxOif4FWbc7c1wvEimGxdj3oQ6I3LltyDimBEWAvBYS1vqFNo0m4tQPvcpiA6gA+FGK89UUtMz
UBO5rnvte+Jhh6xbr3g20EffaTjMLOfjom2v8cE+TxT9mz7+GIquuapEIlRuvYPqgQzhmPNOHBEs
mqwTm7GwbmU50c9DYwvbIU3PKQGS5wCV2TqrMJaXsszOg4aqPYMvqUVM+QIxW7EsGx2n7off7KhM
EMVb5slGnguE+zX1czoHMvLWtopxj9jc2Cm36uxWiT8RnlhA16RksbJrBgze4HDKaroCsMGQtHc+
RT8VjeZa1/zuGFEXqvrSqw5FS76r11kDzMBBx77D/WXSPdR+ZlP0t8AifytKaMR3WfOiG/h4MuxS
Ix1tWkxJZvRXHymfy5Ac1+quKqv6rpk3y7CTcAWjQ4kParijaclcvWyc7KbmNrWJDfFqDdDxrOBA
7DWsvwxRzzjK+C6Y91SIDy1n0Z01vX1AN09v1O02XZXwnJcRsdrVFzNK9g7T2HOFPWFbELF1DLDJ
xnN2dVYpVqAuzMoq4TZpCrElfZRkjcy3r32D7BGp5jXGZO/WWXp2e7hSpUiwWHiY4wyXEJSRsXkP
rP09UIbPCjl1n1oZXrOmEh89Aw540NsZnFB539Ys/NO0JUGAAwkFryRWvsoxD4jkUy/1AGWeey4y
K5u75urVzRJcroQXCsN/rhpJwW4Yz77V6psgUgAWDOcLjKtqP3p5v9UC/RzQN/qI2G8z2YgOK6ak
N1mQEWgORMuXVrc1KaCcOqZ6UuXyc9yXuylM6R4wCc0cqn9pq1X0NnUqO/vO0DEelbX7HCGEdEmv
6Jm7XoaEekKHn0LKCq29yO8o0W/jWC/Asohvlt/CTMjyg+fW43NBeZrSwnNYGOGhbyguLefDcmZg
89ybTDm2BWrwjQ52/pj4yPI5uTnj6/jFrErAipQz9nVmVg8gWjY4fLC8GjiDSkpl9KE+dQFsW8l9
Y0Uzvrr4kXymAS42CabJbcfabUdli2Uf7c51G9aPYNHMY4mNeNaqx6sO0/kr0b7ftHriqSSBPzjH
C6NWdjfZpE9wmhiE8QOjscc2ubeG5kuPLOWaVrXA1lvmoLTpbBKnqe1bTVnXqVavQZ43z5lwzWtg
6K9x+WDT/3+yYyt8ditJhToLJXZYF5mAK6qT2ROBRVmA3eWxgazpxx6uo+q0PAxGE5lVSJR0ajXc
EkLChw3TBTQek+t6WjZZ1r/h30s2AxIM0yXTvFUFnXuRiH/vxrS1j/14pdic49tgY80rNXdedi17
og25e+QNBXAuefiJ0C1ODuAAJL2p8mCyLvvgo9CoVkZkIVFIjl7opaesl39sXCdU8couz7IpySIz
2q9xk5bbaBp5gX6cslMzZ5svezLO58wa+y1SVgC2kqLZ6cfuMO+Gvs4bVYxGQW0BgMqy4oTXtsC8
ymZ5+HNjqSDcljG92tAiYHN5geUFf7zU/z5Xme6GxMr8kLIAm9ZJnMx5Df3r8mvx8tzyArEgr2+1
vIXfXjAuEGdBd3gtqZGecpt8bcB2QXn68Xh+0g80KJeIMjZZZ6CzTkA+1h2LfHp3+WnZ+/nQCzQm
qiRj/Pb8cvh/e+7nw59/b9Dmiclg+fcrJ76VUDsgYHd5heDnt7g81rSCb4L0+BMnv6BxGZonz6zM
U9IHgPobUvBKis77vndcSodPyy8QYeDqdXEc1FDUZ1cCZV9eV00ZZ8eyiyklozPMT5Y9GTj1VkTN
l59PLc87868te7Xr1PsRuN7Pl1ue//Ga+UDhzyzQzy2kEyp4Df43wCfL3rJZftCGrMCTmLDRsHhy
aX4eQfhTwe3sZOtqXFYJqKwT86KVTrjmcfmag+V0+/m1Qvrr5otquZKGsC1Py6ab90wbO1I5hcFW
8/vhVBbZcNIpz1PU4+HPzfJcSib1sQNAEMUNvpeGFL7t8kF+EmeACIBEjasBuYiTvcBuQ+qEXgD6
D4GOBurPWdeEccGIq52yoawRA09hQIxbJ1V7rGUotpxnzSHvhXbznqjrgVu0vcNh8TUNgxeZZY9G
TAm2H7YjrfwVpXONYGmJ7GDcM0HTzw4a91DGYJRZ4RFYh8ct1O9SPXJ2+hh/dVzWOzTCX2ziLY20
mTuLXNNalr85o3HssppMUMiR+9owrlgYWCqVCPV8xN5UQV/10rpr9Mi/+Ka/gxRFsTn0Ll5sByfF
G1zBnR7rz9Ti6JXTGF0hAEOXzzfDC6LJWGHFGbeNR/UfuzbVTaASCXHfBTPto2cbV8/ErWu012Hu
DbcNEAs7uhPKJQip9tZU67qmpEfa4gKv2zczqe6pmO3xD0nhSzygzpfCemuQ1q/zxj3WfvyF0Zqk
+J7P44f7SHPQa5XjF3JVCCRP+bppzDqj66z8wnrRe/WuCRihZDcOClNoQ59ldJVG1iD9Aq+OiRod
6eAEOosFbuMhQN7AAtMXtnDMNE9sW2pAV98LP5UhEcl9i+lP6sMR6yPcXx/PF2tLz7sPHfqJyOD3
QQb5RBWQAwjqSkifoJtDQQaMy66ngGo2pAygR4H6kMsGqYODi5/4D4MjV7MSI9etO2o+Vmn6CsGu
CBL65678mNt73WWZZaRM8YuK6JfOewibWwZPbpunuLDdFqsu85pNA0mANW1SO6TugutsUYKvTEPu
PcQ2WJpKIAMmnXZdD69uZTyNje4SiQnXA23EIyWqK5+9XhUjGb+IqaKdAnYyVK5cRRa2scLOXrk6
v8tm00zUSaOaBjcT/KPpc3JJqR+8iaCm2gj2UxfOOEfxmQUEPoGjLqsN53a0YX6IyYwC14C/ongb
G/C5RR6ChOpHLHRig0LS22IcAyCcysdRWV89ADZwH4uY/KuKeIxVWwkiPvV0pImSevtqMA/mbDYV
s+1UzAZUgj2HF302peI3GbfMkvE3z5bVajavRrON1ZwNrQPO1nS2uGIdQg0w216nxQCLE3aaLbHL
U9g0VtVslxWzcdYasNDWeGn12VQL71Md1Wy0jWbL7TSbb/3Zhqu1uBGN2ZpLXxFBJ27dYbbturOB
N5+tvPhn4BrP9l5zNvp6fIJ6tv6aswk4wDSUz7ZgbcRTSQ1n2rmzabic7cMGbTQqE1iKh9lcDIfv
hRtF97xsmuE0zEZkCOHhbEyOcCgTsOeyxsK0rGb7coSPWYumb0kYtljC+5AIXM1Z9WBgC09nrErc
g1IAKr1aA6ofqFNgGpecxqzTWd25nCx6BA1gwlQ9Go2hHgcZ7sZk6u5Fqz+VWfUlEKnLj0Zq1aOR
3dlmQ0SekP3RkTH2Kq9CbJNLaJ0p5OLUrfa5WUPrY2XX5VlzRvj9znwn3kWUEan7DcR9ZWZ/UdFr
WkSA4LO+2nqEMHh6/4zQgwiKDmaodIjN7QumhYm4kgtqXi19NImAQK44oGvY2fjIuZIj3E7gdij7
qzUBnPJiSvOh7PA0abY/wHDmvM61N0JeyGBs4KaguzpMUxlu0nQGC1A23VRhM6vVSWhEH/5tTPQn
lBXBU0N5PvCa9MXuz+NUuxhFbcaV+C2VY38hKbm4RhrG61l1U1ZUJck+OvlTdehs/vm/VxbL2THw
i9XCQXWlDJytusRN/rvVYur0yA2VURxi6cSHvqPp3aRkH6AZfHEQLT4NaV3haR131izuGOwm/Ie3
oP/F7eEQ7oxxRFpS0Ag0fpOzu17QtBGC/kOqIXfyWv1OQV3baD3cP25kHxOd+TmCgGLn5l1wM8FE
unoqSU8D71iXRooyzg/Os9hUdBJik+M/NzSXjyxXxW1WgS7VqL8/cPosuP7twJHaI3BPoMM3Ub3/
KsjGzZAYUT5w4NzG3iaWdI5+592kMSF7zxNzb3UOEQedPHY26UMsm+KPMNylCdsOoKxXm+77sC2k
E3y2dfGaU8yh+GN9Q6BimYxfTIGpxtzXOY7VFBbr6R/e/1/MDRz1GTdmO67Nx1gE53+KWBvrCM+M
tHOGuoypu4l3L2xqPoRV0WQbxRFVRrZG8tTtpkR96OyQ4cG8RhCryYPJzS3a/kvvfLYIFzpMtvPB
nSsgpIp95Mq7j4ai2IMoBzWWBliFI/NmNkm7Xj7E/0PsnscCI9c7s7xsE9ZNFX5p/uzmMiyMW3/6
vv9iAXt7J+MWvUqe/Yc/+8MEJqX9L/xanMAW6bSWZWI2+sMEhgT4X8qwDd1BnfeTYOf+S+A8cBRu
IUh2iyHq3/4vqHcmDUfXmGl0DIXy/0Sw+9UUZDoWdhtJq0HYUtj6X0xBCFjKFiW9/YDmkWTnKh6P
deNjwxH92m/TbJsaFs0hAhcal9B6u8/PmRA5khnWrnXhlEBb3EOUtIJ2e/z9T0fy/scl/mdfmP5r
SuDy7lxXulz8yFQ5QL/Zgrh1m4liavCAEJz1RG5eExe6aOPQeAsxFJPx9mhJBDeoPtvNOMt3lS2p
GvvMtlVKWm/sg+bySHMNHCu64Kp2aSgr5m+yD+5aD0sMzcd8wk9u5N7nf3j7v1p1/nj7hhBidlzZ
fP+/DlyV38Q9N1aTsISh+FiRHH8rp6hcx8gC1sXENMOXgXuPyLQ1+o+jL5r7Rurn1FYk1JJcDkOA
FIelvofRwtGg6DqNfHELZJI5ZBvmWymsepwNXVc/6konrcWXK0QF0cYohEJJmjz8w2eaD/nPwXj+
TEqHtygc18GGKH//TNQr/cyNEuOBEz2jVytw5VUKbRU5EpSUgHsH0rrEnB+7Inacg5eXGg30YLwM
ptfvaUi8OBhgzio1ABWVkszRZ52ZD4742Hy0CU4Hf0H3zUXy+PdvfU6N/utb59rB2iO5qozfzqas
yDwEea7+INHJCBvU/Sj3fVrCrUnxwCmoLedsYnIfjvG1a5PhEwZwVio7y9KYp4Ly2y4tmcGfhp3R
5nT7Y/TWwEXWJR/hrEX6VUO+R+oWkeh6lQXIXZhfIS87ByaBEkqhUYrC2GUtr9D9VTkGIzOYmGoD
WDDAzDMjoGtQQphex30Q7KCTk4DbF/lBGXcIAAUxNjkeTG8KHgrPI2AAX3mruZIqpH+jKeDOnQGX
4NSN6ux0b9nUUKtYXMehDIGfaw3NFJpBHjosOP3jJxcx0gr40VuHJ5vJkJlsGSqGfS2QOEAEjHaU
HLu7Za+Pu/s4auKtwLT1aOg6+uPSg0Tn7p1S37joI8EJxs/2ZKLDg6uy1aSJQS6qShaqAsaDVnwF
HeQe07D+oGd+j5jKISdHFgeLuc/h779v/T+dqjY1JcvWme9gGvn18nN6x2gHFegPmt5eOtViQHDw
CWDJXlG0MIHX6Lee3sQxH+uXILSMbUwWNrFUOSkguievQV7sW9j7Mq6mC/rJh17DJY6Ux3ChjxAp
fwVn4r79w9v+dZ744wqzXQZmBbBZ5/+/vm1bEyoarEo+QI1YM3AHjyzi7wwVU82zyc8sM9qKpYca
AjttdjUDAD1a/FS777Od7WyL8PsyC+sd0ziiumA9DhXEKDMcaEEb7v/+7cr/cJQN6RgO+uDZwfv7
GA23MovJLwDd7TnlvRip3I3xp7BPLkELwtxxspJ1pnPCbXORUxZfpM8CKXaa49+/EePXaeJy3Azp
Ytd1BO/GWi7/P02zUBjDQRF8S1gPn8pYmpcKPkRkX/LQgGihta9p9zHOMxPPfHz1dZadEBz0u+VQ
jti3whHYX5WxxkF3umZRRtvwCOepwHEhCUaLtAtfTk81OkMbjstFDzsK5GZ+y0oSsjzp7nxPwkVX
pbhoWoZ/LEo+ROA4fkzG/mtuu/4fThG8ZCZTCol3+y8jGd6i3C2FJx7qIfxi4uM49xT+CS3HTZdE
1uNYx9/B3DzQqoOS7w3JJxqPpHZ2NiJwY9oV0MX3ozORPUVlS29w8Kxgk8DsyLRNqcHs+Pvvxv7r
jVwpJhfcM/hPWcsU/0/fjSwiEWpGp4PKaxyaF2G3Z5DeT6r9UoyNuqNITgYOghMyzJG4t0rk5xSV
OrVwfdPG1r0kA2Zr5sMXy+nQnQVxjH8r/2QKyA7cgHuGUAO7hR4BnyH6Qrc7A+Hvm934zkGgHzjF
OYLZjH+BlrJxAkRjbtKiRjcnDCJ9pUox5o3pRRRc3D7+SH14jOd5Nyg4F1FbJQ+ASVFVdrtscjqq
vd2Ru4IDp3/CGZ7p91ntW9+1iCjIsJAPWqtORtSiTI7kk3R94yUdUG9LpvMnC96TMfcpKcxppzQg
f3X+UHpldLu/P+7mPFb8drdWZDxwGEzLcBlQfh1LIjQDLVU4+QBdNpnWauoex2DKz5AscVxp9vCo
uR0BISqHaTkSnBX01NFyavWdllaHVJggHGsg4o7cmxlOsNZo1pY5lMQOzE3PMtiAyRzPhf/SYgLz
cPnvirItZujenELB3DAbTSxotrvrouiOqpH97BCbkmT6eTJaHfUTWPVy9PqrHps7QGOHwsmxuqGx
X7sNarWgzXbwMQDhRYrqhBVTvwJs+g9nqPx1kbaMHuB8TFbFoG5MS/x2pDSgTh2hx/JhKLI3s6QF
67TBhzjhRKxLibCIagUKYQSYS//ZGgF4tumc0zkUZ1A2NYa+8ZoZ5Ib+/Xdo/z5tsYXFmMbCgWW7
IBD2t3eWNr4eiXisH/rCwP7Ux/W9S3AC7JwXb1aSVEq7DCS1QAkKK7BQSbYn5gcjjl3M2lxO34LS
9sEaIbo1umZcKwesYNh24jJ6LoAkKsK+Zyd7Uy+0ndnE4S6up3gDXnDcZsbBb03x2Btvvc19UevJ
YpoK2zzEqnnXsqQ/ktWbaRNKldmXl5vErA9JsR9LNMRBiVjShDRj0fGnuErapZgNMGlYbAYvaOcQ
gGBHc7UiNSYmSNF3i52RCoIOLLKfZghKHBNuO8LPwgOWMDQz98iZq9MlTKXcgcontxkpLvW4vkIR
DCCn9kGXWjl5g0aY+xuVhck/jb+u6f52YbFcElxQBqOabiqKV79eWJMTu6oMkcSjBMxvqTZ1OxN3
79qimrPOtYtllV9DbwA0P43OsYnCk2tkwXMz0TDurRibofo8O8Ru1tiapH2qadrQBGPaKMVRqcoJ
1n0zNpSCzBry4uek9lnbAJHeImUStxz+UNvE8b2QH/FZyEcShV+azhbXNr+P3PhOQKvecMCI8Iiq
L+FMs0Ooir7ZsoLHvtPtJ0K7TrHhtySN6h2W7u3QhcPO4ZJeGXnYXrORj9SZGNzyCK+g6wuSPkUE
+4Z8ziF5VKTybKaAWVJnuwfb8emcVcWpCMh9tR0q8KIqALINmHHrTPXoSWK81Mue3j4MqXmC+WnA
sfO8C8burYiH+M4q+22aEz5q4GzfqyQjUaJFRWKJbFs4AwieWEdd3XsPgAXt9pKhGd40ZfQme+gZ
Ea1PCuT5diKfeUUljTMtmWp6ATTSsVyTD+a4qzmOfa+iWu15WVIV6wjYNcEa5O2Y5QpjdLQR+ElW
A5PeW5l8GCspj23W1OupFv7WHvRTV2pgcAuZbokaql3mA5XXDw+egwEetV50IwSeBFbPtbfGkH4h
OG08ZFXA57TM22C2Fw0s7F0CZMmv7oyQFAlBoDkMJ6JVBmUToiiafDvgk0yt7hsIp+Qs+vqWdvTb
bccbNlU7ooXS2gez5+zh6032Raq+ykijAr9Q6NF7Wx4ypYgoqHusEp9qY3rP8ETtojixH0YCi7ln
UDJz7Huz8j5UUTDdh3lP+TudkxA5ISJT22lFnR/KmPIsxv6vaIh12pkgVzD9CEQW+TGvxXTmawuJ
y6VV647yYFgoO5I6voUa5pVoRqaLmOgVbFj3BZfKYSjc5lpsWP94ezcLLk5OkKLMHWoJdXRNYNpz
AzfqXeDV9c0b8asmFQ1o0juoWDvpWXfHLeWMck2LgW5J6Y6rqe7Tq1fU1zYk7RZm3PCgavgRha6t
u4yPZYfNeOdQ4FylTlDsEOUjNLfQAitg+fTYQVl3HqswfzoqIeNbn3zPEy6wIVHuQWLJd3nPNBAe
UK4O19HwaOhYpr0JdZg+BBfSTXZjaAOaYZ8J6Gn3hIcN81PVXTDrBc0EwcRk6BzWQCTnKgHelVsm
2knT5lQTwyvYTE4MQbJggUr6DWVo4HXTAec7YQCTKe6TphH34zRS8ztaGcLnsOEg1RFq0jaliZO6
Rbamme/fis47NblpQaW30ffGIZrH6RA2g30nEyI+oXiRk2hpcyzKhL6GqvRWr9xZHrNOOuPT4Dlk
oEaAYTdDQx6s4szfDjhYTgbOyx3ilm+qiYabO29UIfC8OBSFWNuRExx4MR3T5OuY+v791PTNEerx
fe5A/iwnE618fa0AuV1DG5Vt61bdQQbVa1rGOkZjRDkaXnmsCQQVkekDTZweqpN9Dqfp6whob4/l
CpZg43aXiUQEJmPEwCLNOtNmRIZanyCqx+vUlCsTWvP9MpchlOduhtffPFXd/ACjhl/QqvJjhQEu
MZjfdTRNGQhs8r+6/NTPieK2p+7bHO8S7fOEpJcnMza3JC3U286YPljBWNI9Vu5KtgQh46zJn3vz
roigqsSlvGOcCjYtVt1ap1GjCAfYKQyNBjrudWPb/Fk3VIeg074hyDGOuNjvjRyLTe225gvNuxct
mIbt4Hg5rWyrStDr5Whcfu6yeufxftDRDiwt+KXxzrKo+PFQB/azrHPLkxO5d4zKOL9niYuVOZOA
a8lY/eMxnJUVonJYo7OopfxfoQtGxauuajCfGoe1LXEk/9xU7kmEhXVUmcn5MTDKbsnj+IoNBHkO
ZqmVrbxmE0MUQMfHRvngNLwC96CtdwccUutF+BH0XQc6IT1GPp3BdOzefzwdhJfA1uM91Iz2BNav
PaWG15zaEFW+bYIxXQQKhFtsFEv6Q0jnDT+j1tanZRNIoz5pgk2TBF/stK92NkRaqALY5/RcjLs+
S15otb9UdlvtnS5mOpWlyXYReyRjwg0oQFptdFi5VMbFMlWw5IppfNIDBuoUWx9TIVSkg4WDdJbd
zFqZZfPbw6nHtDJppYXiu462Pcw2NDu0brU+Y3LgkVM6bxZ1zs+H1aiZgNjhdM4amUUow724OC0P
lz2/N9C7LY+JCttVklRBA6k7rO6nKDF9vN/cklVCmHHPYL/RA/SJATFUrR1P+9zOn6FlB6vOb+tN
F4/3IiTDSnMaWK+5tlXymyiQ9PXYsg06M6xpSSOPseisABeXM0zfg05hi21T9qjHiDRy+ii/Je5z
Q41956N82mp68t679X7qQ2vFWAmlpIuRKWMcVoRFrXDxrVFkwlcd50z6JMxWPZ54bJRBeuor8V1z
tXdXjzehBrLED1jhxk1yrKKeUHsfr3ZM8lfXbxVTHGIl8G5YeXB0Su79SHhL0pTfMw1AMKoeWuTI
OmvUdrAHu4s+JMtaPVkj+H2yrTnQ12soZyJW2MD37bAG1GdKQ4cscbITdFcEO+Gsw4rnDbevo+tX
RE/Mj6JZmrX83rK3PPfzd3/87X/98c9XsAKKg01H+vjv/2ZaM6Sufv4zRSnCvTuC9V/e1/Lr8fI7
Op6WvczU/7B3HkuOK9mW/ZW2nnsZtBj0hBLUoUVOYBkpADiUQ4uv7wXe+yrrlfV7bT3vSVgwgmQE
ScBx/Jy91z5CiFn0Sv/899RSFRHm+atuQDVt778oWZ5Qw/Utnwgjz7/+yv03fx53f+77zTRSBjV/
tIG8SzBXLYmQLsadlJwhBOgR9s1sfwXk96dE2SxGiPnUaeTU+yFWY1wjOAyWL/BYa3CnWEABjbDg
YzAypr5dF7pXrUf80PisyM3CSUH8mpMS2e737Dgsg2aYMn5Ac3EOiUZOVdGTWAWWYOFy2L62A8vx
PHgeZ/L91/cvoFzto+di7DYqBfWmMBMkT8ujuQrax0nKU41WeH+/3/1H9y/3m7ldWIGw7Q3qgr/v
b2fe39+pTKNrAJZk8+cBVPIZV2ImD7mavMBG2iE90R7ytJ2Pds3FMwTBho5/hoWRzwTVfkRD+Gzn
trel/VQeQ6h2wPaWbwuSeGeQHNhZsGnzg/uXwdGUtpWLwq9UFGFdZfqb8K4eW74ws0Ul9s+bsURj
6N7Vh39+6P3z139+dn/c/d73n/15mjFq0IM1HkvQoJHf2rkGTQRjOSVSC0vcUrO/RGjKyXCrETv5
+Zgf/3wpKodI6z+3JxsX13958/6LdnF7/blLNMXetP5z+9+e4f4LyoF+5epptYk7eh1/3TvPS5IX
//q9OfJf/Hkkbvl2b3PJsa2OVd4Ig/Cuvrzf+c/d/vxRsWg1/9z8P93vPg3789h/eeH33/zbQwYM
INvZvPimeqhpn7akTS/v3Ni5JlmH9+dR4dy0z3ffW5ineR7c3xmV9gXaB81dNblrB/fP7M8ner/p
twYbsBwzOW/9/fv7j//c9f7d/YNOSiDWNFmWB/S9LqZ14ebz3pRJ0CMjLoNhJpOo6cpNxUYcHkRx
rKfBxo++HAHjbMjmY1yWGP+++Dj4xrd6RSL92JD2XhSwGBbtYWGgB79/qRvwCTCX/+N2aEdiLZrY
BqbnkHg92+wwlqdenhSZBhJbQ4/oS4Snu+PQFjVBAECr7u/q/XOpKXx3qBZeFLs6ePxUMMbyAc8t
8rx2e38D/+3tv//sXz4idT9M/3rX/3wbgv9mBe06TJ7RD1dAurHtpDxNJfbvufOISqrc4rEjjGsM
xbDJZnuEe5Cm2KPZcWnezhOgvhOpsPiEIbCfZYaJJzbdum4Xo+JuwZkT07QuKSXB9M71hRHEZayM
6t1+EE5onr3iMdTt6JD60yHSIjDyJe7rLta/Zr2xrlUJL5okGJge1y7ViPzKEc54tRHQaPlKdklj
T1fLTbOtxRLMNY8pUYMsrzQq55J08ctcg/dzM+tFDpXcO5X3hYINa0gmCd0eyIEUCdf6MfG/VXWh
X8sOJfxomeFBmwRgJkVrzNG++bHn7BC3zEHr6Z82ni+othiaDdxoZdQqjAvVrgaFuQ61cNyBxCQl
y5q+J/P4rRB9ebojXzSNzRMTJoPawHd2dZOyw09dpGlmOaJ2HX/MDIB3Q47DOoTB9YAzMgasskjd
ZTS9YUJ2D1Ph/izCfIIJ3vlBaKNCIub7qSqi5Mlt5mqvevnaQ93fMhzONjrk6o05ld5W5oP9HTaL
WJv6jKQySg4DJ8MtKulWgd7qd1VSXnypvdvoyrnEhv46weK64W3HOObhtKqLH6LQikuvUIFnhQzo
gz6wIFUna3biQ5ZkVzyJPczK9JFYufyl6yOTssj6Go1Je6uzAABleSqF6+7Q4JYbz5j23aJDaude
HoBGbYH8cymUlX9E1Vet+Tx+zK557X0FnQQ8TBGOZM0Y8nde0qdMNdSaWoMbx8YtuTrmzIHOORrn
Ny9lL2a+jPB8vmdRQrqk0QH9LKOFjLRW7didU0JbV7YOzspogHDYjb7PGh2VVInbFe0kdXY4b9Hv
3Xr82QHWeTQ1GHrsTluh6sew2I60UMyJGWXupaeoXcJDM8lGjwud8NwrPluYk5IhJipEHU8sHO9H
5Enwa3rLA2ej3qIeyoJVgo/rQ8w7cHxWmq28TR2i8PP6CdDVIL7hL02tx2lM/XMWAy3V8rg/JfqX
EKTRiJ5xwtREpAjMUK1DB7yA6dh7H04iyCNPsFyoq08TexuWXvMzB8R/lb7+xvyGCpYd+k7Xhy1n
d3kdKw6sCUqWmdfF4tN4jtFOnvPvMyPnt9b/MtT0hK8wfNQT65tZWeNDNIaEkU3ThRFefrVdHPvU
Kv0BG4UG0bl5q8fafjaq9EJoBcw9bfxR1PSocJ45F6wyYHgG5ki+1m5mhusvnsi2gybxFuZpHUBW
esPdrA7sTw+IIqCYmOMZwz/zi6SHJWaz/y3qU6+TJG4Ykv+ON5iAaUsEEOlepcrqF8zvMjTGh9Tc
RQ7YJQ97KxiQo0jsjFYxU1E9cymRCM/BjzDu68TSYMi342KgxpspIu3sxQ5hfRnzg6qYInhkzrqw
SQE3KArqFB+eifTk1M7++9gbGTjQmRh6o5s32kyPcNLIDzMXVD2F1wgrxwCfXpnrAUFgqCPJt3P5
MSEUXHb7AjBF+yFKOGgGDIeLcItfhNB9xMrdcZdiZxpQAPDKqVM1dt0T0oNnozboJ3ATwbJa8mqA
+bruFzQumJHKu3Zx2hwmV3xq7IqvrUL3PhHxqrDAHdNszs+MXX8YGgbzsXlpo8kjoNwNSnu+yFx9
lKK+OnY9kkTPrNUnownEDHLRdNpKROGICk1a378IDBh0v/6ufxgIQS8iFkgbD8rt9Jdk+oYw0DyU
vfVtMDonIA7gqbXl77via8yYm9jodLM83vTsZV8aJtQrJg31IZ+evKTStv1ISu1dqjr0dBhNFKkk
CDV7l11r5kjxqhsaItIzOVPGS2ziEGYccLYro1sxeXDXuRCw3z0ij6dIQ1Rd73p7ep+tqgFO1rRX
uy/ktiwrf+u7z9pg4RwqoFCB0sI7A/8HHh7YPeFGe0k/auVg/l8ASIWWiYuN7R+D6LPReLS0THWL
uyHHqK1353z+KoepfvRo13XG8EwpBzKP6cGYDdOH2aQXE5RMY8r42cfrtNdjiWOkqRV4jCF+FWbY
P7oajbAZtsA0O91jP/1IDKv+Eo2zEF/mhCwnDlq6kQAr5WCsXHec1nUfDfSAUvU4tVzTyFFUa3hT
TEoyugnd/Ni3Vne8/yQ0o/qExPdXKv0scBCS5xMicG0szp5li2BuqKEMrA6bhqSYCwnlhE7zdyzZ
q0skx2432APnBcm/tIZTEogWq1lUAnT3cnnDfE6W2pwz8fBrvozFbczt7FgnCM45JtaNY5y6hgsD
toZmo9rpp2O316nU9VU0JajqayTOxbJs47DaTgV+75qiktKr9ndYbGndT4geuhZwt8gfXKfdH02t
XJKgBJyjvmqZn1riOcOS61nW72Lqhjdly2Oq4Viywix5aiAVrKDc7bUSUhmolO/gZctL0xM7gptB
O7aPwmUI6FRk37DQ7xm7sJW33H01FRH97pxrGF1Rwzn0OH9eaa1w+IqWOBvyCkozso6QyZdaafhO
c17bZ5ItvFcNPmHNYD911O7+mI7XeniM1Cd/cj4MvAs7QBAfsVNbq0mL1ToVZHTR85/WoUXLNOSd
WavCfW1LvMqasGvEqyHo1zR9j7I2ZKJn4BIdjGZXOxOtOY3ZrgrjYqU14JKpVD8sK3vtB4vilRar
H1YtYaADGS/x+JLahYG4zEqhd0W3sab7KR3+CSlMVMxeFhCU5+1pC9NcwcKkOd8Z3ulXze32vJFm
ng+fZtHoW8zfv6KayRyic+txQQT4FWhD138Yo97BvpU9lxGHcp94/abRWf4pYTgqpvmm47OGOFcx
KHLxowPf3KKXfkvYNdNBnpOX0OkuURTa6wr83x5rHJJfC2y0/zOpxmyv9ZyuLQKirXSbq0jbeoM8
fCtB1b1r1m+quizwcW5scFhyuHTqF8OcJ7sztJ+mSGgk40Hj6qW2KeEvOqjqR5W5r/Gc4+2MHIwB
ci44Pipqxj71wME4GKaNSuzJmYlXwh4WHwmYFFN706riy8Vt6yfNcAwTqC6Thd03N8IOa3XsEy6e
33THpa5HPbJNYJAETcpOo6aWPrMV7/zUfRTNUnmFGTSJDr6e7j3OqN8DLHXJXpuJ4TV0Ve6yrFK7
YXQ2cWR1tIUhE8W4DnrsR+kqTKXz6UfZNy/Oc5Koneo8kBE3DGN00lqswKSUagHAIx8Cn/ngFbn3
YBMcGxIJxSwU7tMUBbSy6atY82fl5+WpYjFo5qHa6B1tuNLE3oy2jazYznySaGbWeJTboBLQHKCV
YLYlk2+djgzsiAlaxaRt4nQ0zogS6Bdbo7aSr8oVJEVpbbZtXQ0hku89qJFcqdTQPgmSV5tM54Li
MlQtRtAcS03fcOELlDv+rGz9RtQeHjHWagyKpyr1H1CB3gydZgs26gO835QopGYDXtV9qGT5qfT0
lHRK7DXdILIWHvBKMn2DpMS/Q1kl0US0EKn1/ElOxFv6XpduRuH9puAxTwKgy6r2rfkwYjlwuLbd
DMc/1NVAVdF7BS3c8buDBnVjiS55tbX0llsNtomQsslpSEKvq3Sbti7dJZPUOjRl6zaD1xCbBHqk
38Ahu78K2MxW+ZmYGmBLqd2yzvwskZbeXF+9Y7cjH9ywcpBuzUS9ORBML207IOjzVKaD2sYJUr+4
0PPLQogyubAgt+xzYCi4LZbnxESarcEjVz4wwkwFpgiJDo5nwmRjm9GX5j2lrL/ZBH01K0GjQM6R
7FaqBRHbG3vdGuERl/NveuNP4Fd4s0qwvC5AE0c5U4Ad57McwgvlUXP0TDjDMgIZnKA2qAEmp2c3
yj8ra9AfQH6olV5V5NOV5Xwb+SRWyqzDrYeFLjQ7rHAtsI6pfZharwMIGh5L69mpMuuit5Apx0gv
L0bcP2bQ3fCSYj4KYdQpVFO7TFfHyNfjteuBNL7LM6MkM7agUjOiWBHJxkbDkAMH8zja4MHiHu/F
UoynYrx+9Sbzmw7v9F1ekoPs9zTNvQ5T80P3yrXFgPrce0OgeQ0kZ4dMK96FiRHwXPDMCXnMHOPI
ZDdplKvDkAy/kSECZYAryfCFaT/DmtVoMK5Gvs+CbYHNyX4RMQ/Bepw1iqMyPTqoR50Qt1K8it5i
T5yZ0pTXaPwmFEJNjybkA4JoucF552/vX1LErpcqn96H1O0CKr/8POd2AI2W/VlBkJQlUSJlXgt9
BZMa25uXxispLD6a2kIqSRzaCtJ1uLPQjWyHgT3IfexUGv1RDqF5kWH19ndrIBPmIUrFqeSHY0po
KVP2CbnpbCv/TLoCvDw2zhuCwVvsDt5PJv4Bi0F3qpr0sUpT/RRJx9rBCzhNpssHrtniYvnDvA4r
w9nAbnyyhukX++smEJP9ZRBBB967iIMhLvUVe6JTZtsfDPgAI6axjyBX+1nOgKBwkArouHZz6sgO
ZFqhAtWXKRMxQRin6MKNRsabIa1uaxYWfSGCKwKrzjBvDYQBZj4RVbSAjUPVcjNWo4WOYNKO5KCQ
AGulRLsWuEjwfQ97dsSY5zm5CPlRGcxeTcLYmB8cuLKbRWjT1cxuioSEHd0fESORCDu626bvYJv0
5rtd/iQCaOtO5XBu2Y0dqMPfOWZAwZlPLV2NxzT1r0LRpWk1LYf7oI0PkxGv2jbGq4VjcQXS2Hq0
fXGivwAXVhaXrDV3YADNwNHAArIljHez8ikRwi4nHElpR0MSY9xnJA7ryLp2EVTPDUjZ94ae4sWu
yaa1I5LbaXAl2yx2/X08aekaHeawFy51pkL1e+LJJosYUHeqpsBpHNRuNS59sTRIsrb5qZI+vIwq
ejCi/hYnof82LkDsrND0E9ddXPfKa0DaybOGMPBYWDolKTSMAJS+icUaCLZld1umvtU1z8DIt6kp
Ma6pfCtMOW6A8TqiNZ6sSf4qB2asUVOQexja3Rmyrg+iOcvWRav/Fo1mgijPt3MHuWAYhmbjQHSZ
OUqxIXpdUDiMz+9UijjM9KvIIeSX8Vkx8kIIqeFEduBmkP00PMSzPDr0Z0Q83IbGeVVKXBxyS3eW
i3+xwyiGuGO6tNK3Vm1OxKwLrkJUNVmEy4Ykqmx5zefufQbH7fap8XPoIZjnvkGQe2e8DiyJeIOS
lx7uw8rq3WvVGNU3P+93cPN+GIYfsR/HDGeLJCAUUsPESV5Wbnb5Y0cet9/20S7E470t/bmhMift
HPHJA/JLQj5rzoYM0g7FGAxGjMdbl97DGrWO3KClXLYMMIBqRp4NqILB7S/GWCGKKo2ti10yqFVo
0cticD7UxcwRObFbX4oSqevyCHSu2zG+ZNKu6qDCKUrQLWJHZQ4vpj3xChnzMzAIje2IVQ591jEc
oTmSCbCxgO/uJaFQTDCwMBB6lTC/0777CxevqnmPU/XRp6k4drCInnSTYYjaehaxnHdLguexedEs
jK+xiopNHy1JNmnPmBGfIeVqLIrf+QTk0mRL7kEzWTexn2+nHsFl0xWs+3j71jVbvTVzFLHrs+QY
SZL43AI0ozfdxBQX7BtxHjrENACIfhXQMbYpWbYHRvAmaqbZXbWh0R69kpl9k1vuMW1BduJON3bw
QGGURNaOM7pAKMmJWjPLC8XNABCe9rW1jSQ4KC31yERd6I0PUTvGB0hNJtQGy1q3bqz2ZV89A3H0
EIFfTEb4ATpvKC6Ftfurv6Y1T9Knoq6VP92mme1CLTI4RkX4PikskZHhRSsrU83NHB64GiVn0bgf
9xZM5i4g+djQg/TTLDOdaS6CoHLdcrrN1sgQEbgGduluLwBz10AGRmIOHoiR+GnnzsnPwmHbSA2l
fjbAqxjtZ7shvK4qbWQT1UR1UPqPvQ85K1U1e1ZzDOmSqt+87EezSl5zGImbhpbp2rSxwRfKpjjq
6aIMi4QjDrVvrS7lxoNpjuy2xcBnwrg24sK5GZ12TCZrN87E/ihE3GQNkvAt4hBQqlvS/nOprE1T
ZU+Gnr16xCn7Y2QdIoAjW6unAHFwYu40v4Sgm9vXsXG7k2KIoBETGU5HW5m/OiQWZx2Q6ahDyCPR
ptkmWs3h5jvDWmITXkUpVzigmt1mTtyRfbIOH89bCowejWOj7MudKiTT8DYUGnHrpf19UBdjjr2z
mdNHyiXuE1vOP1NRR+tc6zieatDccDlCam6y1ZeqIhy9r0I5zfuKXpXEA+qBX+JFbmNO+JtDGKNt
vNrjOPyeTZKG2DEhjiNqs9e/KLiSGxZr+n71mAFMKx/uFr2szMydJOhml3I2r+k2r/OhI1p58M52
pBdP9G2NtZ447oZq6rWVVbJn3Ix6ILG9M4KjTwt+1KmK8Eh0rpUQ3hAa2LizlszuBsWDNzL6qJ2z
EzrrScvRJElAm32nMdnGmen6UfwyMZJAqos+pCj1tawce4OquAsaTT/P5D9fQmTRI04Va3qeslgd
7LiOdhgJ7fW99SgjOLCifTDSkS69mNKd1cqPis3wGW7sWx8yf/HQfJ6iVN2aZBEv+mJjmExPwZdE
x8F/Uq50T/cvGd7GJS39iXBbE+Wm9QsSokQ4jHpuNYjiO/ZoquTyDAl+fE+J+QWEvy30GHtDkfov
yvKfM06EU0TUgNP4y1md0owbM1pcadzeUMI1N0N5ez/UMtb4rebRdhWYbFw/+71k8oKcn7mQNepi
prl2YsjSHmDfU5CUcXskDwMzhzhXWZe9JqNMH+svo6n2RVKmr1yd9XMxAUOpCXEXhnzWUNYT3zgx
stGt6eLrNeHFaQNSmejCvqnn/b23oNdPbFFEAHM92c8QZ6qY+Yfm1Umg/RxjEZ+qntUeIO9z0XLL
6OzN1Or+BQw8iMqEkAxRV0cMcN+SqvO22LA5o7wK9oBHlzcBIjVQ1C4pSAEeB3pYsWFCoquA/VpJ
MIHUZwnSwwCFCHKhKae3lMOe7p2CxImSEAkRVs9aY477QY+x4+MRL9xpb7Zo9UpPv+ZFCq9tUdD0
qnkqUozww1AiO+3kSZW2d5DA+lZ6UranSsT7cjQ0gFLlG2+B2lozJfhk6g9mzMsvmFCuEbfnuwrY
2Zr0GmtjUhHv0ejWR48OCykKSPYc4zxl4ksMvbMHpTTv3LIudip5a6N8DOIQ/kBbOFDW7OQSFqC+
I/j258yDSRyOXX6t0y+fPI3EM/LvktV0ZSJfwfETXVTaDtvCMMm81iWrkUMOpz1i4hCDbn7YPc3h
tH1Pyyw8Zo14MVWrrk3EuuVaerivamgXuNMf67EvHsLxd8FQftvH7C5o+UwPDizU25iCjXaLj1pT
0HexjCHNI4m4XzJ+4Wu2l65Qxra32T8Y3krH6n3BdGRfHD/9kcMNOJTeJG4M+5/9jNEH7br6Og5Q
I0KQI3X9zDXHBw+Su6cGtALIsZXApRn0/hN97/RZwFab2nLPzLBfQ5DQnwaVQkKM0E5qGUqcKOFo
k0l8dlLzBou8vPm6m1+z5vWvG0bPcYEkey0SBHuOVbgnYSJYFcVgbRPL4k1mc/YCVJeDRI/6s9kS
dNZ38BmGGiz33XBhEIO+Mhp2lIyKyr2nIW+Ujne+O/eNSJTnYZLvHdQ5T9O1h5KBVRN3+LfHSqxd
pdd0oozgvlPkJaD6lSJwm5bPV0KRg7aCwNZx9ySQdvAwJ/AuABr0UY4PdsSOMwof65gQMv4DKnRv
2mWDkW3TsBy3aH73JR8W9JNC36AOdS+kMn+fc9nvxg4JRxXpzs6q089oWU9cF/c1+PxHDNgSffo0
BugYxYYy0g36iXgFs3u8c7iYG4h9NRDxVS1jR9Vw2R98NHsW4a4LYA2lYhcgiZEr1XFxoNnlrQT+
C4BrKWVpU54Ag9J84jpc6Q2aLLfYyrA5VXYHxUIhm+t7/Ga8JjSJbb/3Ohpy0ai/ATNmODL8oIGZ
BpMFkSQcYHfrqnZXVoKc3zRa86wG/aS0Wd7YJyu2AolN6IrNLKJQJWbRiIbrEvRFQ3+hu9JjDWx3
mF4sCX05YsmKpglRizs9Dw3wM6URjYT2ed2rpTxLdGB4BkR9lKYzwD+iYidvE9YduhwsNJMeGy+u
yStFwgt7E3uNSZt38NQvx0ytg6AuvhYDOVGJRexF4nwjxsV1nXHtdmbLwgR+F9QxuC6XhCSNz03A
aK4JK6b401OAYUkdGKVL/y6H2ckeJXVjwjAwBoFxokXIEOtYRpV86OlnrJ2RVm/TypaoeX+ZaTpX
5QFUmNlwnWvHeA+db2PktG98WK/J4A3MK+phZZsd6gJnZN+pxdYutozX3iy/LKMarqG3N3Ji1Ekf
9NYq9Kk/nPxpjjEkjzVUxk59Gq7YDnnynBuE7orOaR/mMj9YlVyXsLrW98lcmnGqK33wglaf+PSM
JOKCY+hXw4LYP710FgL0qcx8FshsupXxiEDLGT7hlPMi/XBjlGYg2CmdM+tLIMfdE06zYShRcdns
3A0TzGg9kYx4agnGJWwnDd9y0j+8GPdIoRPfXlTzsE3qhG5IhII5m62IHHRT7YucFmw7nLqpHx5e
IsRKJ9sCKSTfKJ2qDWJmyQW5BsbjzIEXmoxKhGMejCJ/RSo9nnxrhLPBpGhsbPPYDWl1qRGs7H1v
/oL2V5w0w8xP9+9KWxWnIdXfooqY9NAEvRgRmnC8fzcCO5lHMdFLypoL0OYtPLhk39o4VWo9nNaG
gWzMSwDlE0XyNGAfYpLMx1z0MbJE6Wur0oUvc8+vA19JRhtcjnUdeSAwF8oimVHru72sYLz6PMsf
CLFulRU6nw37FRLcPtXoAv0n4uPkDhXm90EB3BHuyUwXU0FCM7Ap54vRt8OjKb8hS7SfW0IArAkg
eqJ12jo/larpCNcyjHXa/i6T/COm8t8zfqCri3qdi/Ls7iBmQuiS1F95Artt/LA04EBwwMaN75ls
InP5/a6PGCOQWuGQVJfZGiKiZQzU5UNBI9PzSN6J+5fYl8ZZxKyUtKG+wz1dS7R6K9QUMIJswKI2
p3GtOYtepT0ByH/L9fEJeZ6/iUgXAlSd7/VQEKpo60d7ti8WiYEbkAnkolvdRiYTG0OvP9X3BBLA
9QqG6IYQ6mFllVTdZtth1/BL6Hfma4Tv/UiZ5Gxaptx0T7k6tOSO/CWRrY1roiZzlywovkJ4auE2
t+usy5u1wke3Rd/t7Zqc7kkymAKWKgHjrnrpMo9UdY9VoiBWao0qABRzAd4w7fJo1Yw0zOEj0VYc
2hBbeiq3TU48fZeWNhh+J0Ofah/kBQ1k+Go2FcN4Vvu176BISdyM3mgxQbzOq0CD8yyEc6GVRdlv
EKhNhMSrl4G+rtBFcd3c50xeclCfqN49gDikPx5m2+Y6MJUBwqohGJAgFDGN56oPzEHTApF/YXQp
geokt5iG7ApnSRM0DUmNzrBPO+n+GAAe19thHrqn0qhvXjxAhLEFXLKO/idgCWeBJ5ubOPUBInL9
uVXAU6WFbTkvP3JaaivsRC7rCww0iFftbgjZ5bmIJiafpKDAz1p8L45LKHfkjyj68uwyFt2PUer0
JcP0YE7uKzRVtavcVKxGSy4ZSvmwbZVNQ5VxJZU0mFXPJ9yUqW0d6vVR2fVnZGpXo2zyh5Y0BzMZ
ogsk/Iepi2G1g4LasBBOxzjCUK8VGvMw5k/s/xbN43AVlqsd6rl5uvsJWgsmZWyXh7alLrIs+Qxw
rQ/mwnlrF6pTqwjUtErx0x64UuRxWm3F5MOGDwdsekyd1k6mm+eibb9HddWekn5aBKT2X8bn/09E
+b8QUQzT0f9bIsq1rNv4f6y/1yWK7e//SkX5+6H/EY1t/8OyDQdvo2O7huEsKIm/qSie9Q8UIQ78
WN1y8GSaeCKx0bTx//qfpvMPrN0ELtieZho8jEf9jUYxzX9wV7BSBkA/TYdJ/v+CRoGn8p+t7Shj
MfeZuPwACOC7pH36n01+bjpWeZ01Mkg029o7o3q1Pah4mqQfrTCxSdONHyOJD4As+r3WQsozlWY+
FV1OY5R+5dEmfyIdCudJCbQTwIWLXTKLgtIYAuvAQfnQh2TAqP7B6SLiEAr5jJwEUEEy5OemU+rd
rNl3pus00eZvYceGrvCH6mq0hTqluOlXtNvYKiW6+1j5s494lPAEN+0YoTiUAXpoPnlkou5aA7CI
XSb+CTZgt9Oxt1B+VjCdR4xEABDGH60vLrGnC/5zJztZBePfeWTKRVDJ8KHV9Yaku/EzoacuKsIX
VQ0fTOZO+T5NXIuq2CWyLMOAR/v2dZycRRo0qUvXIsVsco+5FKy1DS15Z+VoevxKvbxB6bAnbRPy
9Vhep/lxCmMLR1r13Xf9YsNAdq8zqd7dGybSmeM91SYD960qW/1qmsm7z3Zy6zrxpprznv4146V0
OjWY+ZBcFm8aM+1MUaJIf34pndzcCruvN45j/RLkg2K4sQ5aMxMKMVfu6l6ZVf2mwEcUFPPwdBeA
uMbz4BqQyax8Rw++2QmLNZztjURj+Kad5KMGBeIh6sYPavJhl49ZzzBDooepuzLw9+kQ9btmwETi
60Uwjr3+YI390z2xNu/kuHLyjGEbL8FwzsIjQk+xpLUlgL221nLyMD3j2Lhc9Dqrlm8YujcEupE1
7NXxyqr0MlDWT86jKkhlbgXu5EBYpwbehKX50qQiZFDSYCWKmxu7ZWPt2qECfIf+rbaNcU9xP2Lu
U+2u9WMyDRhIkYVdH+77tEhyEShyutNCwitscdFjM7bjkw7gG+vflxLaFExRZT5q4giVyzzc43bZ
z8A95Umx6CUgUDQnOpoGlnDUShk+xwRnYSj9fesQbHu3KJKJ4JHkQQGAX+BbvTSgUAYw95zbU5j2
SRAXSLruPkK6AcSSmsc8RCHs+k8zHMeLR5sEtRDI2yYjnibhspEm+Pw4so5eyE5lkNMRpLxc6HrM
cT3nEXUiJsiYdqtDLUDwFK5y/g0k71oSMhpsqNPvSQsRSX05usyj6PEZWKQ13bs2MQZMypvprZgM
dB7LtsNFMLtnssdniuhHhngLjJwBkzk5/c7t1BYSQrd6QebTncY6/sLUhKEFYesKEcC68GS2KRHC
rj1kEvet8TQ/DQltFxKOHlwtL9a5vrz8ZZZFFGcdjHjqNq3ltYx5Fv1SyB6nJLoRrYhKadQjvEiG
9J3NTP3gl4vDLj0mIQhSI/LeYhGWJwi2xBMubGcnooQo9b1bN8QQsgJfOHfe7TYi/KvR3Z2ezY8z
YtWD5toc3Ik8kfsS75iWx1vaQeQTdbBVsSXDNJSxu+q0niSMKWOXiELzoFksE3WpCHcn0vpqJtSy
0oz3si6+MTmtNqVXSsIe1834Kny0DRYu5NKQOnUS0SZ+J7dYuloYugndWn9+K+jq3FyrXLs6YBzE
CP1Rm/0Pz0eCNKPehZOZf+oITEsHjEHlCfQBEqOK5u5wTqDOytvi6vjj+ATJPl9nrkJ4g4qMkhp6
N4ko7top8D5ZIu9urVsbj1aq3YyqLW7e4D7O90FBOcNhjOhUVX6ItbRyvxbhNP37Q6TkWzSghvZy
5W2LTQkA4QBt1V7R404OdBegc+YuIQE1/ZokXijMhpCBVOLLluXwzI72Vmb2zooBtzoaPX75vxk7
r93IlXbJPhGBpE/eFsuXSiXvboh2YtJ7Msmnn0X9mHNmgIPB3Ajde6u7JRUrTXwRK8AjEUCuqzuP
tjysWu9iZuUnrIUkeKt5+ndKJOK+C1zMkhK+aqzH4RAHiwXNi3L1ZHTo6iSE4jT+L6LXwZsdzdG9
05rnNqNxSdcR7aCpgVybFhrfo2HtZ+EGew9eIzdz/YDuXn2lLllH3zZeZ2HD6fCGV8wMnYWFc2P6
8D2or9xT/PKdJsGwNwTi4c9k0C0h1VJBlxyLzJkvjcw+8sR8Zp5gXGSEuTHLs5d2/kN89TYoS76m
hvFRrFMF5OXtssJwMxSbjaUGKyRXueyKwl9HkE17b6niHM8jv5nmr4V+q9njM0cQkXvGlwGwvTII
4xg8De1iyTH4IRxEQUtbDlxw+y+OvOCtiRuXeEUMRjZfHYFSPadzZoXTnDxpkSEUIw2vpTnXQtlk
220mDHUwXpzOUkf49B+RcvFjZXic6wy3wSi5U+nFSA9jVFMDB/X84Cnr2GEn5jIz2GHZFfpAMiC4
SXtE9sD87beYidzRFXdBQ9sFfcPyIBePnBuVNHj9xLSVillZu5rrJiNwrrg4vuAGbM3RYxZqVvqc
pOYDqPo4bB3PfXJ4huKJDHRlAk6OTGJ3ruUe2KnrrUVl2RYi67c1z7+oKDPfZvMixjJ4m/PpiYPR
rwVWa0jzXbBzsu41HgO1TtWH7m4hxgLj6xeuiOlcGdMHaqhhcp30mroKu2BtfXfMy382En9OTzQL
syumPhNqRrvHtmNPHIbe4gxA70jWNhhxHK4QQZ63m8X6ZTXCfcRwZZ6IW9l3VmYn+7Rhp1bccOFK
lPLY9oOA3K+qlypJlx1FSHI3WK3NdYgmm9xGcmvRgk9VERM2zuaziHJ55O2OWX764+VPebTggaIc
5NCbEkMZ4KCnLAcb0Y/BxW64rRHkPnfu1J5BcIEIEE/0+eiuji+OmZzbuapOSM72Zqjo7tQRJTbK
I/7S1d1jF0SXgAXorkJCDFVG62vXdnhgSnX2GtqD0prLvp8joC8NpwKui+EwPTYodavtVj/FYnju
O8N9ac1+k/eeICbXMATrYwwFVX9XpF+5LcqTxBbaCrfalUEE+RnEv6LT9aqXBMTGj12WWEZ5mAXA
sVHmgJ0JEmBMLL4mB+OlJZawnmIZejjI7pOcZ7+q2/JIe7HY80rbOxl/yiCmv6Wphm5n90Z8mpbU
xCa5llXJ4TbiNVQyBao60zgTTRHX8dZ1to5sJLAACy3arf4N9GrvK23uPdXTouY45ambZPtAo8v7
hOuYrrvn3jeq5/Twc4yAJ+/RE/sEr9vci4ag9ZQN5cfY7AYmh9pYHkw3++OnHDscq9s2Tu1fJedC
qBF1e1ALLAs/+CzdJ0M5040ypF/oWcOhWLAgNV0ozLR7NC1UpL73LzLP9w2XnzuB3uPk5SUf529Y
Buquj2JGIvHCpuAnYGmSPuaeX2SXHvTskERgUsxacVpL+4eCo5ZGoWEwPTxwZi3uCn6KROz1skFZ
z4/KzigVQqfZ4EMx97nvvRUWgSkjW8SxwFQe4pp3N3oU/SVjXoz+mNBJA/VtlvOr00HwwuL+4huM
l35cBG463RRnN+rJF3olB3DePe95iO6hZxkvKVDhSLYfflPzN2yxjza32il3djw9BlbSMFg+m1Bh
jyIjTs2kWZxdlNT1hN2kHtPKCZ9+2+KAjbwRI5xTvwGz22SDW5/kWLB31stTZmKbTdR8rfBB6Fjr
ByzA4WAn5qnTYMgMTDyQKHHZGhzC26kiRd9lYq/y8m9ZsuVGhp3cZSUzqGRmiKV637nv5Tiw23n4
BmbClLD0Gq4ZBmWMcmE6tXpNumx8/4+Qtx6G+HrBV2O0G/v6ucOxuN4CrBvlPCER1+DOzwgEDTlj
qtaqn30dxWFiJum+UfkjPRfplf9/zgFmbj3mQ8yJmPkmLkYjRjgo285Mh6K/uj38Sd+lCld05AGU
qBFj4XMUX6B16Y4BinPXDGkD852eVZJj2Z2LHFxyJ8I9P+O/8Jp5F+BAOQ6afLU3UibcxPxTGhWx
tSlB/7GPCXbLnYucxxC5mp5WtMZ9iwD08z+TUSq+rHqzEDalj8DYUaBZQA03eO+yHCtP9KcqxonA
TA/7OYft/eDiPkmsJj/OS3AybA6+AwKnMFr8JUlRHel/o9yYjqeDsi1GjfJaBu1EKtfttqYYd3Km
FbcavkaLE5bLPWDjueRRHf3tSxSmDm75Nu+zP44leEPaNbnMmvb6HwJa6XgdiAV72RI2Jr4cyHbL
dg86kY69PBhPVjynYdL11n1VmykYvkZF2CwtHgFFe2sepx9pRggq6iT893UZ4KXbdflbimXz1i2W
S1BKtjhrsnBRuIT7apqOXgu7ybLie7TS8sWsy4+g5QRcjcEx5sC4JRUXb6NZq4uj9XMhvPFQ9UIe
1lI7LlfsdJoLi8jJexRD8rKssbQka6u963ur7Zgqcf8ZX8HKl8eMUCNEsoHjbgMm1R58wxhxs8/v
P1ZKCp0oR1yhGsH6WLYWU4aJ8vYiy671XL8zxfB4/GBoSoLKNNvMn10xkpRZAz1pFXl7uTqcpwUR
rkmyjyFAzx4DL9lmw9LtR+ldXcsoz+5U8UYBMbkn+hGfHZ1dSstpTmbj/jVlO+401ZdE8+DMwEYy
jjqOJvbVzt7OGP54kf7jUEjg+FFCVTzjT+QnPprfINAZa6Yq3al4/DO7NS93TlNsQ16r5/IZqs7h
mysaeRxWiLFYB+IJlozNNBvxvm18sa2zki6GjFhbpUCAztRUhaqVyKB1eXTMQG0TX/jHrLY42Jne
NWPsfDUcKjl9TitOAsLddAa6jTr3D2knMoVNtbOm2KLWp4dpRosinQgK7itmvwhXl0P3qzv/wXHa
c+8kr6GDaz1mVBqWJbbPCCOSzrpji5EWOdTWT6alPV7DmVEG7JUtWkeOKL3mVheMedH4xc2VT8hh
rCyyf5f+6J1qy+0f2uoBJ9SBXby/RexHmAjINDaUbylEq8MA0WphrLPgXYMBwnvRxVS8Fy1pIRFT
u5t0yz+ZLuZWN4yA4JCFZTrLu9wyzBcv9uy7BLsVRe012T7upuwe5ZOK2pONsH/LcyypYx8rAEEZ
s4OiO7XlPd11zh0e/vxELK1r8GXRrmD61HKSIOh2ZsDmh2gLvCtKAY06ueakzhhydsl7ir7ek2fa
9oWK3pTZHQZRZ/s4JWtj2px2ILlQdL/cLUFxSLI6u+dG0B+GIKecII/FTiawZfpZtqFnW4IOJbZA
TRQL8Hr66rW9vgPgosc5Oy5z+zAX/Uyt1xTS/dW9ePOm6GDN+Spwr9w7Dmlfyodei6cfb1cavNEy
ZW+EJ73TEEcVZ6KCRZUCNyrDsua9itDAIyxxQ7IcGsyNu6qbWF9a6CM+18yiVNPJWOQjOFQTOM3X
2A1cWKfqAarT3lwHsIBm3K3BdnAyyeG0g0OQszSOwDQw+lie3mc1IpXvGMBcpuQ0m1e6ztQ1yaaP
vDe6t0YuCAbl794wkmcnTz5+Bts4Xr5+dqyUIrEIHtbOxHS/rxbjdUSIWUyvfVYZ64vd2tfMWgSY
OSbBLHLWaTXNxvWjHff5m7JttSV4MdkB31s7MzhnFAhY0bpNwmGI2UXxoeIhZwQgCPB7VXdEtDdf
FuZIXETEMTB4qNmr73/GzdqwKfMrneQUpFN/sJXfnJL54GvOe/FkzscpoioB7gddk6mF1mTG397i
zw/UZhyBsnVPuJSv1oxTnkFoCuNc9inaEb7HvdQ52pRTXdwy/U6dVlxdRrduoRrGnxClUmhTJHws
RIxOqHtvR4mGPDUaMoiXhvSbHCgcNU4d3M5LQrgtpAOi38e68a/0UBrHRg7PFVi0A0YfaOqAC13L
Lg+jYlpK5KraMjBPrhjsrENNdxFzbjJggSZ6SwZ30zin2p26DxNor2OiasJ5WW50mKgjQSSO+B0G
rsoIrqL6K3V/0ORAw3blWCoRfCqDn5ZEn8EugxQQs7s9dFgyxJIlFK5wm+FkMz00X9JZ48t222xb
GqKcKKrumNe4hAHUNu3Euxp7+ys2PqLIGC6J7VIL5EUnz/LjSyrzM9/MdPM6h/IOqz04qRTHPGGd
Zxc3tti6EWMK8WikTGlqynPvia3QSUcDc0bD53M5NIeAflVWzVrvxohntlrFWnvqntykRcyUY86Z
Vvm7JbXIpDsli4Uo33Cda+rAkVK8P5at6KwncHlznAo1cnqhyNG/OdMpRkO/C9iXLXOKjm6nC3Jr
DLf9ACzh4hkFF3GNlUriukM4R8Uqff4RsOHnNTwfxhMFb0YcG0cIxUQHhznelxnZmHokqmH1HQ6/
GgzIj2IxUjZGT4hfHIykcjbgMDHoxAaOo7bNsBBVwcHnrb5gD0IEUg+VMT9VNrfx3HPuBz2Mb5SE
LbTFtPeTI/+MbhU8Z6kZPGM/C2ONNiGdh8kDh2CahM2RnFNGkd7JGNaiDomVSuGG+cl6T3H23uEL
BaoE0ahAZ3hEHwkrjbFwWnRByM5rkPXjDR5Y+1hStWowIDjP5ry2IxegpgmIyMn6tFDNsf57uyHv
k3fPr7Hbtm+N+2ccFyCTSyO3oxDfHi3LSJbIHzLm5IxT6eR7GYVadXP/MyNHussfAQI9e4xbMV3F
+pTPzj1HnRiEQKaOgVLYH/GT0ORswOGsgCWu0QEamKifGQZGv/gl0YKJ1UUjhQPGuGmlX3I+Yq9I
SQmB8+t+jzUZ36k22HNm80EXdgHvoPwlDRzQSxYfEhgl7DgwhwyW5B9gRK/9+Zi3jMNz9iMPFmQT
+9Mhjf17jKbdeWxDPQDkI0DKQDd/MnAB2Fmgz+b6ASddgjRYQNKz1iazPnHx5+XDvo+iL6PRBnRY
lskByAKHe2aALYorGeZno0zFGZbnEU8cXuWVT9GN4sYJxN4TZB3OfufgpBuMNqQTrCLBTlcO/HtE
cyrsSeJbG2quOPl7w22IOVVrJfGbgmSg2nSn7Wo6D3E8nTVGRcmPDe0Wu6HfqgeuFdsWy/nBLpx7
EVOgKaiZJehET9jSPDqRxYUXFymthXG1+/k6yb8ufL9E+ewcj4HAYmEE1as/kBdxsIoBQoU4I/Ux
UwaLa2W5GEzJBsfCVuGfn85ur5ubczrTzFTM2YnazO788yHmuJ5VDFoxt3KIBCO6K+hNqvto747Z
e9Xmf+uqSliL4rvih9uRcHW03fzbr4ZlNwCK4losqSQFkbxVZOBoxfUPk27+aIoPySYiVeEabYPP
Jfr4oYxYi+8cYfRvXMPvzv76Ic5mAO9qtrb22kwnDLIMSGBEhFfwx88HJF86cpm/bI0Ay4HjVtkh
Gsa7zEohnmlr2lVq+t2roN3HVvaMnQQyVQzmf6Y/15xoTXaEDAlnAOWIR26EpskrXWZP5UxFl5eU
IH0SsfEG74w6WO2pmGvPS1HczVLbB466tiaxWc67jEsWcaMMswyIrr1RBr8x7/2FLHpgBv2ypPm/
SJCZYdrP8IZBBrukx7Oyxhy6s2nHCqO1eIuEP9J+Bth+HucvwHEjhJAtp8D8AJTuodPSPM01LHRp
YbZSDMVnoYdNFOsO2Q2ASlO+CnvF7whB8IMI8llqmI0DW2DlXn+4LJ6TFnuniy7VNMDDg7mImQfv
KGvq2+iM1mu1EIxQmX8kXqdOfuMPZNiriITL/Brktr39mZEsXUXYuVz/rXtglbO4pzIt+4TqRIaI
04frd9Rvmu6LgpdLuZNvn2lherOIU+5E0uMXAOTMGCM+ZMbEmj3EzsfsQcIzqdUxI6yg4AkBipWz
CGvGJ9xlPEn5E3HdrgCIaLq62A0VXAysk3MywB1aP8xdDcDNFU//eS4t3bOC2ivY3Ht1kvHazv5L
Efx1+7c2UU9kDvBRDs0vKrYnlIuAUmjs7rIQbrgM2bcW85aA8EzQiNC7EVCpRhXHCVnY2HRd70HN
A10HPtE+Eh+2ziCLbwpaPYIjr7FX9v66GYfAZTkU8VBCuEVD3GMi2Xp/OKYEng00CUpcYjh3U+48
oThibcHpYlBEI636SyQjb97yMmYcgL1n3T0s5NMYR7MUQFPcIzd8GGX93v2R6r4wvWFnRHeiI1g3
Duul2nptRfeMGeQMRG4TzeNTjX+eZj96xujtjNCCvGHYCpNseVMEr1mrdjA3XhWfeqafYTfZaXZ0
VxqgjmqcKhCpCk2pemOT3lphewqr0OyVtLCB/zEPmOKKBYWsaVaW6kEzZA49iB4beml6roONCcLG
natHMiJmaDFJKrYuZrktF1axKTIa7eIY7Q4yY5XET1iXUSPKNbgEJdQB172whc/JM9nDmeMLhb4B
205sww9T9sjoeAnEKmkIeFY0lM1eAZZI/01XRFB5rFW/hQKIZGCQCqFjb4u3qMBQ4hxV6waHmAuR
6fXT0Z7peCT2e6Turz7nK0dLpM55aGp9cAmmHX3DDmMr31M/DuJ9Yt+uG1zmPGt/C4UNzYoXzsy4
+7jkI32hD4SGBy5pCehd8PwPDsSwcaPmJlem3/CD79KueYzbGDbHCiXMI8rIPf68mcokdOeY98ZK
1WWGEhOpW6liBYnzoG6K/TKLuxGXpuY8iYZH2XZsQwp0VXQmYhzvte9gBNOaNqtg3NtyfqvXPwYd
hw2v4dXpjEdOCFRy5NFNsP78bHc/H+p1bXeSFPupKx8aoS4asOHOiqpu0zqUcXZ2TlqKgqI4sjkQ
UzS8HZ2YuqWx4a5icS/MR6zP5IT5aqkv0rCbgS3g/L7hWsAZFXHoq4b4Xgj+iiA+185wq/uFCpmM
N3pWzb8kuds4YY7Wly2X5nWXXr/yn19N+a8xIQ3hd2SOdGV8MMCsQlEWb/rRLrF3wkWr69V8xcG3
5jiDPAtg1CrpFm7asHaIc1OHxn61sgKbp6BKHZJatDq7YmAIYJpULBf+NdCmDsd0fLf84tcQ40al
BIBm0pzjb2EBazUD+3ewnk7cXWCzPNslQzVJHarB8RSovCnPkT+Wp3YiB2mZ9mEwpzfXZc9gOa82
S0TfPMSElkppp9gUdePscinT0M2hKOdBxNaVz2OojDGgYdr6bhz35LjomHggDz/7NgLWcDK6X7Yw
XpxE4xzjScEaeIljD5Cm89Thwzn4nR/hcs0W1DKmCATUbkOXa6q591p4DCdr7+DYzds8pjGPd3uf
9fpiowhdHKF2s906T3ZbwN2rI5ZiT9/xSvYYAaYXCIs3TraP3NbklmBOS0OcRzFFUn67JgsEd+Vt
INay3SV/l7yTmqGGlD7OV1iXR5z2tNCdlm72w3KyeeXisdw54l83NZyeKqhArHTRIRkR86Yoem65
AtLV2bU3FNE2SriydLTI4DHdBHmtz9MAzSOnNdNfhTnbr0izvDRrMLNU6pF1IkJWRMaAmJFLlO3a
ZGU04w7EKqWaXeaQ4PPlBvG2eKgKIXgDG4fWbqKDm3X5MTZJpaDYra3exn4oXHEirUwutEMuKORn
AlftJEwOMf58GxmJXNpEoibguBmS6dbHmAA4mOTt8CtKy9+Cl3ilYc+hawLaxL9hb6ax+So968tI
w9zu3YuoKSwQ6W/S5+NdhbGfLgNjOml3hZKa9EmU3KyhCyhgRrgCpxM3HpNdcoPPFUR3YltYx5nt
Bhn0CFowxi0n57eAxM/RHP4K0zh2phWdbPqgc6ozy8B0H1La0Le9n7UHs/DTDbbpF5+B7RHW05FA
lnme3H9RtTI6IYm63CXD1sOgGVTfMJvzjwDfad0VJ6tT2VdwaIgxhCknyOPkEKpbbPdfUGNrTLuO
MNa8Qb2PLgnoxo1H4Us4JvXJ7swKPI6gOMhDICN1CH6mtLYMQIEPBIB5QR1o0p3eGw9BSGB4LTQm
VTGsxoA43cKk8NjpihtNI/HR6p9AmfCdt2U4ZwkHPEDw9G6UIv5FJ2y5jlP+EL8ItoLf0CRAxjKe
D3kvWXCjAamRVNqeYto1u3IKXG8NqQO2j+YpRml6bonjg51cZrqPne4ehsFD7Hc0HK3UZfMv8r37
IDFTcpW69guR1jEGlzAlyHVDh+ie5zeTCzaRP480YHxggSJQWdXkOR1MFwOJRfE3aie0CVtDkAlo
C2L4VR8iSpYihCFWK04pAvDtcpXgM6LAHwHmzRetgQM7/rwx2raDzoZry3awjVlOta3aiG506S1h
7/r90bL9f+N12ekE/a8tohHKhmNid08Zli9bvRMM0IiWO19W+2L7dnsC+AYGQqc0yvqkHgzcHzvR
eQUQlemjAvDkZeUj5gq5hzLXMlDGwlDIYwY4HNUB0Bzu8cAlwMFUhmv8wNCxnyfmjRPjrtK5aLHe
1nDo0HKU+nl88UT14cPmKLwh2LAK+s3IgCRJ6XpnjItmwaJhOAybuqz4HUztTA6HL4zwfLFp5vnO
KiGcJF3TAGmx/kr04EZcDOI/u1hlL3ndmAD83NBuDO53Y9ZtSF4dQcMAnXO22MHazUylepqSMi3j
Zk2FskmLnABBsuzIgG3zZJhPTo4PiE6YnWtMKzyEmtqleKQMntqtZPztg/Ra+nYMkfm3dQ277eZJ
uhNNm7ERumOYB8NJtGovHd2eKzI+HjnxI/ZpaJ65tU/JhMYpeIXcge+tM352sTk9EW8MQsXTAdfr
zGA0D5uoPgBpp1HWhH2rRR3is8y2sW/NpLrNP4x+7dCrfXvbpdScLVC+RJoWW/3EDac9u8kS4jEh
hC2XryYhRFWt2IE81R9edY2DrmV+4/zOJ7shWuWL/ZDwPi+q8RPzT7HO6OCA5MGFQbBxyNtiJ/kj
+1zqp7bUAyc9jQ1p/VsmTzj7hrB44+By6qvcRwo6pbZRP3pF+ZDmfQAX1gUAEs3flVD6CMCKoGVQ
brhCdBwcu61tKTbejKypFatbNjWbKOqd44A9r8hHcFTS3BDYbDYlT2vd1NNWGBWDZuYW25j+txYh
ZVNPxS424s/Weiz7cnmtiwM9ojtn4mg9WZa5x2pfhx1Fu6iTAq3XnwS1CcEdvjF7y0yccBEworH0
PkpQH6HsBowu+jkuUi73rqVCDQogFMX6NHQ+U3ioaS5YsHbqoaWK9GXwzHfJ+AgGIfoKNlG494R5
0tccH+IeiwbXdJ4PTGR292grqS6Mqa4kX03qcbxkH1jmBYbFuwqqaDv0PsAlnRDhouCmcNVxVfH7
zsMYM8R2mHL+p3Biu5hMjIqZSJ92VEaV8vhAMcct8okCmyaPjaQBYKXaGPuGGELRTuq+refP9F4P
zh875+061+Vr3TdMecfgKwH2s1cBKH2Vz1uaeVYZsrjktEHsSiIRNCRV+UhoAt5vbNNA1Fx6RvGJ
xb4cMArjPJ+8kcMG+mBbVAXE6JzC7c9Tub4TNWdo1r7/XSTfiGHsL7X3Kn2/P4n15P7fnOz//Nbn
4uTNRFnchD53Y24yRI58MxUF3EN7FRZ+Ppj/9av/3/9WgNDd9Fw8lyB3tv/d2D6moCuE5p45ewNJ
lFY+C66EGbFn3Eb9IWqz6ZymPTCj9Vfqv37189v/6b/9fMp//4n/6VMcR3NZSMCpdQ6BKDtp1rRw
q24EP+QuNgl9i4o4HujnZWt0yDNQF3alal+dyflLSKi9JWky7SKPgKfTyEtJFJpUiyj3Dnbk0OOz
nBGbaU+wj7MSHqL6LK0RQXBm7Dr0qIXTmN7x5B1YYmlzJlAcDoHSt2ktZVSFAypqBpNu9UwqkTlc
RrUbZ0guMf9/VviO8bGEw0JsqI2+vihTD65O/s2aqcNKsMwN3ezuvAY+L0iTjWX+ilMbsFvUxduS
cJZhpqySts8RihgCdWTnKrI+JUsHHefbUttfBDse5jiiOoQr/DrENobpt1V75gWKwtbsGYJ6PrrQ
TL40U7c2SG00Q3vl3+IosjxJzIQTJXTyt6H4Fl1QPE/mJ0GtfwSQ1HYR0WvcAHDLbJKRXV+fwbrA
Ydb4apbWcsJWHrJ6gM8ycbOfdPV3mdMrZxe2QdG94YdGl15YCmaZ33NcIOSH8VKZfrYDh/dUQB0a
jSdcRPaWb+p1ar0Dt/RkzQu1hJ6SPx0CxSadKWrRAS3IVitfSkPZvNVIsJtDQhbSHm/2UnzKYXrW
BQcHej058RRBjqfHQWyJ44tUg32gUME922uQe1wzkU4lXwinD5x5udHpQtNvlPl6Cy5P7nXb3ufD
YJybwB/CaCC8H/V/G5c3bt/wF1YdRVbVmiGZH8ELbRq/by8V4Uxm1RsWzaHdkW1PIEplitxgQMZK
F4+0rD2rQHaM161x247EgwxT+2ePjM1GzkWz62Bwn1LGLVmCnDoF+SFjFeSrQ0svivkQtMC0gsA6
SRXklxnGeZ8V09FZ73hjVcNBGwkCxbTp7IKKn4UZF9bF8Zd3LooruMrcxcGkjnVEhqXO8HzTMPPz
/ZvtzfZ8JBQt7pmWn61l9rh5F+8+lSCuth/SCd+beiN9m12kgModMV7Eh+8+EUDBDID89PMXBS4p
Qb4nY0JyVp6x79EMRtV6R3wb8wauKKgZH4BQO0s6OwzrUOhgAgMywh6Y3YPtipmhFe2KoMQyOPp2
fp+W6bkqBv7dEU1/3vix74UGnCe/MXhwOA/jceX2nwV7DnmfreIu6Pgd7tQJsH3N8S1foZ/JVbrm
e69dAttB9KurzTs79Q597n8uZf6h2xFPo6Z5coo+bVo9mGKnw/Noq41YhDoPquBWw8jMsR0sz1Qm
dEP0YTaD2Pt2irifzJ9ZXc9M/NGjxpT20iilzkIKJZ4rt/lH0A2CVpY+DRgZNqLxwnTKD1PmJE+l
YrI1LPmbD7ydYlnO61wfACfTNDK7Mr0VWXoURqT2RuUompLhiemS0pCgQHWZnLtKB8YRJgsTxxbq
K0EHPN7qZg4m15lfnpVndyV1OPiL5sZ/0kg5MRPHGlPHvpvVY77eoia/qlCm8C1IJg/MHdMtA7UX
maNz5IS1wm6dOlR18DslfYCbayh3pszns7U+fr2LVB90/NjjEqQM4+WLsmjDioEGhoITaRhxzjhE
ZXcPLY+5VZ2+p3VtE+qjMII0RUMnRM8uVszxwupnsf6ZHsX2MT5g2FkTUviO7hKg0Gv4aUrdmOWf
XVaN0+cYJPpsD3r6z4dghcUDFo13NIRdS5PODZNJhAQFuM+bU5lD54l6SzBGqB9H06X+l4HGz4eh
xqDiCnJlo4zeNCiqDbkDWnNcCrnsUf8tRAVAM8Dq3AzLhSNTla07SNYDp4lfyoKDIskJgs0I1mdv
EMhO64elGpEIeyaLw4p8N63kban53KIb2dU8a7hAeOHS0/4F510irvJncABwsVrXNE9Y34EEyDUl
zpvTatJ7PgPtxmbmObZXib/pE8QQCXCMZlCR39t1gl1JWgPFlIGINtRplLW4jR3ud39wEAMT4w2/
YrHAB8Nk3IdUqk3cLiilA1jUsWtq5gAircJa0ieBHKcui/E9o9dzk3AuXpd4t6BnpF0uZvtP1rsS
st8YhzDb2FXsj2lgUCwEZix3ksktc5o79PP8gCOj5Fw2XAu++jYoq6fId3/rzn6OqYb9NKrqEviT
/lfYkNoewK+rz7Zgpr0YbsIEp8adLNNuy9TuzVLUyy7uBCgNBX8mMrAQjafCvU4+rCH4tCe3/Tt3
7z5kNnhSsHIcj9vS5G6d0v6OfMyoaRWDIGtluotGi7thiWHLJouyNVWs0Lyjf1QR4aOmqEDN2ADj
aimv9N1i6gMy/OyvFvCgauUXqL++7h564T55TTLQGBFnp06CRS+aVzQqBlf5mhYolj3OuF9u+uDo
RL2UrYmMntC2yVCfdwYrm9+kv6y8jS9uhJuy721wSR0SghtjKsmq6hm8EMEH0eEv7gTX2eZpwjbq
BPb4R/Ykuwngty+1qs8pJ1uIbk/ePPR3kbnsmtmkvyOB+zAqjF1zU0ObFzQXa15HT/n1KZZosNb8
L4BDW8bpAVqg82016gRmXR25vHv7ZOIHFQy2exukaZ5YCoeDg8PimcwX91wyTf/c+GguRn1cOOFu
qcIZLrFyScwM5kPrYtXWLWNF3/PurKE6ADVrrqOyl4fBG9SBIiEkYOS2q/TEY49dGvtyV17jJmO6
miKmjq0AZ0Q/7WcHiHafZJZ/9tcxxc+HgjvhOXufVF9fyyytr0WbeDtZo67+57cI+QfIUeDWOavA
3ZweZK8+1EzGq5BMeIbaekplBHAvWClZTVLvcqNZYyKgCqCyhJHh+qx3Otu5GvJhFnn9CbLhh+8v
2V3srj/zGuXGyahkbTLj1R3oOEYHKHe9+jZ9Avm2N78xDhq5oy74IR3c0i7j4CFi3MSRtYYDlGFy
zZdzp9zofsQPYOfTGcNp9iCfJy/DQkThQCirAYNEoHOYVOaum7BjEt7gSGw5aEk1oRloHR1B3FLu
ZERb+P+7qtH9v3tZOZSajkue0SI2aIGEsdYqx/+j5nSAg5ZAj06PHrBj4FiddR178rdWHzzy4wJh
niVrdQY4HHSbnQelj12cyf9SEkrhKIWZPZ+THEdL+jYSoGWfz61zkiUAuyeX7ijp/S/2zmQ5bmTN
0q9SVnvchjvcMbR19SIiEAMjggwOEkVuYBIpYZ5nPH1/wcyuSinLlGa97o1M0r1KxgA4/uGc75B+
NVbWn1YoK4NTXTZOtgmrFmxFnNzMlPAoBjL7qcsI3wm9Hm4c9MRjCQOaQYK5+MyTor2sgpcPqkXr
1clB9tYdmRPgU/7zFzcv2n0W9k+hqNlrKeqkAQUc8en2wn6trSBEiIfe8YJ/+BjVz1mcHx+ja4nr
p+m4Fh/lL+GKY4QhYpHgBbvRea+GULz0TTKs4di5K0w3NhOOIf6yfKnmFs2Pk1ngpSbrAbUjHN0s
Kw+9yqwH9q/APdSyRbOAgUXl2F8Ydj9y42LG6Z0nc24NshWaFfqS8ALUxYbvm7V+adtvmWiIVRZx
dE8uOXljUfSaNSRrDtOSfxbxVGxUCWqZIxqsn90Gt47oYdjN9RFJ6KWT+PRUWx869s7UZ6347Cr2
57+/3Cxst39Jd/34nDxybbUpbWyyjnP1r/7lciusPigjdAH7XoI9KPLBt4N2V40lbzchPSCfdAK0
Cg/0YCJljYZtwjWwG60+PjAevg0KzzxFbCicOWvAyzC7TnRX73WoPT9n37h+11Ue3rl+PS0zCbbx
7WSCqg5StIwAUF+MJBkejVEd0fD8/r3xc//bN2fzBm3kwkL9EntazLhYi2FB9g7s44C8lPHpdiyt
+DWqWiyQYVlzK/FFsL1SW6tup1VFSsc3twZUMpQUwWTs7VWiM5/8ONgTbTKssEyZnxpPjxunyRl1
c1mBxi0Rr7CxvQuhJ/7ld6mObh1pdbczXPmVIdPubeCItM25eLa7oNm6O8Q/0w2uXHG7EKm3CUPT
eQmq/JArtnHFBNm4S15iOcSfqG76XYYDZq+cXkLIAqaDFgkh5jjbSNSNZ6Y+9iNWiXTVJ7HyG3qO
dQnDdl2zN9lD9DjYFpxlVxxldGlcuazg2LiPPPQITGFDMNYZ8EXPjm5pZjkQAryUTUI+SVsXz0Nr
D98Hll2B6l7Lfp7RuCMFlfqhg6r6PXV0vRK6U48Vs/xdlU8Fgd0T37LASJrXyPkc8nG/1FN5J5pF
f+do3TP9DI62PWGoJcRz1fVu+AS5O/N7oe1bbHY4LoBCYrqMeU4wg4y2PLeb7WJgURm3IInbF2xv
CMfbA/cu/t3R604yweWiBh5HY1N9KRyy8jxECmix1E0SaZJwrGbe6Q4p5pBI4vbKzvIzyowoKMXL
769C6+8nkXYcoR3Lk5Bqxa93GAseYqvx5O4/0LQm0mWL0ebZGZ6zQV5iUs6QRDa2zzBRHjORgp6I
03CPhJ6O3x07mG7sHGNTfss1c17F7m5HtvW9a86aTe88A2/G3iFbnAL9VVW/dO7K6docyjwzSAI6
fAsk5boLoheEbYg2mI6uVb6czY7/Z+aOep+zq/yHt/1z5PD1YEFNgevNtpQDkFr8crAYujaWXjoR
eKbyLk5neSfnOISrQIZiqPtjXsh8X4TFUyk9ZPKD2T/R0dwZI7CNuWn7S6vwWA6OZPujw7MRZPZ1
WGkhk8GzXA2ov8N8QDl4FUIu01eB+29lGTgAwyT5xE1UbTx2YrDibm0rupGl3jOOTrfZFLCfdmq9
yWSut7XegV+l5WWd9Q8fAW/4b+cPRAKlPcjzgumjuEZr/+VwJTmhwhFcR/tBVsPdnIXuGSot+zL5
BRB5d7+EdgRJKn5zFNoNFVfPI8DBxgmnre2YDOSI43zJ0rtuEI/ZnKJizqX1lDuhgh6VMfeNp6Ou
m+HZi18CZAqXYRy+1ZNp7mUNGDUxlPnZSki46WzutDbBrzKXd50VIN9njR2V2eeCxdvdEjfPBtT9
dQy8/KY1mv7Rc26CoACXwkRoU+dTte/78pJV5njXsEI+wZJ5dc2WlBRke201ow7X9ud2TvRdJ5W6
47z8kqnY3NhScJl2cfeAfsg6wRq4lXWvaQ1z7CGjce5xFa2XUGk/HhcAgaxqNt0szx/aEs7sQ5vR
8g/mBMmPROiHSosHtyc4qK+bB8vq3NOEIOohpxkEtYviGL3kjl3r0YCew7yuiGFgadwUi7vrF+/Y
mTWrgtGMOfLcey3gvBt2Z66jLlT+aCBIxaYYVgoFOsyTk9QteSFo8fwJadmW+ce7M3umj5s6XWEB
K9ZjnwWXLBd3TByyXTKQulC5KInbImyAvmCcN0VebybXQXwnjHQby7S4mHG/R3KKfC+mLw8Wht1a
hOlqicbkiKa7BbHL0FxHbuCLWsgd1FaOgs8UV9R/GRM9I8L43H7TomLytRD0HC7Di+lYpCVGiFBw
RlL79RgcqwKSwpDQNzRL9KPO5AXd5lkg2bob4dduFA5TF2HOqqbtujQZIDHbIbRlmhm4xLNIWa0D
qM8d1BZzbD7hMy/vs2iK16PNv4wCm1p9cT+jFFtZDn0fClObmKCZBU8VGJ9+f7II+XNw9sfR4khH
2cJVQtme+qVEjoTBYGgglZJtKpRSdkd30CKDNYpuuZoX9T7QRD8UVRJsZkH8XAX28GaMxOtQOGQ+
TgzujASuROl506U1ZHToPR5reeQ9ac+N9w3Igu3gjKANLfu5K8z1VM35WZe6vetmA+lePZDVHmXd
rRcYa0+7JQ3eZYrSiODsOb6nIMVbIaTjxwWq34DlvGvKhJBQGEZ5N/DvQsYpk1NkPIWs9GwTtLse
CPnYjFilz1rlrM1LIdgMl19ZmzOpdstzH5E6TGyXAQJJOLcy62oSrGNCjkeoWrPAup3P3XM+Sucy
Ethr4Ta7+vS2eXSTG3375sztISbJEKHlRcpvjC+GvVGyLS8h1VJE3DpUuDxJxnEPPAT9iZ1sRg5k
n4SwFqWkrdlLBcvessNLVyRIbmjBWM1Bls2gqX/44DWAK5uxHtleyz5nYkN4zOh9xkZ7TucaOoW6
LxY0VxTeFgFtHnbAzqn32OehhIUe0TrYsFekLlh3aUFpjjCJ+IFxLYyKYgOjV5OhjBmxJh3tIjS3
yNivorarEgJxNXoX/ZTgvGHy5ebEMaPFTNJy2XsuLOsYPcgCtsJXIWY8VJJJmORvXoowAPDVSjSB
PEoHr+LHFfv/MT//gPmxeO7Rd/2P//2/3qb/GX4vN1+7r//2veCsn2+/5t//49+f4/YNh09c/JXw
8+e/+pPw49r/ck1baqGldh0XJeV/En48+S8oPrb0POA+KBWv8J8/CT/K+ZdJ20chy/8iHcfiZfxJ
+FHyX4xtiGzjySyh8vMK/+/ru6B6CXk9v/z532DtXMoY6uB//LuwfnrEK9fzNEehKSl00GbZ1i+P
eCzzETbWCAwz6/A9K6PpTnUPWhAaonGfbN1yiG7xrCAhXqxDAakbQcnsk9Vk7no1nv/y8f358n56
OT93PH+8HEfapqeENl1b/NL2pnwouN5yfcTQBa+LidU2kbQcTnVnFl+9KqjW2s2xHgzV3eiN2c3v
f/7PJ/OfP15Rm7AxsVz3oyH7S8HDsb+0Hkf3EZP2S+kO/aOegr3dtYD6cM37ow22Er34CThk/AdM
649L579779eP+o9v7PD+H//+8cO5VLhWtLZNx1S/vPcmGqMQU7o6sr/RX9mjIhScuc1naDdJE8sn
IwmPTNlRsOOqSpJ3oDnI75L8SF4NdiXQxMjKzQgEc7vsf//BiJ9LwT9eHAUi15trCrYxv1wnxBsM
My5ZReZh26Bqql/0NUSmrgOxzVvy8/oW1CVx0htDF0TAx/ku68EbpYN8zLCfHHho1ePkbn//uj6e
lb98aNwNmPQ0j1Pbvd6vfy1RCfiGHzLF6hghE90RyTxRLRKoRjrhDxPO4CcEQzsLwsMmARoIGGcg
vrbOSaRraDXSfZsoubdagD9ZPR/nGTmBYRJVOTphcmeKG88bNmrqm0erZNc8OwrVfBiL42hP7zY7
rPu+fLHr1tl7KaqbZSaCNQ7LV7vzPhmJVA9GWl24yVIIVsWGTljc22ayRXdb3fTefI9v70dbqOY+
KPGRIEqyDlHivBjQOU1ZeKfff1ri52nJ9VtEIEyQFMItx3b+NpxLBEEOSA3UMS7Lqyi1VRtbI9XC
6s2yDE4RzElInXFJweUWzVvJ2mj9//pChODkEdzp3FC/TDbYaZtZNM/qqF0UAr0ZnXMTTteCspHV
+SMA+p3mCXuEVwADLz+Q7Dc9/f7D+LnB++OzYFSgNAx3QGr6lwYvJmrAsBmWHocg+mFIZhLFgvsG
aZPnXdAFUy9U/3S8/f20hetFx3D9HgSPhF+uVpOlhNPJTB0tU++npsRc2UrSrdxLGeTGFjHgcszJ
eZAdcg5CiM4EE6yaWlifm0b/w60j/37e2ODjHCFpcfki3F/KUOClYliAlRD/050Y6lsny+vO7PbW
JpKmB9Od3zTW/Q1GtXgNjW3YLkNxFlO5HNqliDfArvF7dtHVSKv1zejOYKPAieBt0IdyBvKECygA
zIHLr2nnbYquSIsBmGSLduH3X+YvNfUf36biOWZeD08ck7+8mQBLYICqQx0Z6sF4XargrmkwUegp
QqyfmJjBodVW14ipWmdE2bT4YYMZBC++sQfCGJko065UPZs2l0TR6+glRe4UDSgAreOAqxx4NBoQ
RC4bOxe5b4JSgboYYjHHf7PqbHYRumpR8aH3+ofj1/nbo4E3pSxPedfL1TF/uV1ScsamPK24blJd
A7xCLvoBoB6LnnSt4UsfTqX/+0/0Y8Dx88kKT8kGcSUcyhD56/0xVWi0Gqe2jvFHkQs36MLq9CIq
om08zSTfy91oRziXe/z4xYWoZL+ndZH/w0P5l2cPD3qlTM/EKEmF4vz9TsXbUGa4Sw24PamxjYWJ
lRgdhAPICzEgHFI5Jua2cl2bCtyA69UiuAsR/u1d2fY7pnlMJZvwka1v8w8Pbf3ziXp9bcznHZOi
j1taWdca7q/Pn4pVoLSF4yELwQ9iIOtjhJiQy5FDhgi9eTP0QAF4bWfTke1RdMghSTy7uz5XwpFc
KQkRYEU5bxxHHSOUnuI9K1NrK7z6SCIN5surF6gotLOfAPt4VGWrjxZ/kvzDZNZkus0EMIten5CD
hyT01uLWjWHhQc3zNpMK7s3QXVWh6/m41W+6pgq3LebZ3RSZJuAu6r40uvrf0wn/aJn7lEcpUZKx
hGFW+gJd/h4eunmhqxKsYn9/nfEVXk/a/7rSNKWvwzOcG9czaUip/n7+DAsXdS16FnUThgKosLY/
mUu0bMsYrYiNm4LAD5gkqCpwYHWIVnjtrDixRVOh0Wt9CMU+dGM1kZR+7OL/RQYw3+QW7j9MW6uM
ecxN3JHJQ9n1mqv8sCTpyLUDNTyqJsyoiW3deA48POYqO0DOxD4a5bAREzbM6y6xcNtkN9rjbR2y
EshDUi3sq5cPbThGaC+4apoUtmoxNdcdazEvLF/xFn38eYJFjgoUQbfZ4CxbV0SLbYOlWVtLFR2M
bKBBJRoReTiqMzeGtTRO+6Cnny3GZcsuNT9Cd8BoIu1uS3nAJTQC3qknC+EDw3TLi+/tzoLLjpph
FRfPGSHphyUqHkpXP3CuIYqkLGqy4RXZlI9krX2EJ1KthsiUPknsE/sbOyBhFbSKmasLm9ASQVtX
boZ6iXzbrMYD9f+uTqIWYySb1kqHjp9aGcobqFinLkQPgf085tuT0w1pF8G6XjK1dkA4bMwcIgdq
d7I55BfHRAEZhz0ew2FCcdOQu5m9ouf5Yul9tojYF32XbdhuTSdQGuWaUdcz9sLwwEj9a98hfq9a
mt3FwIBQiqDctcQUbSbHNFZdPlg327LAOaeqWB30cBv3ln1uvWS3TOVwLNCHo7R1HmHSYf+2r0i8
rsMWHtg3M+udBHjFCQrGXmozOpi5/b2YCGwg8af2M6fFllDGaIVhBW0c5m2XYcBzaZLEaGVt9Aq7
5065xT4P4uGBrcmmHS0K+a5/sNMhxWxckDSlg8KvkwzUZhk9qbR27omtwDEbUnjkebPDR9gxA2R7
ERfZD2QX4YMxBD8CUwb+qNPcH6LM20FropjVKOELxPmVh4aasybui+i2C/IZzY7rfhmr5gppOtfJ
6BzBilY7CtWe5bQz+iIDoQzsviGDu/e9ptr1RrC20Cw+uHm00zDXbw3sBRbgUX+pTJJuuKwPAh8P
gUKGYHvOHHQpfDPTy55rDW1wQ6gH+kS5sphWrPALwpBJs3HDTrf64wpvCtPv8EVhl+B3og5+eHHT
HsulfGeitCBkW8rL6F5zptF7YY/EuYZPb61bc77xEA6zJ/lmcGt8CqyXpBgfvDSW0ESoLCw66V0V
AZAfi+Fs9NkWJnr92FrhLlRjcOlsDJxsOzk+crHx7O8xUhokzk2zbY0I9UI6lAeoY8eWPKMVcXfR
FfgX3s9J/VURGASqjTi4Nsy+BgQWcmB4t/DD6wtvsGRbRQRtIMlf9IL52OXlD0MN4znsIdKBIHUR
ytrdimFS/ATs+YRO66bFW4p2jlVszFXR9857d9LLEGFvwf1TuRTeLCaau7ZIN4udAwgyC5Ts9Q9v
FMaZ6IqvLfOzO+UMq7xfvoVmAYO3n1tfp1a5S+PmS2wecAk5zxhaX9F3bFoA/Hc22/RVGIRqM7te
eg6we4wjCgfd8gOnEvtGV3MEMr/iqdCj0FRsmkyc/r6Zo3b2UK6t8X8lp7I2Pje0wzs9krwLInjN
QVC+4e6w4Kekq1yI6lKluI4GNz3lZRycZWSnXJnF41U2vGXtieF+eY00AQ8IHEG+G5ji60Ftgnp4
ZUmSwELfeQUicnqjJkT1CSahFzYQGLGHInlOCKO+t7xtEbhya3dDj4mmSbjtkDx90CmMUoqnwtmH
nROyCoBnpLP8U6OS6fQRClAr9T00gWy4IEFoo3klQ9Fb91lVuav8OvcjVbW8vSJKN5gzrlxck22A
ZRT72EGS0mTLSgT180SFthKswfZN30+nfPCeopmso7oddtYk1J0R2czfCQGuJ5a0Fhrhp/A0mQPV
tUKn6IQw50ovfR1C2IkCf5pQ9NQsrw9tWxuHoROXOsB8Vqv+FOAGOxsLuQLuuP1ozgo6460k2A/Z
UgOaULhxCbShcNajXDLqxUdkGCV6CwhIHqfTfcqqsiwmYnZcfZzT5VJ0JHc2kvzLPI8b30zAz9iu
cwxzUuHr1HsNoBw/5IsHqrZLRt8ewYgR8mc9D0qQaEMc+2RwOFlkA51guX1fCJxHsoeeqwhYbBl0
Q6tR171flDv8soBDQCYiM0gnLhJ5HxrtvLZZFqw8iaSRcYP2HbtTPizaJ8eYspPVnuahMfZeWfcb
xDAh0QhLRbdYMQN3kdiqCrsTaNFTJY1PHpZBgGrDtELCB+YRz/BGpYC8ooZ8CqSLKXQEMvwMBrIT
OwdkuimETvxMEo3tl7qdvxDk1oADU/1OevWLUVNmh0iDiGPPcXqHab4papNkyoWkxI8oDFeN7fuc
oObvnNg8MrVFwDkxNaoVEXItrBrX0NYJXeN9Z9f5ncsYm8i+atrmPblsQ9fcU4dDy/W80PcCvc2q
JjpmoBk2oWgQ9UOqdlhKE0SqYNT72lwseJYRY+XCitqta5n+GKU2qW8T3aWF/BALMSJnYeKgwaY7
odaQ3TSdBpLq/A6LD99jr6mDsLy2ivmNqN3mVLvGDTFgFdR4iYpoGcYbzmGzoCWG3ebQjw8jeLaO
iF3PvmtKnEZDibEtURFBU7Ywj6TS33p9815Li1j38FqASXSus3GeWoUIKulv2wBmV4AqxW8G7zaB
RbtNlqrcTQVeW5c9+kYyS+XhL5NtNxWA0hC6UCenGCHLHH5LXo6+28oGQgKrrsTKgy3yQNRbGQOH
VV0b2v/4iUkdkbxEauMq1S9EDY2kpHgmm59OITBP9ClaBmIQ80aeVHZj5R2BecWsDwTUuij+7fQ8
8QTfWTZonKlxIW1mgJuZRkE38b4DiPsRlcOIrE+xnrHf0bDS7ioTySVpb8Izv0GfjmlJCK4fjeGC
dlNvrzHnUSS9bdVYjR80y8m0SIZhM74JVfciDe+ANdWYub5zUX1XWryynefuYoNB9lOyE1PMs0O9
ldUY+WrIv/QlXBOIXhzTJdhJYSPonaZt4OIoqovo1baP12HYFAEbdspppkv5MRUwlweZf3Od/lm3
6cEx7a0dQ+GqQIVSxOntMl6TWZb2ceKW9VunYGVWvbZulSKsQTw451jU66k7ZF4YbBtVbJqZcM8g
EmfwpuRPJO3ZkLA6MFgUvcAT8TSQv4Ue3vp8tfDNgq9t7EBCTCkqwmg6uBoTQqZxTIZD+dXM5689
jod+Fm/aH6BEsUnKHgcsiWDUE7VWldrnzWdCk+Wa5E4PVmELqEq/ywxNd5s2mZ8I4t36LF1NfBml
aimxPVmvykpio5/07TwgBR1rMsDnLMUXV7UVBiqDr6VeoN6WClt3cY96aB07c48RviMNiQg7F6y9
Ocd8PMBkmpgYPac+1ROpJaioAKyMYbMpsprq196UIAQ2manwccXlLUbszu+GrSORxTZT99hXWCCy
Wg4H8gHZoJuoE1hytfAWxmuc45BtyTPcC5sozIUoIhzE2o90RbPTtftZpjxkA+Q5g079ygAvkRPm
skJbolZkDhL9QmKiiIXh0/SVHf4X6DNY/IB44ka9q9Nbw0pf+tR8zaPc3Sp4k+uuN4hTRM/gNLs+
gNM6eBzodGobakR364GW3LDeXPV1/J2Od68gvvmNwmw5NOozD4YLteg7ntWSM4knd4iegbpzJODa
uXcNaM+yRbLU6Jrg7PohKwQ4zoJ4jpTMWSr01dSlh7wk3rqfOOWQNiMl/T5rWgwLGArH5nND2AW4
dMTEVk5ZGRpiVYYSFxKnRZ5jnkS5cQQK0q5zK32kq2Br3pa+UxVATINiV4QWAIzS3nt9dWW+WAjr
29BDRerkuyB9Jzfq+zgRaUj6NcDNOdnNk/MUB5Ar0zriQZAEPvQUa2OH4ckUVr21EJCvBnfAK5kH
9zk4uNgdobWlGecHZjdleG9s+uIVclUM6oyNth5Kbtd4u0JtrEE/WqOCFz4G+F6sd6vC8AA/a1Xn
qBsb7Imbq+XIw0UgbMCzZUnlWPL4QR+BH7X/ZhWXhb32avQMvUkdfH4AihZQNam2yk3Oghap0LfM
ADHaYefeEyKbDmOLMWTQ+DBgtxu1L+aiPZWkfY6deBmkBl3XZaeQQhCf/rAvHK9cKV05nLRT9Hxd
Jre3SGMH+KIkMmaqvZcAqsF1XOMdIEsDyiiPrQlpcSDoAcSQvQzbVFXNLRkLdOvEmg4RubqQu1em
yG60/aIbEuK1wj0zD/j5JLbGRKP7H/A/jg6fMZeuy+ef3sohzJFd044rhlW+yhUhqkvJUfEtfsUB
QXLLNH3NYlyJBjKd3JU8XXq4KXrNvow6X+fknTUK3mTt0HGFD+iTGtIHLOgzxGD7bWjD8+HpmgsN
GMd5tkhAnOrdEDZif3XkO/bwtdFfMtm9G15KedLdXB9hcpr7Tdgq0phj7PAxsplyEae46VGNI1za
GH16ozDeOHn4uTCrHyLkeO4nUtRGj3ZYu+sOg1TIUy6QpBmmnn1hW10h+oXtyXh6jwQ1XEvTA45P
2n1bDCdGoCP8kFL49BaLLz2EINZSN752i5KnD1lAwsQbLQS5PdaMKcRTr0w8zZsmsLDRSzfYREOf
7UXoOoywIB/3RmFgFQvSdV0TOeOMsdxNZf0dnYE42za6AY7hGxFTaG88Z2sODSQZs0RcTYTXLf+d
5Pbjd9lUJEjZ84s1R8vhv/4e0TX68IUoK2WXMR2VSVig5L74+OPHLzQllcnHzBO3stpk3StkkFM7
dLshq6PbyrJSk2p2mGFwILi//l3z8XdzF72Daon25dRACYdtEprANZw6Cm8/ftH/+TvbChBJhPMV
3Ot+skb7C+rZYd/bE0OnrB29QxQaJ3Y+/NEZ61Na4frReKs8Eu7DOpa4SrLqNduWVY9S28iQhsUD
ltFkdleFM7jrHljGWubmK10xjjKxjFsPumVq8xWK0I/z6r0tEgi/adKB+xvuyYj3Cvofh9zwbQXp
ChkkNUxEBPbc8vw2beeGtzQU7bbXCPcZbZ8bfA8w9HDIszzk4MSN6NiEBOnmtKioXaUh8zHNYybV
/WOShHd9Fpk7hfuW/+wdQxlgwAvdnCe8bLViS4vWJ5FYd4f5qa2tr3Pc2hvakx/9IrGbKrT96jpj
jNDaGHW0yWEXkdPCom1VNU5zaNUSPbhiOLVw8y490FPUxGcACbspZiJqIcg8XU/KcSZRLNYE61pF
Yh1hEJDaBwjloFO6wXJBC8jQwz1OFaYFt61NtNcFvNt4ua3CjCQSp5l2kFCvwYmx8aB7sVdylDDi
IUa25qSPJKy8z1YZPbK9ODuyi04Ihox9UxnUBXPg3dkQktAa3pup4+3xfiiMN8J5FJinNkEowCpE
KRktOr9rNaCGLMzGfZLP5H2ns8eJ3U07p8DkNVfcolEd3pixSIj/IHbcAFHbdgsGsDa6YpeH8mIy
KkM+Q2wDaXonIjJ8R47P8HXCDesNfWqL4tGu6zsdJ+mphKXW1o59BiWLYV7ykkk8dnc8N8edXV8K
s3V8TC7iXkdw24kHG4M4RO6a37qViL6V1bZzJ4ZuNjGrVa1RtErSD7lbXkojy/Z51i2rD0L9hwa6
dD4lTsfxPk7LmZ+VpaLcNhPPgRA32WOWHDLACkfUd29N3bR34Nug/6DFYRTI01Xq6dUbnM+LlCTi
NCI/8tYj5LQS6O4U3pSjdUOhmu4aF7cyCw/C2Ipi69DcpsoLz+N8kYvlcDcCEGcleZW+ouyNW5D9
bARH8I3N/FBR3ndhXx/LsHyWQEw+yNF7yBnGCU3bo0eKr2eU9RazAHlbXZafypz5STjQ+Exe+Ewg
+VfDlTFQUPdhBgh0QnDxSWRaHMWErthmRndTQSQ156h8EJZ1oN0G2AttZv3RfMqyDsHp2mcmReGl
b8Hx5gWZ9qkVwupkfniuzME8ZyoR59bMSqLRlbdtWwAaQA34y4//D2aY4ew+FgvVm7Lb++iqzr+C
6bYxO2AGVpQA6zGiMoFFQwi26g48CrNVORFrv+mRXQHWnyw/J0l+5eWqGFbDxCbA6kemIwVKWxfi
s9HcqIQxxlIipy7K2a9pf/bjaD9do+/2dZPPG6ckvZ2xKNr52lu5mLvWvEr2WnI0D1VC+4x9dR3p
1Llexw843r+Y05dkhO9gZSBslJWeWtMELYu1ittgIloV0CuMO0pPDiyTPtQnntuKuRt5tRxyMid1
L6CyQ7M2JnYKVyF6j62Sh+q8kerq7wH9VMcaBRi4ob65gyZh4yme4cbWafRm2bjtF8OYccgQtBvZ
3t5FD3dDJrx9MMPPFXmtNx+/cB89LCp5U4bLSepONccuo5bFZUbfj8zsP35XTtcZfpVIHHPMDcDk
hMSV0vRvPItAG+xJM3U5MkdUx4w0owUL4pAZa6qxG3Rt8XEY2CECNqR2AtuAZWwAyaBHsJ12CAWs
HArMCBXzE9c62cBujiZHsxka09aLxCGHOLvqPKT+RCSQXTfbj/Nov7UhWTPAb6/nq3ga60nvBlHd
Q/4Y1hPHtT/pCVt7yExqWEUBTI7GAhlS9jFqfMX51Vpkjhp9chNZLTWe1bV+1H/PazUdHNUejWVk
V0WpvrFzfUhTptF1WP7QTWocOf1xA/NirF7N+9TdxRUt32xb467om+zGrbxP1eLE9+jAV64Ov/eq
tm/KmVc8aSPxh47TkZZsZeJeO4sr2LtCFLxOjIQqq0hKQioCa08XG2ZOvKo5OYGfkZwe1ZOircrO
DJpS3+xyikNGEQiiyWsZDHkcM+NxaszrBGTlGOGVK89w3w2xzEyjd2fCsYeW1LwO9JIHglOJV804
ogYu7mSG+9Irv59Q/C+tmW77DAzFVXU/E9iJqIUx2CznG9rOlZqT5WKJgzFOgLXaaBfa6qFipbUG
6kLsHqmQCyAi3cWe3ycmbCVlR7vcYI+hK7UBZHIwZ2xWwgEpCOL/Jb76T4ysOXeqyQ/ZBJtjAicQ
VdmOlYIL/bCyfTm9MZoz6NYY6dmUocwXnZB+x13qd5MhUZ6RKj3X15EPFnc/qr46uORuown66qz2
S2peRFh1O5QzLdHZ7m2ck0FQSsJBe6NfEaIMnaQEWGIK4BSyCX2GIZhD4hyYhUmgug1xr3cjqjrs
O2Sffq8Jfdo6Xnpv0WfT+CBYNMpnmwfDNsTb6gq1D3TwknvmCAzPI+UkhyycpwuGJM6l9VJN0K6c
DQahZc1/jGUKELyNrsr7IQ2Crai+tQzD9zbeb4JoSBKyH0I1wGiSwXtjGzgIrQxuLzwFCr9Xok4U
5EKKa5WxSqsd+qA4cm5w+agtB8SnSOSPpoSWH9rBy5hD90kGt8DHz5RgbNE1pBz7u4aYbOjezj4z
QRYW1ucgDF+8xhrXlTVXRGe74WaeYwKEvZhTgW41gseVpQHLVKJvOgMMFy6RzF/o29vWkrekvHzu
IsKHx7R5SJr+bZnAgXg/xphqoWbtJHHzHdGmw3BYtm7CUAQf8WJ+IROAEX6MjjlLgXZUBDov3hD7
RmljmMRkTwOPA/fNq64jDjbSm1Gl66QBn2tgWYXLs7YTc8dGmCdeNiHOEvNJMKLYIiP7hDmBCM02
+6ztptqQQUo3pCmawexdiUVk2+KXu18M9TqbEENtLH4giQp/tlVJUoPVYNZuR0AUisPCul7exg+d
zCZ0yTrzQY/oHcNpRh7iSIqstWP5yhk/1+9IxLg93PbdDFr5f9g7syU5lS3bfhHbcDqH1yD6yL5V
6gXLlJT0PTjN19cA7Tq5j27dKqv3ehBGEBHK6MDd15pzzO3YEf3bJRGpO1BDUkERaGA97kkm4DM0
IlBj+3qYn7W8vPdQvAOf7Y5tN+jnuiLzpFrCyBSJc8tEkuIXcMc4pkdKVZtG3NggARPJ48gS/jKU
WxPt3HZi6n02IXrD+UA7jLKGbOEBKbDm1BYAoIZfUD2/ybDrngkMt2+dSN322F7ujTY44pMCmuS7
NFaboHGAWXJNCLQqORga/eRBZxKfW5O6DMztDBmWwCPgUzvVVUtMkmc/F6777mQlMONJHuu0k7cV
pAyPOv0e20Ky1zMWFnD2tkD7s1vi0y95b46POS3DTVZ0T9iigktkFe6V1UfMr6wFdx4c5t7yDpVk
olThUqPkZLIONlgd5dhM57iG9Q6evZ6KeEPfgN9fL56zYBh3LclwRVqBZbfCR3uOf/UaEnoWzcV1
Xo43du8Oh8kw651e5T+KWS0Wo7YlhcJ9R7JlbMLK1F+AQAZ+F5PtXpAbUMXxEhRV03Af7womXGfg
NxfL8l7LpdkRGOF3cyzRdTdiQ3MtPDIr/WGUvJtS4ZZx85yW0Ty3hy4hDLzE3kxrVtzpYaUfwFcT
A1wxXYkrbS/ULovSeF8sUG2Sm4FoVx7GY3B/YPKwLPAtLvTI5smGDV3K/odV6+mBvCfU7wSzg1k5
pqhJTo1bERICiy+LSvNgiGzYmTYjND0kvFhRJZlNVOGx4OlYhKF6FwtMaFg4eGbTY/ytzQ/60Z1P
e/CeTFzrYLpZ4k8OXhC9bdAfFl2CiX+6yQmXgt0R8PVQvYztig7XaIEIyQ/4esIbMJZgchq4PVzd
eovJD6g4ZltWbUDmqDsmvcBHY++hb2ydrFjYEyFIbXzGgd/W+XVhD+GBeIozWh180BqZb2XR05ak
Hy6i3Nh4IYNuEE1yb8bGW4B/1Y8QR2TGWKEzgOTHlXPJPhFbCropcQynWfFrD+DejfCgBXNoKoJY
19pjUGvR2dyBa9Yz+pnJWEcvVQ/3RmcqUtK58XV0qTs1E+9TSzUx1BA8aRdk/Bh60/tqRh7lzU51
8aLkksIyKlTzrZH5AqqnN2jpgwsrKvmcYmCq1WB+QADUjz0pAlYGL3cEtLLt2ulASFl21aSwP92R
qF8ZR+FJ01LtEU6+m+ITiSUdQwvtiCNl4xe/JEmS4VhBxehAqyFRsTaFhv7TsY1jVe4LviWS65mq
mg2DN+oZiLxQ0XoZ0z0bKLYO3m6is9a1JEhEDoyKMuqYFrZxstG1Dn2FQGtWs7xuHSJbiIM6JalG
PY1lUWjQEtfQKfnUxlkgyAiDes7iM5TWzmhS7+xSML5DRPWko0rblLFxkw3w49yOGVxiwGXEQLNz
vhljLnbUZ/Iri/66NiZvrLJdRldP32Of+qxdHN+JuwApiZeLQVs3WPEYNlqU1N4AxMi8USSWWixL
b+0WB5om2iujaRq48CES2r66Uk5zreqg25vldLHwkN7Us2D9OQtJ5UCjb4iWHFILuTGOGmsmJW3E
4IWXMlD1swTq47ta9lzpfbWPgoF6ud5e5jYyQMsVjPbKnm/IQ4WKSy69JfnTVatAdJGPTgYNzNwi
7k/oYo6h0R1NryYsrtaET0GiofXA2jVp0m4jLTgZXojsalHNb6KEDgoh534i8nJHutoEJEJn0klQ
zs7t6ytUC92usOY7zSngirMKAyVUIWyQXeF7rZXD+hLTQU1OBYwP5E+XdCxBTXg0qXpJfKfVjVtZ
ArcbgSzs4XM9DpEi3rGvzb0BuXE3jXRyKkXPxM3VQ4hU8DH3jEva8LnVIgnOge751djvWk29xnx8
vh7a0NjmZpuE3mUYvWd7Tj4EkHbmhT1Db/LPzXps5Yd83bEe04iFY0QwRxw6KQD4imZ025XkqEP2
TaT9nwix9eC6qSXs1baFX0QaYgPNITgFdducEwO2uAa4MWPE4PbXQanpzZnkMe5Zd9dHtrhc4d8R
AZFLyfp74GqxCdJmonvPs/NivgQlw+RvjNn6l6P15ay7xHjmJ7wHDCDAzL42tZoyLLn/Oihx9e5i
J/mhJQR41Ly98wyLrBmmeg8V3T5oZMys9309QK8Dh2Vr5frtgpBZX61YqcXr7rqJljcrIaqrOk6Y
1oMYhx3NZvnYB07/bKHsr5A12qqPdYpL0F6Axl6Kds9xKIUut9ZDg2uW+za0Hq08ybmCYoIL07Qk
OsSjE7wLcaeV5hQf1UIWJtju3Zntn+vT0+VLgkgFgrR4ai2T6snI5FiDmfPby/l/Fp6nqcKI8/4z
51IYt10T/+j+acYBQ+Ehwv7/W3hu0+w9KvN/z+j+/aS/HTye9ZdFSVzaBmJ10nM9RNt/Z3QL3fxL
RyQrbZoOxiIm/5eDx8TBQwkWmb2LshqJI8LQvx08ZHQ7ApMHpn6L7G9buv8bBw9mgX93rdgcMCVZ
aUBr6Rj+v0LuhqY4fFwBXD2Wl6ykSThMEAIlqNcsiF6GBsnhCN+8SkeDIfkxdYXpl72gCZ0SApl3
xDwtzfaC8CN/nNLuXEMNAQtunfAHamcdbsPZss5FEzbmDpRxNBTxBX5apVMDNzFe+EPTfYw1qYHg
84dNDlXT5IJuTYKwDarIluO559nMuV67odomEVMto6SCXTn2S2VTNEZdlW4aXXPOqoUVtu59bTTL
Hw14TpMeb20J12q9yyDxoPj9pHooJfjHsN0TwPDiZeg9qyn8exMCzYVCGOT0waSJMpibaZ4z+UMW
4389eL1j3cTLQ9a99X9Z92iLtQifAVyNsHfz5jNqF0y2S8LorGf5Zd3Am88vDXLCIzB1VkWGcfaW
itTvPQSVOcO/j71B+aFg/hPQDkrmObu4rJtL9G/aPR1VuS8DxnhisFTrOBvXDIvL1yYRipWek7pg
fgNaBqgN7S2RpDSdbAPVhhNf1Uzzdi0NNrqXdYtzs0hLBBpNfmcM7g+nosqFshMZj559y+Y8w7RS
fXddqkbeJO+DgfmoHjmkaSVucWkJU0Z+RQKQq71REsCmvjSkay1lWB7nI6HiV8jIASY2vcQsUxvX
YWeI63GYLBCDHSszL3T0fdIALANXc9Jcc4MYOoRW0YvoSps+Tdq/18rLCFOb82tywoGaYsKCfEiY
Zr9LOuODVCFFkZfOeqHrxjXufOWLpgu2pl2a11XDYKqpwYUzrB6nstqOqTdd0bBBYLI4oEPNjq4N
1fDr7Ga0gXBhIDWbRyLX8hvSFxogtg1iLYLKaZqnivodg8zBIoR6tCA9uTryGCMfrgr4TsB6CKWl
IHRxx9K+0rPYodBKGvNyn1cNfHrAdfPAoDawPMBJHPdkNNpB8NavybA0r8Xyqrs2eqGWNe0bCvvr
ffPyACfObyfDloQrzc9OiE+1s9A9T2kxXwFZn2hExXwednbwDO2HnLtwj/EIYLWYk4M99de0MDnn
WekxBUhMetdO+2/HhuYN6twNGZ4zMOcov5B7ox8nrdmT8dCdm6WJ2fLH8Z4su+vBr82SkARRiEWA
Dsp2tbkLi7+cEF623jIWEXRKwgUEd6KQHSMEzUyceN3czzZdzpiQKH4bxqXEQxyWUHhHThZyR+/Q
52zNBR0XV6hs0lDdUGwaz709VyilGmIM6bXReSosAWnmLo3IaKgSl0Q+N/++5q0MBi3j0nN8vNRM
kstB5Offu7iotw14iqMeVHhcfmQu+H5rAcQZywbcvmXzzbke3VuUbcwFlllBo7ptizv4uB7ymprs
IWEpSqyi2XFJIL1XG5xNXCn0PQ6VYfQ3y1JvmSx5y0RojWwB7fEjHdF5R6bBjGTZTEuqx7q3HkNm
fEjSDJqDIDWgRbgDshZCYufEMIe8mZkdOFMZeO9m42VMNyr6zMurnJlQiLgRu9+fZE+NkPq25q+R
LqRXbOmLDcfJk/XWsGcBUdRqKHSBl0QO2PkAUwxfZ0nsm2FpsGAhgBrkG+lCazgNsAGYKwGIdWM+
Q+jQzx2VhiNxXnsdoldc1Nj8vGifa0yJVNI9mwslsnbdcW+UxZMT8KHHqsY1rg2EzQZi8LVJZ5VU
9nyNHUHJTLYaSt2m58sWUmZYXLWqjvZ2rP0sTOWBZfBFX9gQqjUaD3DyiJVnqFh319yXVquL87o3
1C7ceHrRpGDoESDEMafdxA8Ae9Lfe21ZPnTL2gQVX3GOXWLIHJsKElh3VZyDfhm8wDWQTpkAi5Qk
pMQLuFZbELZw3XvYk2i3ws4EcaiMH1h39R2R7yhZ5vZ+zUOsh9aENYGU5M1uf4XCJHsoD1FczDjY
z9I3bM7UwsO0PorI9CPX+SSnuAFeyyMzEle2Y4XCYn106sAWJiWtpa/Z72SeUEUaKJHaZrdvplNd
TO4pJgYsg+FNxvo0EYM2W69G9kCXQJ3+eO/rTRXD86PaEl5PLSFO68cAFYh2CL749da6wfxAiObo
kLw4fQwFMSXzYpGwlEkDuTLoLhAzcDbyGFxeHfmZzq8jXX6gKUlM8zRLllEeBqt6EUdhIDnPN6M0
y6OjiX27xKu4RXM1LLFGRDtGGxrtFD+8hFUkcAQ6lVZ/Rrsu42X+LprxTIQGWq34PC1UR11Fj3rH
BYJiF0rJZKCVMMr+qNsIZOr/DHuax4YLWFlQkpd2Bv2U6qhXnSI1UeUh3SgnYDWhMHPMHMaCiqJo
tWDYnYWf/LVZj7Vzf6+HTbdfL2/rBs9Fdf66SemxYvFAZT0MZbONypCxta9Q2LDOCPVlUbXurhvX
sz3SQaSNxqW7wsOPO0cXBd4ffC7rphN9i0CKkJN1ZTJzSY9Q95LWGW9aQ91qFXzrztK/r393vd6u
r+WPm3OgawcKcgQHkQMhPV8EnXsK0opai6onetxu9tra1NIgVuvndYN4wdq2OZ9IqYfWlZAE3hid
/Zkz/9qNkRZdDEvbzkU1In950vDcIQhffplYYaDdK86l9dz02mghAzkNwDYc9fA+OQcHKkggRjco
eSgJDeFbVhP8yxMxPEBDkgYX5tpML33ZpodxmqHOLsDqfEaBsll313is9Z6vu0V+bPueuN3lsV+H
1z1gTNVJqu8QvPkEQIQS4si1brnlLh9KsoQSfd38vWc66ckkVqivnVAQQ8aDyzSk7LV+jpXtYCVJ
yEW3CgmelndcGAWulyTTrxIQvld2751UpbmHUJLIGTfFrzhX4iw0U1DGLslH97z7aVmmZ8sKcN1L
lr0ibkh1WXfXg1+P+a+OyXYk5FLDBff14HUPx2ZzFGRBfB3/4/nrHc6yhF33+rGmXauZ1u9Tr6py
gjzWs7Bu6FP67ojoijZ74hO4s4X1vK8DlETjkvz2NYR+3Vz3FJoT4IPL4LreXofZr5s5SH2ifadz
NzbxphD6uAgAKQYsgw+KE+oA6+1hOY9si/C/vCUcIhKYXdaNq4/UcRat8FHV2BjMqr9aN6OUJRUv
xXXJidttJSrIh4akceRxiT5PU6/OwVwGLQ3TNDhMYbvr66M18Wk4pAVi3Vp2oUszFMKDLs9/3vWP
R8V9Mui7kTr070cVu57MitMsufrsimXwaZdBa91bN30O5f73PVXqzM1lPcqqpUYztDx+Xk4UEWHU
AOjI7mSOnK5f/4vR2hEWslFll7CM8KjWrAU2WBu5rv/+z/955Ou/DKhB//7P12Nja7inXlI35/Af
j4qmyJ1+3/N7d/3rv1/I+tD1dkwlaSLRhtf8+y9+/Vd6ApDL8JyuuEhJ4faP/399X+ux3y/76+51
7+u9fj3wvzpWQj6Qtd6oPQuh0xxMU8t6dInOMlA979rKnI/6MD2NhTX6M4zS7SjqGyvR5y1QQi56
c/GSxK6it1dhojIVk9nZ3heNbh1EIO/adKy+sRT+ZIr+3smo3s3UjQB4aYTVGjxclESsoOMgt7yN
nqFI61ucBcHZ8Qi6j3ryewMqltTapl0WE9fald0TDjJGGrcFeMmIsnGUepoHd9j2tf4KRmfedEQs
SYX1okguaHmbTQIIAKkxb9MaWQUMfbvPNAY+B1zmMKW7mvmpP3YJJrKuaxGy0g1RDe1khK6/AieK
OX0Hiv66ejM6erCO842uI1XzKqFuKZVv4YGaRjTmGgRrtVclWYRGTTYXsaXmSS4hgZwuR1w954gi
+QZLwgXkHKL4OH6L3K64iaKfw/RB0A+ZDeTiQLpW+7CIXjsFrVqa0cmqWZAW5UgWgnkwu+pWVGHH
V1WTNxf2Px0IexXIk4MRUJFInGIfNqzc+qZ71aTz09a2jbMUMPKJsZWnbvBeP6RjsDfTPXIgApKq
nDymzNlRRf9Ig+zeozTxovIPkhN2PVOu26nP3hH5+zqm9K0Z63c4jiZq7SZmgYkeQTYUrDisvvJD
5zvlaB0gsNeeSjSvdDuIAEowgfmssg9jU/PNOhrqFcLMCbXyDp7bvetUubcoDV/a0aO5QbiLT+Gk
21YsH3dYj4mWTsm0yu0dbcpsH1cRaYmm+46NTZyRwfD6LTXv9YiI9VE8BxKgJVYW0PlMQHNmq6T9
CIx/wXnQSeKL8K0eh1A8ugNdT4JsTxGKjofYch/dKrsZPBj0CXVIfk/o/HCv4hcdtrOh7TzKGduA
j/wQO95BG2oyyPL+Cn9H8FNT7RX/MHSlKQG2Q7PQ/LjAEbfQEinPZTJmgrWpy21SJvPBxjJhz/ot
+lb9lIZdc9ZlcqWrabr1gG+dci27qWqMUkimCHkOSgT7zkHV9VZAnNhZA9kybo+NBTMzqQjecGcs
ov7QIn2t6z6MZZLl6nI8DdWrZrlcVhXYZpMYpwSOv52HtHGKzr5259LYZApiseGlycUyFMlhSj6A
dadFvdcy8MaFnX6rTfvDbu0Hy9X1b1VbvtJYJC1JoSB18Rf7SN6ag0Eu5bWuX8ctQGA5soq0jLLh
UTjnMpPMlWa8IVgXoTDw7VTcO2Xf3k3Fpz7HcJhb58KVlV50xLXvSV7VqCgfmqo81eFoUcDSfs5C
vBRxsM8iomgrNINOQgB8HjodAmMSVKe0jf1CtT+DKLO3geU92rJuj/Wlh/NygLdMuADIkU3cjxbD
fzbQrA843ezzTFWLaZ4LBq5KNrkKrtoM3xcarV9MchO00OawDbg4lblqd11GylIvdT9vvTNe/nFf
gp4A6NLtcNZ/L3E3oBCm8xfRezGJJN3KmkloR93HqIpmn0bBK3D9hFysxaKZHaNBf6ykFpyzjrhD
CUC1q6HZ6LK+x3tkbhIxpKQktT+HDipvwDXK16ec+n7HGtcaWUV37U2RDHfY4Z197xwGAhmGnnQJ
j8jJLbien7FjXPALGr4xxO/zQOvexZBIhznC9CICGsPqOjCaF4wFqG+hlO4nxQdtvCiVfVbxav5o
5LFE6YK6xraqd8oUvCel8+mI9M0LxiOehScR4dZuy/RnX8rQL+cIMJ410mmyzJzePAYIj2RHIfq7
TF61Zu4ciKB7ULC0kVw5cPjCjpAugpj33mRuK+J8d5GYq108vvfh8H10EdnOw3MXYjmymViObfbo
xepZA/lKuGK6G9voMmnjbWE4H6rYk0iQ4T9Jzp4iWrNGklPKwd2O+ucQQbsZhPp0RYGPXxEy70mF
qYKfX4zGhFLmfCOWD4isE/CRIVC7kbBRN7WCnSZySPopHu3KJHnMY360Hfv4o0KhhsBwl/SKNAI6
bLAKofiz9HQZqrID6U3XmQnh0YQOimCL9GC9ED8n+FCEKnyjeU3oVkmqZdmqj77thK97FecF0Rdx
JNptS1ys8V3J2vCDikRW6lBVSVK901s3YRtD2QiJOpwQT5OZ53R09jwEEf6sRW+WfT3nwQ14CsrX
A6FZVtC/IT4kiZGUjmawL73jODeiiK4bvSw2oWdhN8jcG+rN7j5Z0PlhSGh9T3l4E0/VfZ2JI6Nw
vfM6a5/I2NwZyfwKVJispqRzdsoxii2smn4zkKexiYf03olLG+gJNZJofLfIJNsmfCMt4pommkfm
jMYvo7wLAWtiS5gGGAwTl8IXJzUu7XsVJc/WrL13XlyTPdo3vkD4cmK5ejMFBQYfsp1MhYEqEgUQ
nNu8EHfu3HTbwkvqvdLG3ex1pY/QjagRi4txFNT7XpnP5AvhRI4YlykgPFia+Szx+W7SuNLvK0QA
aJ0SuCah9mCVtPoXh4xSmCb7Lo/9qCQvckyIKIs8qHVde5c23JDx8oOYr2I9vxtLnWI1XxkNv9OE
dxyQbkY8pJQXrQijU0mW29FqMqKciP0C+8nMr/NDKZ+rtLmg0biTcY3ZW1kfuIU2osK0biEdAbdm
APSkFhgR4uP00L0DoaNm7IIfIhqf+pnPUUuwGWYBCZ6MYxjIvDbfejUzWGU8CBv/cpjczKSnGBr+
LD2S/a4C3rwVxKZZqvjIyqHc2/ViAEXlRvFXbUzbJZ8QjJdnMAU0vfaWFnK+GSvTV6Y8JK7ahXYZ
/mLNQRWfcAzvtdGKB68K1QZ37kRJuIKCSWJTeRgKmZ2NJGb6pOveLjXMfdUPD6xyGag56xqhcYWz
XcqeNGRHK6T/LKYnFnuP2L3TqyHGTpjh2yK9lau5dx0ty5A5fyDSAIaWDonCTefryazuRYwDQOsI
UC60C010fMdN1fvQRWBvznV176mGWrOLMDZExTaHENuaurxQEo/qIGV2K1nzad80SQWuZe3lp9Ae
/DJ1QWBNxV0Ye/IWzdjYld53LkfkWjGZ31ed8PDNjuJGNeml0XXIWIzgsQhJu1RYifsspgMz7ORk
LzrD6WGVaoGJQ2KoCfjIiYNKKK6wbFHyPVpOkuxFfzRgjJJTXWJqSD8leqRNz5i01fviBza5n7HG
XCuTvbYPmVpthkwfbwdSKNKBmAQHr2yJWNLJ+lM14KgqCzEfsQG4XBA9/R5RPmjv2ridXfvkWNR2
M2QcTJM00PpwDFjD+jCJb9JF61Hw325KRYHSk1W50XSkKmBft3Com9MgGihiDlKxLqtIGh23TmZi
FMW7vy/p3DB2fPRODt0y46ocQ77f2m1wlZSkFDrgpeL2OikApTG+Mo0MjnZePZjOoyTb8iloxHYI
h3bvuRKMQbq16/qtVRTO+854sQwm95407/PQfsX/sqWAdy9QtbPuK7odJkzSdlsPz2A5P5SGhiQ4
B9ep84lPkdZR8QmxS1X9MRsvqsfjbEvo99b40DsDwZ/lkBNvdJZ9lPhWbtx1NDr9Th9/AHGDXeNi
t8t6DmkB0g8EuC+uXNYFgbEbTKRlVoDZcNDa731IZ05Uc7eVlc4Uhr5YTC5kP0Z+MTHaDF32NOXN
6Ms4/2kWUuDQkw7rMaKPcA8hja4NJAa/YGd2MI3BlXRpf6aDfiwbBz0PulO8L6jocNtDxJQVAQxe
smOVg+C2h/5p5teZw1/OSrtC0ZEwNpi3Ot45Zl2YIuMZjdyC6Ezi/nvPtd8HAD8fotR5a7qk54KH
2bdESiRILXXG7intvXsL1Q39eGoMokFgNu8aoA0bcxrfUePz7gzvVeW4+YD5YbasHeJ6KpZr0US0
cT/sKKRdgAdFnKmol1sKQLnrndJGW94lQjo7uSW8UCpo9G1OkvBFxfGHHcNgUQ0BX7bxMiTDZzMz
KtmjTSye+mVN802eLl+gU534zli2WWSs5M20H7zyGecDjLrce01ngThQ/erz8dlAG1WG1oFp/XuQ
RtMJhxi5F57zoBOhQYr5U5rAHcq0jgCL/lCU9rQt5j3CqxzZJickqvh4q8zxuiQRpwwCOBHy3ZgD
KDBD6O3myggButBoDvN88RiV4qrXjYoWZT1eOuuG1lC4dWaiXKM5f9ZhD/QzMHm+MnM7ZdMtaxcq
QbZ2QZfecRX2KNfoXf8yF2Z5wyrFSJFrtzMfWTUFUAca9L1R94O+7WfUIwlvZwqPocFP27GeuUr8
rGme7ascUDU4BU4MVIudx1U7sMEOzGN4pTTFIBqCVaSzvgk7WguerXaeVr84IYGycIZC94GzZ7Cr
lFVKQCamS0Mvi38uZKKNzO03rBQtrF4fAaTcevGHbGyKfvwmW3AF9FYMVLVKUh+ZY2RWFBPbpvyM
5hpkVTQdo3j6EEVn+IR7noJgeQG6Ko4iavoN+a3EEH6D6dVvGFwJ3+pfzc58xDl0ZxbaPdjsWy/h
W8qTkFJqPvwwPdg8HeMTC/ka9agfx9FzKANBarW3N8PUPUcTekRnwVBE2FU8oxSHKCcEglUoMwCC
U3bKIx8z7iwqzFzVJkHodOFSKfUmHHnM3vsRnS4fBSU9vdsOJeLHMaR3A+jC2OgTotYYQ/BVSoUh
thffkBzezbolhY1k9dnBf1S10SYbkpdJvEeGeAvzhLiw1sZuTS7jHuN9DE7nBk+0zDQaJaNzbYCN
ulRovQgHCjbIKWba/RdqQUTlAv4+Zq1eI2kDB9/3z/FkB9cNpCjXYRyGDwzcr9mk8G2IyKKUlzIi
T5Xci07XdypNP72G/rRWo6qUBUgs1Jh4uIn39MyBUNUJQnneCSqJk9widUfZaz+Qw/3cD59eRNXb
Ec8L0cInzPq7Zj9L6TDKmfDtrFIeg2zhrKBklT1XABny95ssiX2aXyfkpTd2haF8LkNxVUwEOffM
VOvEYuaQxmBYqtgXLVcQHRVa7rZ3EZwKHC8Wl4fkzkM8Hfb6hwiD5jDxEvxKcOXjNUfmQuugZy6Y
jjaefr2sUWFzB0BKRM0JyVsa9fG17xsNe5+AsG4YJBnZTL8doEmVexd3OorzIdv2XljtyDN6Ttvm
cyHaLJoSO49vVVGSYfvMiLDY0uKXaPCANeDHTeOM2bn2zYwjb9O39nQt4x9Wlt/Z+WyfwN5bm5x5
p5qxKhm1ea232nM7CbrEDspLFegb8ZJjOxpZCnAxnlFjdtEPTYXxvk6PI6t7v8urJwbNa7Oa7yV5
pz5MhOV7EmmCqF+ZvMeMD1DVBpLCkF8LuJqNJvFnhog3le49mIN4K8Eb7iFmb00HZxMcsciUj+QL
oqGzrlMbiUFG3l0cRnfU40CYD+mdtGmfIrOo2+HJmZKnWM0P4xjfh/F0giR5Q1zBnoBAOzXeSt5C
QOiVrH9UeLHDQbtr7Zmfl3Y14p4hGwufLAvTxTXCicuENhS3Zhq+G4H5PBs9Zue5P/RJ/ZlEstlY
rBKARrh7W3t2velY4SxT8L43ze+0Wt6uXTvfrVndG3xbZmDtCJ4lD+TRnecnPD7JURDZTeOSCSKr
Ul8mKt93Ob8YBLKl79rNtps9cr2a77OU30kepIQgrnWRf/at993s+4+i+BjaQG4KGhxwOp9pI93X
GvHwTvFp8GKzufokXPgxs8unQpkzIfQehvRCfnj8ng9t2r8VTLAJnOaSBOon3ZCn9Z4lzalp5COe
Ex/RKoWC8WRNBbkG1aNtJ5em1V+laB8Hme+jkVZx6Qb37jhTWVbNZ+qm9174Mlj9rdFqV1GXnHo9
+1HpdJVgvFwyrd8jGSGjNCQbpVF1DkXKw3Yg6lctvqvm+C3t2l95eGO2mLOrirTKsHOvS2yLZR/d
BgLBAjBBqexPW2AiDK2lWGUgoVVG6dNDo4rETDuqduBeyI57Na32GIXfmjHUTnk33WtYxjJJ5mEW
P8x/04L/T9D3Pwr6qHL+t4K+5hcM7H/XAK5P+VvOJ4TzlwWtEWSji7rbtP4h5zOsv2wHDqHUBYxc
Elr+JeeznL8MAN02AkDDAFvr8Rr+lvNZ4i+KPUQPkdJjQfVHnvcHgPu/BXJ7Di/gnzhE3bbASCI3
tHWDNaj+J4Q6bfs5HXovviuC765et+di6Wk7GVkB7TCRgkMCWdm/RGYdnClUA7No0md3jH+GeoQD
LmZG6C3qhq+Nu4obEvNqdGyxzYBz4P9BI7xsGtqtXV1S31rVuauideyWYXIEMxb2Bj1KNngpEizR
ibHtSvQjqqlPjiC/HqfTQAK24xyccYaZFUbIjYBKsPzO02NvqktgWj+STAvu6j6jBWJ6L4WLg3+2
/Rp5yJ3jbZtwmO76uoZL5eYnIq1vxOiSXNGSWdCnDSYB8yMmaYToCO0CzM1B7jAU2JtcimVri6hZ
NCDr3hql6BjjSzVQY6pLh1pKUR3szL5JlZ7SUSGXU7UUV8fghx6ZJKlmLiCqqkwXFxTtTHcktlbF
jt8E/b4QFJSqZeOp0aRR/D7kYXOpWVVtG4uZGvAGV0uwEaEaMJcNpS10wf/aE0XxNKbUQ4PlOyhC
Rzt2ctwQtRte0rnttjMhhZuChO6vJhj6YufI3HLTpS6VsfXNwahogGdUOOCGLt5RFngazOQqAYcD
tdrA5lS6xgY3gTy7fWRvmYHfsnLdEhmEywoFhdDQheqhQZQRBV2yOnXV0jV0QNIATukXGVbcOacw
cFtK5UXDoNpRM7B7x9iMg2wuwWwaW5lCf81DaGN5KA+6VOJkev/86P/4Jr6+nTJOrR3JLJ8m9n+d
mfyRRi5iKnesds2iCFk3aJKanVvav3RZopnph/YcOgjg+tpuzs5yMqx7X5tRi1pEAhgorcnGm6PR
zV826xv64ya9nvqMOJOMYhDN6FJQUfhA7mraWsvuPBp3A7AWPxbGm7X0HijK0ddd9r5urkjPWTbW
0UVCun7TjBl/f+frza8fw7o3TyP9DvwWm/WMXE9GOResaNc07fXg+utAnfAN3qK5W5ud60f3tfk6
hkuYZktyHhZ9RLicw9mqj1gTvdeA7/WebB4CIEVE8q5egFVrvm5WAf56noN6Y2bQpizibVwpO0NZ
tN7NhKmrWLrw/7idpbgIu3urRfS6c5eecUQrnyVx9h6men/uVInSS3NHHJ/dfDZdQUDPsllvrhvD
Q1MFSBaunf2GU+NIwf5QqSI9ImYzYQvR2KAWh2hn1SC7aBgRNhUTpJ6xuzRD8OqW1JlKQlplTBCz
a5pPkzvnAKQWqd/6oqxdF8fZWV9OtvWAWK6E68b8195602tZAnmNfhASEdi0PMHAoHhgQX/NALHN
6kKc0sUA7uT/wd6ZLLmNbNn2V57V+CENPRyDmrAHGWT06iawUEhC5+h7fP1bcN2bkZlm9cpqXgPB
QDJIsQEc7ufsvTatNE3Xor1mlQufm42+ms79ekwOiz19SXKYrQl5Nmd7wcYRZgazBZQGocVmiP2e
RMKaUTt2aDp10aXx7BeRYilQb7FeBQJxzvRzcrHET2vTXz0wJGlef4HGWwfzWLvGzRjTFxD1C2e0
3u6y5ZHcQuxeo13t+6G9pcv0vWvQSlsa5md9uEsiDPfrlQ63S/gj8Q28XXVlHOq8I70VloPQk1OU
9Z90uz6R1WWtE7e3vDIQH475I2GNPh7vJNdxKCbyUNT8RZ10lOvLZdePuMTaWV4r4RVHABNfp3GB
mJt9jezSDywwquiIxEJFdWFOtx4K03RvNfRFjV7/Gs5MsEqipGCu97fEJHK8TEWG2BSLfzIkxDby
6ZgcV+TAzS4wQXRPWVzcyWohNLwckjv8XTCeOJqi/NqXZLuY1QKtWkP7ayfB3JlXo56eRQx5dnRC
ZI25t6YE9+Z+7rm+OXDJame8LOnYnyuBGLWZ4vbiZ/OnqaE5O6caJcO4+JFZLH8n0b9rKKLOS4Wl
B7efoGnTIlcaHkOhxdB2hteE5f2xSud7LRVdEM0g04lJZBVO2PqWxfe9ZYE38VonDzAVYqBDjC4X
SmQ5SEEnzI4shnENmnaHSKW8aI2Pz6yo0SVMuEnbnpas1YZQS5PehB59X0boZh0bk6CFExgZDeHp
05JuBwe3RG+x8JapMBjDSwzDtmUdLKu38FtmP2dj0cnFnF96CjCycccXaVsYRy3SuUvL28O8s1il
LFj9KT77hkmlNg2xFFe86NzKh46w0Q0//ERIcabdphkXmBX9iGdJqLLU5K4OK4pJYf46Vd20z7zU
OCCX+FaS1sq8XAOSBCYhdoHozrK6WJ3QDwt9Hk1rtBvUPVh/I13RHmjVBqzZ9IwmvT04dj8Tm4ZW
VPTGVVROtctXTJrBPOm7RJazWSC2bBIL/KsZj+ZWCOsznsK4v5S+XpExagZlPOx0PfmRRTEtHZQN
m9gjxQuElDETsz5wPT9hUsbSXsRfKcxVO30ZPVI/aiAABatsSiJ7M3O1K2/mhwcfgGID1mw8FfBu
fhiF9eDBtMHffc0k36mrl9/od35F4Qa7z7+OZY7xjfMW9ztKphQ0kRWLkyk9iuKcqngyOuiAoCCc
sL9r4U69Ll6oHeaSCojD2sItqtdsZrnjaOe+mQxyPaEQSGIlTELgdmOMKKy340+l679LM+VyoiOr
hquu3ZZu3+dlesRWxTlp5LCoRl3uHQL1UF33D/6qDxh8x2VmML5HyIdJUQ3T0yIR1nRB7BqfR6xw
u0qzv7JqP4/4UpAtvnaJXHakRf/KGs95LJqXZo7JYYymPYbcLGhIKCJ4tDDPRUnShp2Gp9aCdR2u
PONKnBrNnB7MzH/mjT4kcIi2LbKEa2rF22SOghYOczpbX5YqAn1X63eWHoq9rROPG1l42WP71hvM
LenUkbud99qmyXXtmodjuxEyuehW/asi+XrTDHp8KKVLvLOhFRuLygxlxRosiYfTNLxPNb8+THp9
TcIlxZwcu9spM+66frpZM035vsgeTY92vg6ECwLViw38hEx1uvbNJYbBhpWVeqJTIljIgH5kBlIv
VsDOthEkTDP0R5tQUFWuK8pow9R+HrMFmvd9UkJwojwDP2j1zLgtwLis10int94c5xvusfDShPiH
nRhcls5Z39WU3/Msexg9pjK6jZrGYOZdtN+p8kvcadrbAhoq7osvcZQwE18o4koEx7DqP8cC+Xef
oC9dbEQm8dif+kq/aFNGKdP2IXtr9Y+CNmPAFyHpvd1XTgeHR2seFuDfEE9iL3UouONDWSouRxiP
NijYps0IWxIeTOSfhykh8rsi95sr9mU2xj3DU3/jWhptq/6hQW9BcyLRdmZh8sXOsBZdo9lQlyhP
HnizWerDPkNpGK7OP6r5lHmcdX6ibqu9KOMRdXOEC9bOGlOyVdKoNsxN0Y78eZNLYnHAWPJpsikv
D3mBTTkvnI2+Rs2n6yRKbcZVlPmPmyWckCCakNsz3wO0aqAAm58tq4H1l1YYkEbIL15PwwaUQg1a
g6kEib2EYQzUvOlpN8fYxvZQyFer1OcD9j4IPFTLNjU9UNgj8bsSfyerAlzpvtUmneDcbATTIGzo
IQGk+Oo920l3Zru2VlbrAwSK7izXjUFD65jEyV1jY5GkpPiWRdoMMDQPCO4Yjuruxkhox5rDKddd
SOaYwN0I/SVrDAwXutPtACmuhxcCS7KRfszYo/YC0fvqJ66cYNDPvTE2f9l066zcjHKEaJaPbeXf
ymklms4r6nO+6zsQQl0WR+ssurOdWd+r2z6MskOWe/dKhpsrea3aVXJbJctVN/HO5mcMCOukfsy6
hM7pusvYhfBDZ2LYj0cJ1esGH/YSJrbxDOvwE+3n4cRVhErlpEfXaKivC3DAFzsKt6klHsBLcHCX
hnZPx/9HH1vZcbWQ0YXsy4OoUK2FXTrdxLoJ4+7nIl15kI43n7UR2KTRsD5aYgRLOzkY2jEO9W8J
eCnTcN+TaK72ECGqLep4Z+ushwjMkJpSbe7eG8N8CgvmC0Xsvil+Uz0gmCE06FasQLghR5CWaRI1
uEtPsG3Mt4kllze25RPNzLx61upym2vNZ6NLoxfYkSCDKsLiWY1r4AwL53VAk3126T/gU/k142a4
dkZnEu+DBgt+nGQ8NKHwOnicCHpq7uM+au4BYjD/1EtUAqlz4cijjRkzZLoJUWBAehZ3l7hOtLO1
eLqa/vw4yfZaueWNH4ImnVzD642flNKym10HabFYG5QpQC2J2aM0DXqnhmJ+yFsPr6yPu7+ukvk+
JS3yYLiAYjOjB1A+TY95byE1nurrMOas/zlgKMDSiqlqs9723rTX9QXDUpQ3wdSIXUh40o3MwvbW
l1N7qCjMom+BA9y62Bv0sfnpzBQNwNMevW1XLx2mK2Sh02w/tIkArylHBIcaK5m85a07VrS1fYZg
mmRnl/k99nQyeRgVAvzy+svsYWhwpGkGbtn+qKFrk0+Gp4gY4IM2xPa+rONkNycDZ7mBC933vnjC
fohpnAcz0hBYAs5jOsVw3LLprfGjb1oxWw/dXMP/teHNeIV2xboeHv2e7jdWtWNp42CYWWM9Wjqd
ndmZ6J2Gy5Hpw20wCnkBIcZ8TpDL1mF+9wBtjtZoURNnpErRuG97y6jvc3SNXnKPFP8Oi5h9S03t
skbYnIjeeO8sy93PvsSsIVLihwRdkKKX02NWg5UauEiPbFg1z3feZJ51ZhSA0jskgY1hBI38MouU
5UnJ7yoxc+3i3oZ9PYbmLoYbsetWM75IW4+DqxqOcSz8TV7zbhJm8AXDzLFdIADSGuSTYjmjDVKe
TYoOp75OP5cuC9mFjCKXdOssfEQ98VRTpTnxsmQpQIHjKo8eT2s8updZveF32xvZlN2bIHticpnv
xMpIm3P7TD35kTrzeNcU3nin9liimNtMS4l6dZviKFlRbwqmqax7wJmOtKBZ9V21mDCzGYkX2MSd
EerpBUKMvtNK4kC4GJFUitDMLpN+zV9B3OJ64yGd92E6Dnu9pgNuuv7Zzmv3Ocv6+AnZxOYzkHNA
tuXqRNOP2brG0Qgd6/17gEE6BfjhNQY38KQXX/uO86uE01gPuX4b3DIEjC6ybdF8N9CdEryDOYUk
c7ylZr4E9JPBDA0EQU5Qr+5bRF/3osLxJ9vvox6tamGrCeIVil8t0RnZrwjqhpeQafljNO7kINwt
+l2aTw2cYhk15U0H8JMicNvETd1dgLS8edKw7vw+xTzVY81LDYdfldhMwFdtf3JK7UdfwQztbaRr
euF+yppyQMifPved39yM2FlD6tE/rGNsu7RPEdKEQIuc8WakOct78u8mj5zfrmi2epnPZ1uXHAh9
jHxbGER0jdG1d0xIFW3+EFv6javR1zY0GtJapkeyGI1rApY07sJ+01eEwjgdmaCzTRUCrby2gV9b
HTzPf2WgkYExmwFL4PfKATo2R+geO9eDoC077xjAvUcM5yEsKUfzbIq4P0gBFS3XhccvmxgcMV8y
HLtMMTuEoyY0zcw3cPSRskHV2EVxifNJc6HG+zEuw8ps7qdl7J/Waup0AkjvvXfueOxad885hTPB
rSWzqWQ9hstjVHy3Rx0SSj2cEP0b58n4zhRjPBE5gqHRcTZ5GhfB4opkV/QtlCoIr5NGNBJGv5Mv
vZ8p0/ZXm9l9X7OKpJ/oYkE9x1VOTFAxvxFu4GxDl1PJHWbaqTT2uKyY4Wt2zX0Hfporb0NWOo9M
rwfc3qBkk7ELt5o+0UIy/V8tWRmbwu06proozj3X8baQi8QmLJlg9/ANakKyyFjRtiIekYtOpqAL
hVRySqAHtiYT2MVlNq8sNjX448PYmDc1FaMLuqDXJHsWX9Cnjv7uLm5K4+w71iuRv2e761e5YQ80
ugJFVvdRhjISNm2URHfOOF0y4nbPIZP1rqNu7YSiRI+AjtB0DIo+GsoQGA1E0rxPzezv8pn0FqQ3
0jW7i6XZFz/tu3MsgYbnS7PxPFmBKU/Dl17vVw3imz0uMTw6BCCwegB7ZPh3h6XaGWgPrz5pLHhd
BXPOGF+wkS201y6FXjZXmt3VUBLS4IbDwRHD/BwhPMvadDxRiiLXCSEnHCei4+NExjdJ8iXkkwWy
JcvXOgFFb8Tatq/yX42Oiwyu+fjmNNVTklX53iGxETdPiNJzCl+It4CwamggWO00vvo0q/eOr98h
ggn3uqfFASEqHroBn1Wr+cxK6tew6NOd1yJIZsXYAoszf/mdSdnEtAKg0nuodsmOGAQwfQLksNVR
6OhNx9pX5GtfeiRbQK4IVDZE8YpebLrvrfDetd/IHeg/233KlW2RzaYT7bvIZGxsGCVvWhdTiSoc
51KQGGfp9vBYN+iQVahkatjh0ckabQc9mvJnazyRMMH0MvfvoiH+PEufOWK9OtE1Nl5Y1pccxkg7
2BoOI7msndOM6yHwzH2MLoZGH/StyNEHiNKEtuXGCJsKcX6xHrBWY4IknfaFW01X22+1Y1ZUX/Ra
NHflmMYXj3c/aUBcUX6ZuJMqg/yi8C2Pqup15kRMBvqDKiFYq8fjUmnRcxoWp7F1OMYK+h8GeYwA
E0R5dASmR78jPjkf7Z1kabvP4cOQea+noF3RTQ0tsKOMFvdp9IvhEjf4JLjMa7uws8xrska00cbE
HE9MK6Mlk3lBmz3LU6zKnWO8WLSzd+7UjltBs4blQ428Kn0q3QKQHf/pVgytiSyFGWpWlzcR3SbZ
OJcma0D+1CApu0w+Ghq+X3/kB/D8zkG1hnCLXjQXAJbYWzFrfZCYKy8/llcKE8eRAAq8WWZ7wU3X
Hex2gDsQTymtIM8IOrd8x5I8UWsQ3THUnPDm+pQkZG1A3pqpVo0R3wjMqH2yCErH5lAFTilYr5VN
s6MGOQBj1qxdXGjFUX3RRgyPwjDmm1YjaQLqfPEq5sEsz5DiHJaC7Ka0FqcOYkGYeM2joZtQhSqG
29Gh1PVNs/16W4jyRZfpcoKXtEYsI5Odze5a5uPXgYAqRlk0zyG5auhD+sU8MFemQNpmX+x6whKR
L9ZdmOf+sZ7z712eNUhJfO/kD7qkHlnQObGKu8RlchFSXoWX0KSXVZ36OyB6omMZZIjoAken6QSo
iWtydBFdKK9ubqNRIo+m07uDxSc7glRkYehETyG1zWuBdCMZvyRriJXIumrjhnDcbNG5Z+lB5+5K
2Mhp6l3URjSwcH2tgX9u2fm9U1VwOkZwsyJiClnnUGmS0fOuaByLKx9b9Il2b6fQ2R3sjeF6q/PS
rxPHw4VF/UABn7FgJHE8h7Z1w05RInY0n3DUNZc06YYtPPVu72UTvMl5fCrWDYT2vSz6J39gpVpM
aXNf258qz+8v0H3qHYsH807zUC0sNZLrTKb1ZVnBymTljKQrGA8mArZnRFkc6zMav2RakH3ZJIBI
frht3FZeAPlUbBPdPlQODcsBzOIxEcxdfcaubd2HKTCQ5R6LinEqy+m7DRLoZPKj3goIsVo+J1c/
6gVAMPLMZdq/kwlgPwLG2Plckp+HsNrEUr9p6N5urHmDRfecuxq1Om4eJucysNfcdd8Q8tBUKAWL
tr+nQFhfRsQj1LftjCBwpo3gn7ZyRlgvmh3CAy4GLE03RLmB63OaoMoZhMGUdVd/YsVCxelBdBxE
Fnpcppl3wJzqq0fpMHEwusnKehkd81I1tYCPFCVBJBDsmXVH86T2s/tsHu4XLxqwnKfHNvMheftl
EuAzok6DRXqECr5J6a+2Bj5hGpj+ZmbwRF1Ki6dD6rw3ysLar1ZYxg+f83rAyJ42P3VItUe/EN8h
zp3HdshvZYetbEzbHsEtAUBOswBoL2OSzNEnxxSnIe5KjXCFCTSZ5FIPAd87jKS5UBciYzjRqiN0
fmMXm1H/KYeYq7Bylke/eSEZ+jjnyDJ1OcYXR3ZPuugrAmk63uvENL0S/YuK56GA+xKBw0RFjjoq
SdAzu70XeKtJoa4Cd9Uts+bm4OhZvc1IIXOH2q6x1A3XNexlXS0e8c+Vp9HBx6BpGgDW1mHW01NR
qo32pwXI9VLUIJ90pzwlKYkWKzWk7dvPhVt+RSPXbcN5fOt7ZrZEaezV5+hFjYl48T6DeeYATiJ5
Go3+NSZ9ek8yCWCF7n4JP7mTHaH+rxeGQKLMYp/OLWJaNPSd/VJBebPBMSMxT3ZjY+ck1PTn3738
taL1j76f6gCq+6Kwf4lr+NtUcyn25mstqVq7sT1JGX1Ia7SM7e0i8NLSfCoI2+klIwFmGQWKMAo9
30pv1SCo25AitzStooDioY5ZH9mj5cJoMcaY6bttT2cE64Q+2JCKhR49RqjMNl2cJjvVt4emSumM
WuEJwS0acOB1nZ6/5ZboKcuS/dTcpw1ShWj1AI8rT0GXRIWEERDI1jXGc2QW+a62VpVRimtObWKZ
3sKOsGeCFo1zOwPvAIAHrZsu1gVgGStlx3zkZGk2g1t/cpbRZM2SoBdjLVNeUmlEW5r++U73BWUM
16iqy8wZ4sXZHEirnyhCL+VWYcW8lZTmK4Hbgs2KOuirkWogAEkh2fhgc36j1cAVEo1IMNBGfRK1
8denkkxNw3v9dGqjWaQfZXP5+o8+dAhh/pSxGgECOZ7VJ1d7ZYUN/eOm2vOqOd01Fp0klofMgleS
hdoTf+6pm/H6hZWm+bJ09S2uc2ubVxP8hGiQ+9mJcR2uG5+IFkxwxIsMK6VObRyuXsGCM0Os7uoF
GBZG+XW3wib0e6NuLiaTURJF/Y2dk0ElsvnSRovOPIAvY31vuGs5+nZKhpEpkULG6ExVnaYx3Qom
vKnVsO4T8bGt9C/GbGm4qiiaajqbTNVLmYO0JHk6n6BJxIeGzvJvsJvay1ZgSlxIBwZFeq/uopE4
BbH3ScH0/sLWUzyXAbvfsJ4/SikTueKclzO8V60iXMatvw+ColmBMPt3wqiKGVWbwSrvetNowFpm
qEYIi2ddtVaEaQ4ae99Ks5M2uJQRqWQmk/0Az9E4KNXT/wrE/juBmOOa/1/i28PPgrWDHN6K5O/U
t99P/JdMzLP/cH0Tqw2aZYxsf6W+Cf0Px8CZwcMUbRxrTU4uiIuP//M/bBOZmO/iHv03LO5PmZjl
/+ExkLieAV0N0ResuP+JTMzU/54JDfDAs2nZekxRbQ9RG6/3t+RhmVto4it9Pk2yojuKLCPM02eb
xjH5W5QtXf9AJNI9ms0F+qo7wvS3ibEhO7flDDj5tSefKhoJ7arF70Bh+0vX7N0EGkfuRv3Gm5CI
unKY7kqvfRx9oPi51gHWiqe1Lc40n5xDlwArJrtMhPlnRcC2relpGmnb+MbnIgSUFiYLV1i0k7xW
RtnT0m6mjGF/3mrphA/l97QZEjqEWDId1rzL6Mcnxkd3j5sbWGphk+dYZxXpfb04zh7itjaLPvuW
ZDK2XuR6H99UM7rpBZ/haxo/MQlhSuBTZuxSqiWm95XQewiLzPiId/o1tng1LbQH6NaZb1X+nV0a
LIvNSduQhoGWJsb1u84D8kHqaNQsqvAgqzZ6EdabKKFbJVNb34S9Me8WDCQwbyey08zmO226X+Rw
1LvS0l5dUPP7JWVp2c8JSwgpgpwCMVV08+qFMtz4qUiDxG6vmXUdJ/z44GyDIobtZhXQ00N3mXbU
zkQwAXbfMiWug8WErd6QeXqb4zlkzeqfS3e4QjzoLob7vY2xklmDfbU0y0PEIvPtxLRr3zC1PzaS
qovu1qxUJy87WK2JiSQctt6MfGCupA5gCy/voNtiQ/SbdrTS5LNtUtOLp7nbIjVgiVoR1FQuObYy
j4DIpboMzbhgYhaneNhkgsqprnXvoVG+NdB6wH+5lDM9Fhc2fhDSE7ydhiF/27XddZFSC2QZ3Tsl
cnkIvuYNyvhmKu2vnpF391zU7yAhVRdtoGZGo+LEKA/BHCa4VWrzSwigedNO6TbNRv8yLw44dbSC
co0uCvvwlXUJgdyl5+1bMCRku1mbQ9EVyMEzeqgmIVQsdGpUNK5NQ0yY06mXJYsfbwRkHv9oZAlF
mLk9npYBjRD4z0L7iQS/3WbTYsLD46Eosp5QZsej5gUpq1EA3Pjo2whe00htUXelccdT8Pp2HCdY
Asatp7HKd+3ooR+iZT9OZh8s1YCfffC+dVgFT/pU4XirXMJP6g60YKd/mWidbTE0sAahL4Kd+sdY
hDxlap994kuImQq/wddCml08L7HBEVckV1vg/RxpRxdZRl6lqes7Y7C+IOh5bhfUQ0DZ0PC0SLBD
jY8qq/ZYzu61fEsWd94M00TmiPk8J3p+iorx0dfophg1kUigyts5j44yCV8Qt/8UiV9ssmnEKOjM
gZGawLGz59kFl5F3eos5gfRLImyWFot/vJD24Fdo/YlUE0bU3DnwIzaiQT1RtIxbINUuvFnrkW/5
e5IyJSkSAwx/1O+l6X2vvfKI4a6+t3z/pTGauxZdyw41bbqjdtBduuzVz5q7MSTWiFyKTecu+WP2
zZiGHxmsjM0yQWSYXRQhiU6WWNWBCaG/u3rIFuyTS/olrA1nGxG/BfmgWKpDTzEZgccaR2BfQjGQ
WNGhEJ0yFqBzbX+3EOaeDYhlxTTUx5FCwzYkLvbgmP5LAV8RJV0CUySjO69TskZZA7wCxn9Skw3c
r1qHRQ4HKjaPjQXvrprinPRpBiPD9o7jkpxa2gnRfMSM6xev0mz9oMxrLL6XrK+PMSZdTWd8ICje
FqZ5asxllzBp2uei/uKIEXmntOpjWQBt0K3PpUTm3s19gmN4jk8jea0bx3BotEzZpyEZQiIC1hR6
XPj7oQ3mmgzZqXPaT4vNQDd2L53jztt0FNEJ1zKp53l8GWqieVxrZRbaj95gHsZyJI8qwnxepvNr
JVEIJ14nnr4s0hKbDOblfhHBPHRISdegED3Dg4iPYbb0DFft2VpBSgW5IbZ1Jv0DY+/cYRpD0nnN
3MSlnfRer8O131s7f86znZ9775rvrHlsIURgKq4E7BGa0dnhps5Af6Pr1Vx6B57zw86NJx2gwoap
pbZvWFa6LpE8dZl8XzoiAElN+dyhIgTZDY1+hyKFyEPclF0IwzE8eRhviO2t950VH4GtgReibhCV
ZDwRThNoFOs2TrowwnQ7K7J+1W7xKXMYMOhr4exoME/SuD0YgjVK7+i4t315DZfsySxnDoXOJJWt
sZ4tM6H3yYp9ruv+pBWcx0xEjoPugmgqol3VWukqHT44Mz55a3WDUu+pAKmW5Rqn3N26IaR0SuMc
gcsWkDY2RPdIhtjXGpzDfmrn+IAAKt1oxIF1UHLOsQn4waE2OErxrJdGh8/bxAfYrXY2nTx5NAEH
q/K4FEsbiwvaUvyqCdqETeSWx5p1ytYNo8fGWILCJJY0rmgSLwGtNIP4IgLf4zD5NtCsuFI3BC2Q
8VGcvoCgsgLsKGpEvnXL/eKktRn8WAOi+uKzPPc7QX7BOL6LoQY2IY4o0d6i2Xv1Zx/gX42B2Mmn
s46VJqvn90wjsqOzIhZ8y3g0fHvXRdk7JYWAOq27rR3w2+LdiQHe982nVmgQDroHwx4/R9Codmnd
It+7Y1AIV63MpXOxafIGOzJBsZldNXsVYrvWtY6I2k0kF1lvAC7OWLDtQ1ASbTfvu7Cu1jDJo6zC
IBkCp6l9EKQo18XcfsdnlCdUEDI07Ti174yqZjrC8r430+gu76z7chg+ZeSnbJJJAFPl4KJDey3D
ODqm0Iy2KICCqCw/Nz0VmobRbeuV3jEx2lffp2BrzdkPWujiMGnWfVUMrwvLZjRP6FJ9KsPj5JmX
qCPXG7qZiCONZnzF704KSUrufCXlU4GBsKhreDAuIo2CCIbQRS9INKIUL7bvgOTIvWOoz3s3RmFs
xRx9dtYgd9xUzK0qC+Fp7sAK6l20/tjszzptgEjoo3Xiyo5hU2Gj1s3YOYR8SsDtGazYito9Rlpc
vgHZ5NO5WZe0Hxt1n0Lkqfs4ANZ8lyFjAKdWIf/cKOlIo3PKatFhXpdwqpOUKI+Dus3JKQMM3jSi
WXOH6+p7GQik7CsAt4RJEBpUPedZb2+HBLecYm0q6qbaZC1s0A8Ip1ONpLGsH0RTWuRQ+S9WIZCC
ks5dEawEnaO6X6wPqj21UX/R9vU7xOCWZE8eVHepPX99jd+vqXbVI0YVcpWs5qwK0vq7AjOWw3OU
6H7gggE40iUna7FwWMIjiDmrP/CWWafsGQaeY6M8VyIloUTov/+L9f8J+xT3HdesbbaCMZvVydDk
Hug9tavu/Nj84z71iv+4L4S+RvB1c/rH/R83RZiQKJ7Swi5LBvI41mDirxImJVhSAq/KHT1MEOud
Nut6Wc3+Xsm0Pn5WBbeTGH1h5yk9/LTyb9XjBOZ8ytEw7gt1n05Cy6klTOzjyWrvHy/YrJJ4d5XE
KwTdx0apyhShTt2XIOXFnC7nzQdfL1PHmHrB37tR6H5GI0IA/CrY79cal9rLlGpfdvl6Mel//KYm
0ghDez1ytroF7uF5FYO7BJZERps6Gy9FNfn7Z4sIR0P0rn5C9d2nLqM5jR9QAMXEN6Egl0qJpfY+
1Fljd6VBqAfmsqad/UZGql2ly5IiOjqwnflY3Wd1GqmN56X8CtV6RtGJnXeCViEID9+hjMupYxFV
iWaZwpW6qfZoe5A7N6Q1sVrrrj+kGStR4pMLzz1ZVflV8wXC3ISYKKLVTnCPmgfuRvxZEeACJbVh
KDFJh26JwKC8Pz0RV2HPTfYkEufoNOEXInnk2dPGhES7yTxkXd0cKvJMQArB5bCrl6K0nAOuosfC
gnRCKEx6jMuZy2WP4ovxksWcm2D/WdaZh4mj1XbgDsaYkTY1gS6ndnHfTYME6qFHywQTi3qwB20k
RW3QS2PnJxYxA42fBsbELCLKtEC0fUI1ss0u42r9NYYwv5lmyRXSRUSF5oIINACTmI5xvjpRda+j
6HEd3bz000Dg7tqkqiQV3qhp96kknqqOiHdxx+IXZ/gLau8qaHzWZZqWxKde1+Uhh2iwkyONMLgt
XUvLM3TdKJi1mf6zCLf41/BpR0NyMy1mhKjXaJEqwmBmdkSgYRxgRoELIVcD8nrMzYoniFop/8ud
//gb9ai/ekE+/o7Yoa8N6TpbSo5X9Rh9cfiEancZKOSWuGzCEkXgIlAEGutG3fy9YVkCkT3jOt+j
9UQfZtAQXIAQE1RKHxYLq9/7u9pF3KkN/sOkEyasXqgdseqovSaD15k1yxS4E3pVXl89FlK63A1a
NkI95b56XeLrM7Su9Yn9uvl4iY+bRYsAzZyJRUN1yaUsA8p1WomRIIWoVcs8WiXS7H5sJEqn4+iO
QSqR2SLJA+mrjn9BaXKWFFBZghq/7/t4QO2pjdv4I25xWErHvvAYKzh31CbK5jezTcFN/nlX1Vb2
1mCeB0qd70t9L2nlJUe4pxjnV9av7dp3UCzFwVt/KfU7IBPhAfVjR3npz1u1a66XHt1yPhvEiWwh
7JtntZmxD5zNOI6gCi6CIHCPDLmcj9Y4kXke08pEdjsTYIT8k3n5v5xQZDb9a+/jPttEpmaOpi93
JZJWVeMu1suvP6qPDCao9twk3YfLY5knSaAtaCrQlgfjfDUVHHRVAKu9Ic/no9TGU7S6uuBhzEdn
ME8sXIm94dTYsMhBYvvbgaUGROXSUm+mGW1zJQPHO/W/T/R+DmVl3ZRfjF5UG4jh27zaQsZ+xhqs
m0dl0ELp0xxsIR4/nH5NCvbuom5PqwyVWEsYEOkUJbLdgnnB+o+61oYaHYjsp2pwqA19EDs/9esV
QUfN2V6idC6Pvi7PyrylNm0H+qzx+LqVq0s9Tz3QO+kKWFDXj1RtsUnOuzjn2PrLX60v/vE/qv9L
Pf2/vE8oZu/HK6g99byP+z5ufrzMx9v7uC+tOVnDiJpZ66Wfwo9XVn/sKYj37/f+8ZxYivi0GKjb
14uk2vz+E830qJooBVBl0ShYCa7on9xD1aDyU3ze2Uv2PZdelvicyvj5UBA6flyePpx75TK9jl0X
IwJI3dMy4tFf9eFEyCY7G6D7ho4Th4w6ctVx8rGZPHFrwsQ8NEtakbn4mFqAnVXDIxFc/scF5OxS
5IjUC2KCNt16Ha5QVbH+/9NDqDfD82gCtxQ4TqMEjrqreYi6sYqQrQAaQNDIPPMRKDZ3ZyuvkyC2
m9Tboi5Ng3xtXiSz8YDVwU+2XL03nUFWh3oNruKY5cbF6Y4NGeqVjIdjArmUqnW9+d/GQoHsdf7v
GgtkuFBj/6+jZJ7i8sfP/xO08q348Tf/+e8n/ruxYPxBwCdCcItGgSnIVfkzTsYz/hC+bes+60pX
eM5f2wo8g3wZVxiurbsmD324zw3b0Q3Vh3D+Jy0FTIx/N54zcGGH0m2L98D7sjz6GtX72xP1hPY/
/8P4v3UT9U3u+6iZPXINQAZ+oyrgInoW3f9j78x6G0e2bP1XGv3Og+AQHBroF82WLFmWlbLTL4TT
aXOeyeDw6+9HV917qrMKVbjv3UD7eMiyZZOM2LH3Wt8ytsIvzhAZ2vVo1gqXFAkxvTeAv8pjyhFd
x8fgnMgfJOPdrdSVQMFDZMgXxCTkhUSkds+MSB2zafKW+cnRKcSm18gzjY9hhriadGIZPdJuOmEr
LJeo9rYKO4jnoVKvCtfdogS9EP/h7vXykWnFBv1/ggaoB33sB7sgS08YRtpV6xZobU1O5VVCFybt
xK0j8ZuwabQhED4rzdonZoqiLAZXL0xsOLr8bCtxyDWQlyHIhlDctNg+eTmx2AjGF3SNmSdHIBfJ
rQb1HX/G48A4pXFOZcrR0xh04vbSXWs5PxUt7tqbD+4N7jO7sXaemR1ncWNiWCtMKNuq7q4t+soF
umha4x9kn180ehhTGHyMcuWgo8MXVS1k18O/154c5ufQq9Ux8YtDgKqdwYxGvKB6xLl1jNr0WOTW
rssL/hNaMxUSWtz0Ue2ctEgcIsTrON/Oni9uoSZ3Zj6eEWEsmHHXmX6rNTx1SY3heAQGi2irjT51
6GeeFj37zXiJEE8YoXzpEoZC+8Zv1k7hnhxz2GZDcrST+E2X04Ec1Z2X5MdeV5dQ+HdGcOclyL2i
bgO+7MiOcbbi8RCjb/XqZN970b6OSXOY4mPEOErq0bHUofcCB4XV01poWBgJGGm/lW2C08M79SDI
Csd+qUbC17TxLCb72I7PIqV96VnhJ74VKkO7OAwyvPNt/eBX1q7PA7LgsoBkbdESDKHvgCrs0VPO
aef6CmwLgBnzJVFYmGV6H/RrD1lxGcpd2Yb7mI4p2My9qJPjfIV1v791Dd6MKfnBuelTBuFn1Q6X
+c9YatOtcrmpremqV1sK0PdRdNT+RAyJYTvO+Tku4IU8uauSbhmY/cXLa5xDBe5Tu6SBZqBSND1k
vf2ZoQl1QUSYJv4xeSomeTJC/oLlcNBDaxcE4yEK00+SjlsObySjDzg1reRoSuhs3JNTJXdCiKVF
XIIvh3e3NI6uux6S4WqH46UvrRfsLvup14miTo51Fb99/YyxSzBem+cGD1PQk1jcVcEnAXo2MaTD
NhjSN0cMB9tq1hZXJaQ3mqglopFj0Y5nNfd4RfQiu/izThoWiXaTgSsV+IPhHuMHj48oqXZ+AbC8
xmALxSUjgHCIp3M0JcekB/sWc69q9VOCSCsetnWlLlbaXWstwwvCcuD+GMLp5k3dBdFnEQwXg0tS
2+lbo757I/Syfro51XSbr2AnxoOWJkA0s7f5DzPfj3rQX5yoR7M/3RqCYRXoIdXjX+RX8slAHSTp
5I61QwlCGns1nbE6nluj32JNJnrxLjBrvl+NQy7ZJ5jkmN8t+l6+NEOzhhu+A738w9OhJLMmIDZ+
6rRwNd/bSTIc5teWBqxlPa7BSB8IfTK2cZwf44ilAEn7wZbdavLnPjcxy1mTfg6WtY6ilx5Srx4N
V7qzm/lmIlRmQwjOzW9BqGY3xPNbUzkvQwm/CTLcTVh3jeY9BWWzqWW8J2d7U5icuvLp7NTDOZTD
NRNy1ebrMhvOWjfenLjfujl8Lb+I3txAe56zb++bQZ6sWryHUHojP1gpI2AyKeyT6QzvnvS/ETwK
NS3+bPPxALVoWXEza0G0bkcqKgCsa5z+Z78v7s2CrMhe3yCiJP84mflcGG3AnlfiDA6yGuZ3JaEm
08H8AUr4URTxvq3NXWWkx6z6OjFijAy5JfhL2wxl61eaSg9dNx28sr3iwoa7SBCJPxzoY2D0So5a
FG0KAtFMbq8BULoMiCWW3XvjD+dhTk+xumuFEnMRW+XWD+EYOLBLWayihsdqInEGZV66h4JwnRds
RJqrAC2mx87WxtMNg8JbW1XfDP8GYu+K4AiwrTW8G+FHE3mYBW38EslxXhOE55zQ1mzmh6gxeMZ0
HeapCtyXrisrIEnsNJ71UnVyx54YLpRoL7bFM89CtUjUmSn2W8vPSInUHVAHhrRKZpUlj1r2Fns9
z0d4X4en+WdlhnP6euL0AeQvbmqfOOdW06Dhkj8rMKDTywQDF3O+DMmERgAfLQLiXPaDBqqMFB4w
kTjk8AI+u3H1BrkRx0asv8cB7YQKK59Dh/YeE/nAMc7exyyx9yAFUXSN+PpgvJmJY+MIbL+l0TTu
YkX/L6waGJLJC+7/s4fP9TDC7W/15hUVkUU6sNvS+MWN6+OtztlnW22ZywGREMiAu1RcB5I29/p8
GPsKpPh67+tz4xSN2z5r7zrHfozC2Nh8dTr/3fP8+lCz6t9boKgpeNnM8ecD53wW/zpGe07wrEiV
XimzvYeD6e8FoXdoC1J/yXEiMpdePeE1mN+QOgnEMbbajT9xTEa0zUmEaM85VrxIn8OIBm7QIsly
ocQy7k8g66lqM4ropjt6eDfiP3FDIj+9Tuyq1mYMpK2nXK1IzCWeVFvD9l+wBywK7cVtPu2a5jvB
OGMul/HYrlAZkuI0OnymRRaLbxfTGj32qtPmdnDR/vam46Bw4MVNO6b0J4cR4YaiiDMJZP4Qsmuq
hee8INWb+uvmLrxUvk3S24XsAusqdN/qXHehyCl3H+XdKxOIZU645prMkgU2FQCt9sBunFo3e3DA
25f9rIiygdxKCG4cfMhw4saeYuM9JXmbSNSTa5Wgs0FTJ7W7K8rxpStn6zWPeVyzePAI5GN3ybzp
EtQjQ26StXwKHdSM31OBFgARPAJViPb4UVn+BiJxccRhrdPsk8z6q1GP18QqTqnNvM93t5OM3iIL
U159sOi0/aGoPxfpCD7qP/IuO5Nu3s6F75/LZM8Aom4zT2Ww7OgU8H8sk6OYdKK4x/TH8OWzSoDD
plfcZFffHU5wQidtPFTUUYNTrf/hJwOZ+iMZigLdM2At0IPB8wfkdX5lfyjQPavvckQUOSMU/QwM
mBF9at+lKxtoKp2oRYREeEBaonn2aS6V/uHH/wKmmn+8CZHK4RUIvCfilx+PGHwwgUAUO6OliGet
ycN2o1UlbYtLovcX24zemuKuHR4jSQqixapGYRvG4/YfXoj757+DabqGY1O0efP//s+/Q4BAJnQb
vBTzxZeDukgqk1Q7uNDWxpLCABmwA8AdZe2y0+t1nnYXBnTrXGf3SSlYPYvoMmtdOs9//8rmM9qv
V8hE3SWFg9hLd6z5lf/hCpUJMYXx6OY7r+MIJfKDGZqPWgPhDqIERahE15R0P75ub5ylhygd36nE
rkFzBr7/Jrzh3QxZAL7KQ1dO52Br2NozgXW3lq2LNIOlPVKGUNvZ9L+catjOJYjt9duEbKOQB2Cu
0gUoVTcdLlkY791MnCdT7mquRR+4K2irIEjVJe7qtW69YF7YVGx+vguug25X7TaXaux3aSshQ0OO
RF4VKsj6dr0R9D0rco6HLLhpAaPWSTzbg4X/1lw6SDNdvbv42JEqr+Pbx281jGL2sCUKNhiX3DWL
VJC+lHL+I2ueuJpeXXFy5b91KN6H/wo+ir94Qv/q9rDQxUnd1oU0fgWoGWStZIVh5bvQaPBkijMa
sX2W/viqrIeb3tZ3f3/ZdfOvrjtCwfnU7oJvc3+57l4Px4ov5rvARtWaxk8xoVuxeYuL/tKw8ZGh
nryNA4vaNIOUO3XluEuecbY3qetTJe/06Sls8ru8AG+vLp7HJM7IH9D/cTMICtJUjWez9zlIGA+N
cYhazIZ2jqSlY+vo8/uJ9RCMwmH+vr1bboBAS2XvLArQ+VSQcid4IcFCxnDAt7DEyHxTnKqQ069R
yi7H7NWGk6Phpud8vyXL6pjjYo6aH9j1KFOSbuXZzP4HPVkZTrmLRoOBVg9YG9/nbMgiYhNBlAGJ
qE4xkbv+0XcxXnLWf9fbbo4UvBokjWRd8JAnw613/GsUEQnPEYwK3HwxUqrjulin0vxecxwt0uht
Llrbst/GMj1lY8O4e3xXBuVYHnFkDy9VfReBruqCO9q+8PbjYyKyY+haL0ZB0JfaZ9Z4P2jxp2aU
OyOQKzfoNmjd3vTU3zug7MzzUJq7cJSEX44H1bovtsJTwnGPiuUwrjUeV4yMX+ekwt4Z3cSyG+6r
/HEw2LT4PZjpnzx7ZrgUyAW6laOrQ++Kd9+1To5Om+Dv77Rfon6/lmA0f8jdcJYa0AH/5/oyOVpR
QfbP6V7qsEkG2HLOi35z/PJ5/pWxqu3yf1ht/2rVl4KS03Uxw0pj/voflrSa4YeTwuXcyYQDWcPB
tPjnLfUvHlnHBiOMFVY3gHz98kOicA7MFED/LVfhX5cNTZx0utYDXAZ8PGAKFvi2q8s0URu4Ddxz
MMBh8jlX2bU3HWKCGiLTW3tSnzstO08zTgnHHmVYLw4LoZOne1h5ZNnWyyaOf7g2P6ZSyREaC935
lNhYlrNsuHUBWSExS3VdJwS+TutyzGAJeEwou4vJ9e/85A3+waFtcUHnvEzOZY453ULPOiWlRSYa
JTlgbelcpn7YSQ4684uU1CEMwk6jaV9BDXLLrJVbfivpMGCGnyLCTM346PXdVXfkS5ANB9eOj3lt
HnG9rLVmPMzHpjaMjmJyyDGu77k9DlPw4Pq0Phr6BUZNE4Hu3mJQxbPeoXDyQ9LIwC8thBF9SrYL
beRMEiVHNcDZgpWTciXd1AQ7DTmFHydqFhoFhS63u2vW1Oukcl4I/UQV2l68ARIMr8X3gUWxgluc
1/7+5tbFXxQ43GKe5XIqEpYlf+lA5gasKMazgLBTts88U8uigh8RtZybgKbZTM7EocAEtdRDrpE2
RNu+IdNx0J4QTqUrKLinmmMe1vdDZ9mnznIJErpJ5jIVJ/T56KbUucmGS6gF941r3Fdu/N2bpVM5
g1CmugzYn0c3eYsNvr9j8Cft8+7OIq6noPGXS6zkBmteRQtA8eRTjc5FBRimS+fL07yqVpN6J1sO
WV5ziPz+3WHlhxz+5pjF0Sr5SaO71yxJ8TFsdZoLdO98bbh4rrroXbfq5LDJitf5kOoA+au1YSun
dlPSHGnM2ZNEtUP/hVnorQrFmQPegHsTjMV2rsb8RK0CDnNAiE44LgO921t1c8mgOY0dbnCKINnM
LQuUoIR92Cb/7zvbruhvZEVjsA54JEz/saRF17o/EklYSNm2q7+/0H+xilG4zf+HFJ7O9i+XuQ/Q
nrc9vPMeF13jqYVVOvQ1e0gu3ORmO5wte++XwT/cX5iN/1yeuZTP7NC6bqBb+GX5rCyT7CCry3dt
KG9ZnR7nfQ5rqUq7dS+4GGl29PsWPhhnlVitYJfuagqecqTxQofT4EExGwnA3sBnT8uKIjuhrVnD
7ZprMUTYNo0Uq6gXc73k0ih1mEHT3YD39qK8ZtNX8X5eMvro2GnatlH2Fg2SAwKMVBKqsGx8Ry9y
Chn7WzT34rFGnJUeZSZu87obc9PFOS3EvAdyJXHzr5s4O2IbXGHnuQQUPdQTRTURTctmlHM1Y+ve
xhyA2vKYkx9B7OllSMdD5rBuzM9wYCZv8+9sTuI26eIWY5OuMNQ3yQ/NSY+jxbGP/zaJiDBy6rVh
s/qiupgLHSwCh5bbvuHkOpELWaWnFm+A9F/oB86qIfdl7lAESmDyCtlurRPwvs+5HeIqso2ozH8W
lbdV2XCENopN7BNIOql22dG2qDrGaXqHtmP6rESJtrTzJUgDIGY8lXNZN8n8bQLxAxX3IQh9m9UP
w1lY6YsJwHfDcZdE5f0IPiV0xbFM6cTGzgml61s3Oqe5a43NA7N0vB+hMyKWWM9NOM5e7/MvjV3r
aiT6udKivXDopsXdZd7hI56NXslT4I/n+WPMrIBUgGym+7qLjjntZAW6Hi0+GgvczVGCuMnHVNCm
1m5efefOGulNV6tVD2Cxvg6xY3d1x/5dL+KnieYMgMQnbT+vuh1NcuHHR4PRAfHebxZoGz3vOGyG
bxZ+jlqTrNB0XzOFWsiPUbsEBynly9xpyyCA1Ty9uZAvbOF42dg+qC7L8CmubIzvfK90vKHnfImD
cF0Q6wGf4F2FbHVUEyrPEFnE+9Cjj+gRDg4jNXBITQ42c6+tbVPaixUs2h3V7b4sx8PXDc/QYy4j
cYLvhp6/J6uXRVfAynMcBxzAoN976FvoIQIr6e/mzSe3Wk6Q8qQatcqDd6HR159vuLn7GrOplgNn
hwZcHt5XRhC0FxpH3dKJCU9I+oOqWPwnRbAcXWeW47lPOJX+x9+vWrr5J8uNO582JWAEabOIiF+q
/HQ0iT+yJHGzzvieN/whp/7O9L/R56Lh0VkgRjiMul1G4ju2XZ7RhAdp7j3PN1aDZ3OBGRuNKGQw
sJ3pJYUAMy/bX9/AMX5UMQVuHX2iyXiPXY2RznBi837yEm+F9CpYYOKo7+kH9Ws4Nkh3F6IgLyBC
qmEp9pwc+udapICdhm7cmVUJMLLrzpnDIT0wEN3LkpLZnY55EeGfo4tkTzwmg53VG92o3sraC1cB
E+6FQ1OjLuiFtgW9TWGW/eKU0zxZ2lATB4PII5KVPLrcpL7fPEiOSn2K2izJSss+5/UlnIgBimPs
9YKEBPtkW+1hbbA4zWvOEwrgk6hqJt3hm4D66ar+Bt7oMsTWri0h4+p7BRll3sPTqGUdbjaz67Xq
KfXmfbdLj2iaNvPz1zjek24+KeYaaSzO83eby6TAmI/G0T55gAu0LpgJzHdF4uA74pt49Ptr2stz
Z0BjnID9Zz+fNEAUXPXEhl4zvo8ZL4C+fTaC2vP0za4uqYKK7iLuowpCrD72W4VS2c4JUKyaz7Tt
riaSo/mBbp3/W/r/r6HvH+bupsmA+w9P6uqtffuPj6+J/ekt+/jv/7x+DG/NHwfuv/8Xvw/cPfNf
UjDZFrYOmsQy555N/9G0//2fmi7sf9kmQHfhcupAv84D/buTz4QSj0uPiZ8g7eA3FvzvI3dD/ss1
pbRcS3AI+5rg/384+aQlf6l6KUWkhRLAMWhasK4Yc7n0hxOWoEOvqqIQdxZeuJ3dqKdKATVtA+RD
TD2PtmeC/vTLS0bix8KbxvscDVxEu1aN/BMjpSVPQCseEFIi3PpiyuytbgKGWMIhxnvahEJdPUsn
dsELH0vpPvWtfl8X5CqFYEh81ntSKaxviWYTbCCM5l6a9VsuupUGxqsaq9UQGQ+27jDIJ8U6ZtTc
lf6uhmjg4G2f4BMQd5vf40iOMTjLx8psTrKmcVzkBM92HihIrTI5U1M75M207V1iW2lSGx1DrGBC
3au9x54XbEjIw8ZVw/QNjYVBI5KcGRgIqZ6tJ+eujkjzcCK9XBOGtu10YABYFCcdSR8Q8i2ir2vj
YRrsHZxPXUyvpaKk7aMB9QKywrIDuOw3r5WLWKG27jtiolnKwjtYXSQUmnh39sCjClAh+wgnNlQO
jRdgBAArVWAcEZzBE4El8fURVizj+PWeXtsmgwpxxLGp41Xh78zy6m2JDDf5LazmXkh9ODSaaa/G
YdJXWEi1h5xsubNvTsG5qAhpL/rpHgZaDFC7RW0vmY0FkwS1nXXFbx92hV+dZxaDiMj0MQDuRjKy
rg7cln3hKGshMxUeVeE/BwAGiVEKMC8FEdYAzfUfvt7UIFoeSqN4AqifeQMpNZMDGRAiDLFSQdEd
iLXallbG50RdrTWfqxxHWsz5IsMgMCVNsSKu0mT/N/TwUOYOfT9u7yWZoO49IXjOfT3KBUiO8iCx
Gd57fVGTneNj6iad9TzUTnSKSO3Mxg5+cht2HTpDFuq0z8+eDbPVTsbuidNsuB0DxOMIutqnvIa3
oYM985BD6fU3oRW8Ea/Y7v2nrw8MiSyvLxQxLQzd+9j+pjJ3Eeda9CIwlxxMoQC9200MQlaUq5Ht
fR035stQNBgJzfamkPf9iPuswrJoWY/K9gG6VaTaAXbsAVSL7jByTztagAfQxjECtf6E78mafZ3F
WoiAuIW8k1fDNmkHYb+xRQ+KqzaeBq0Yf7oV4+O+7CAOsd3qmh1+L3oe8dRDLGDRuad7eAGLFb8S
1IMvTS/cpzGW7CvCCTdNT//BzRXjsLgNdhXX+XHyc7WMsFy+ulNwV5Jj/kMZ4CWIDPXAx32Dszjt
Qg7GG7cxm5dkorPm28YD0Wo043oSTwaAO9in+uCWJC5wlKyw1u5ApEqWmO5ayUCQXcpXvd7Y6h18
6ZjGFNSBbnx2Gv15TLTi3FhAvYa6Se5cX6Kvbhr1M3vTMChcCDcwl+ScHtJMeadmyJg06rYHqzNy
70PdiJZW3pTX0O62MuZHpw0MZSQA6ur6dbO3lfHNMyxOzGnwlmloEurAms6FLsZjmIQtpeOAeoiH
7VCVJipZIjJZKLzhqdD64SnHCtdJL12CfFUb8n6GJ8aIE74u/Pdf/8Jpag9fAoWbCrOlcrLxEXjx
8Cittqf1Ge3//SmuZbIl4O4Q2bbAc5qXz6I0s+3kFtr660MSGDC+hHNBm4F371X6LPXkAbVD8yin
Lvk2FuPCTvpXu6L46qswv2LCPkV4RR++PhqCnnF+mAa7hGdiGAf3ygoE+Csbg/sxSsQzPKiVW0t5
RXvUnWvp3VCFrRw8ppdCN9LHtoCT3zekJ6NmXYuYk6xVD6gv6L8jAIg3bmCgwyY1Ojr4xtVCCb4v
ItfZFI4vn0oIggyT/Ooj9LZAF9W9qmiQ2pAO8Cdy8s2rpn7g+tHmVSoEIM30RXjFLbC05knL9Yx+
CxZThq8w9cqSQF/bfAhwyv10Xf0BwKH2Pmw6nWmVE4xkOZNWTFee0nD+cAVq2VrVXWXc1Y3lvKTc
VRghkmeLFsLBmSTsoCxzX3oPo4jg9iKFtTTXjh0UL92aLb9+gdHtH9KIkFC9bD9JSbUvhq0/lH2m
bqSYaxsR6dldrXxJdG8DvwQ43WOuS7RODa1bv3XQYKrKOtdjA4VV8AhXgKAWHaloK9XV/s7G0HZz
Ci5K5rTRYYjyk1+U3kM/dQD1AieA4qrH3xwJJCRMxxfDnwtUK4ieMrCqj67KkAiI8KnqLdZqn04t
zuf03ojb+6Ry1dlKSo3HPO6ea6lt4qjIkXZ20behIbXUcvLmDrxw9M2oq2QdCX6jr69SmgISoSIA
+xgEguaD7dTTWdrdox5M3eG3z80f5iou0HyIm09MI+x03ny9h0+C7VLJcN0OiToMAIIPX+8laAGW
Cbh7Zvj+sDYDdl9o9oRL1o09G0DQPBhGuYpJnV5kXladU8gtTtJ86kKQraDg8ECVLxYqKNgGbZIE
IAIw8yZeYuKPwP3j7syZ5s6ND56k+m7CcLlLomAHUKm7y4poM2oxGzsxfAujdvz7EuYWsXkQSvdk
yp7hEWSPGqvs3Lea8YofOkgE8um0YpsJ/BiJ0VQHlZTp0o7EU+9HMdA1X99Npm+vHLf2NgUmKtOs
vgdettUDRRCtSvqd7OsfLMLg7yvNewhGq1mQ8v1c0ZE7KovMXw6cVkfsqiPZH7rEdpbl+BSplEOy
AmJq0hxWCd5cx4LlbzrvzhhfMdexoibLXgN219TDI9o56EB19eljce66WuBrQKlGXPJZa33SwQz1
0xyAzHBywSmrR5tWQxlYwDDbubFjLaXVvEwkbYm4AzEuUmPj2ENFbwlJWRjGK+zz70GDyYen9aa1
Em+VSYscl+sYZGsv8m5mZbzrmXZsHQhWwh+WnfUdUuiWedZjV4CgjNP+A7Z1uKiqDK1ZZH8LuuaG
sWnb2FgCq44gvHL8SOBNwMWFRtgOz9Iv3xVgAiKugwOlhmP2+kqMYtUOsIDD8BHyDmmNG9HDufOV
/1p4GmfXn11kczO3HYoL3OhBB51A1Pq2NQh8JDiXiHHZ4MYL3o0EFYvI5CMcFuB07yAfXiaL0IpU
0eIkQrGPALyhg656VNWT1J+LVjz5kNuLzvM2uEAth+RsdDT9ePPxy5ZGsioD2m+Gtkel9UDQ0L5G
ysndRIwuLnx1Hhp36dbZyM2qXZSpvSV98ygCcUe6GXmR2JecYpewEsPZGK6uAUi40EryMOdov7Br
iHmfoCgMzEOxV9L+MYBOriZXD1d0FcBbAJFCdPCOLQVKhsEjWcd3lSGbhRkLpsfZDLSzwQmYJIxX
3wqHo7nHXm/uo7J6qALim+uwuad+Srasak7oYy9CB2TkvQdRENsPst3QlwbjRB/jOCm/xKHhSMZ4
7+T+wah4by67I8ECkwXoi/z8lHrqu5NVB9L43vNWlNsG9ILgeVy1dU9krGPuMmO673GwLmTFg+jR
CeUg5ixzj/bY2AtePokfLWMKYjAAkYfd05hkcBkJf8xdUeP6RsdACO6GWz1cdK4drqZA3ERhnhLB
EH/wTOxdMv4+VaYDxZrfu3EJacQmMnnGQCGnbk1mfm/m76Pr8ntQpyez8/slfXxsIOFHZfGMmFr1
rsqon3Fc8dL+5mTeq+PqP2L3JzvA2a/BuZuAtBdVD6LN/XSz8YdlG/cGhl7wtVkNMqA7J82cK58C
w9bGN2W6ZFlaH8ruP8aourfKj6axmKkWGdkk4Z1suOQSvHuItLntE3o+snzT8T7dO+HI9kXyk2Av
UlH5asfcy+wDW1cOuyIMjxTML3qvnoNOXhrbPrml95gaIxRgNMtjNnyHc3YsCESyqjkUC4c5vZSf
4JCgIXMDMvn0me80G9UxQJlK+4EQhkM3YTyQ5IACYSfqvXCbMzA0Hso65yaZmG6YJh9p/VnT4zOd
t1cpIgaramlrhBMUw1RsVNPdB/T4KmWG6wYtm4hXcZ2dFSS8bTc5RE7jgqiz7CGw4Qxgt2CUhtu5
C8nj6sNV6b5aCcC4apo+OgAFizqpDo190jJQl7GP+kxFLiwGO9mZfQS82Gi3tq7OLgnsRVq/+l53
V2hOvLEUmZZpwwRmoJleqWHdtrq+tSMAzeigd2Ml141WMEW2meA4QBtyockT5/0NQKmaeqMwqJY4
H+sufwNvGkLmASiLvCY8OzXz6YKYwbEh+pRMQ2I/Nj7C+ffgEj+5nflke3l0TQrz2ffZ2oOm1FYa
0i8liYKkymruJOlCi9zrht3EJN+q2mdanek9WFuiaKMx2ZCWja6w4ijHvLI/NlUsLlp6xVJIjrks
AYGaYHY69cDJz1qBlSfNWJGvUHnR3hpDbwMVyF+SICu32uCGrN32LWyjYi3d/MEhImSjkKGshO8c
Eq7aQeM3bVpkaKYK1qVIHzQNVGAl3YeerJVdIGbNggecwKq9VSnaaeWy9C9NbXi1a6e745x4J8PQ
h97gZrtaJt+juMAklnGKzxvxE2FFzUOuEb/tFaQDm1ZMQTxuUr2tXhpajG3twhIb2qckAwA3+fab
YcIADArWvlepgQ6FKzTtWpdzs83FX1SmmBZF5DyCu9lwrHWXVe1e7IwvBbV5E4bNdlmnsBpqexG0
7kMj88fRZ4F3UnFsOnJ+89h3D5526Nle3cxr925tcUAvR8JHfWwAyotQ7KNcTlMAjbI/9rn4RByJ
/rmNmKYkWbDWK4uDdcBMYTbZ1bP5ME5Dpsb//vjrkyiDnhNjAjkz/7s+y8u9DYrqT//u68sx2fGc
xpCLz98P0QS/KM2IX77l1xeFT0VoDXMME9/y61N9pVZDBSxxYpS99M0gPwhnbBYxsN6l1YM4knc9
2O54pJGU9x9hRjHbjsBkDNYWJMKgJwytvSua9sFCEEMOYcOcVUEzRFoaqR9JOX048fhRmUQddKPP
nM68M/v+Y8ICuYBFPmveDlm4BNs7EMxKrYB2gCBsy/gYxyVnynBVl/qxGKNiqX5OU+Fs0pRdQEmg
OCQDWFGeL/HhiqXTeuGycfEAkMrQ7pP5jRqxNn29N6VQpFVfkQjcOd2u68Xq64tfb8K2zTZTL79V
yUByjRG9ZWFq70Wb7lRPqFUChCQdYPQNRustYM+RiwU/fqXPItDKgARMwgZS0K+PS874e6LSkSI8
FlIXW0ZriMaaguAeukmjR8BXYqdgHSXV2WRkz6k1hZvJwSxfTToD6zB+ndywXSgzMA5Cmfpvb4z/
955N/49SKuAhHrLk4CojuRt7AgCN+CmdPZWNedKglBg2PTjx1BrBLe2DQwM3vI10IKH1e9j435xo
gNXLH3w4ZYAHkuy+N8Xa0PK9pXdbFU9HU8dDblvGfaCBgCVf2ugEtgpcYYTRKeKCQEv63BscUpYe
L9YvyIFuSmOdWRz1nehRzUa7sVtDQV+3nvYKlJedwclP0eD9ZIZ9R3wMnIb8JCXlbO2DBE4fO10e
nLzet9XjEHTHMq9woQQbTKcLXWivSGNX9P4o8RlDA/yquvBVZ9xoVi3PyBQoenTgqEXd0mwQZzf3
qlV4yRPD35ldf/JQRGHmoJBKN1NjHdTGtQE5Jlp5b4kYSwqhOl2ls+8bD4YfPyTBAAU9Jk+szmnV
c6BeaFHCr+lwB+dVei06GpdFupecotyUaDWLg6HhP+uagkccc74Y9p7xYDl1v2Gq8oOgL6aasS8Z
AqZnI74zRaszRC0/k3K2Lc/Qerc5GC3sTZuOgJtz+Bm84lSy8C8GqhbpFndGPsyEJ2DG0APWg1uu
YULdV5n/rShtsUIt8hDDOVoW5cNo5e62tr6Pvv+kpWSSsTXti/9D2Hnttq5s2/aLCBQz+SpSyTnJ
6YVwmizmXAxffxq1Lrb3nVgH58WwZVmSJbI4aozeW0/vBlsiUAduCz9V2tSN+sUy9Huo0tSXXQqB
p3iJBkwfKNmCPJF0WGXyVFv7oXBxPDXsAig4OPQ7zOgtI0dCtz2fOPLWic1NZ80nCagfgm1LJkHz
Jmk7ePDl2DFtirb7IuCaKJcMJH6SfqVV4YU0bulMzmNojNe4Y97JLAcKQHAT47x2a431gbmXBCmJ
opBh6Pc8m4S+WVSPZr2ZMi5juee/pOhaAKsNTynSM9cZFnpE42uTJ0Ha5z+j073o1gxUf/nqfYAq
AyxkOEsuK0M0HovlMUcDE/qCiDJrmgNbkJjsMjmzZEX++QC0a7AvRbLPCeQtkIrGkG3Kfr5XOBWO
ev/KPPWg9S8Dcb4msb4jxDWRWw8pjP1AuPrNqOPszxtw9R6hwC3hwBqAAhQqt2TpwNqKrvOoY/iM
yIAeyk2Xq5+GmOE4vTMJHc4rqw7LuijWMATo9g4rmm2TWjXKK19F8dtQV1+6kx1N4ownYo2j+Nnj
RDTPYcfwtWvij3V/8kPIJTuHYOSGgGSLoGR7Kh9jkgO7fOQanV0uTR50rftYELBsEbQMFQcw25q9
XJmkMPfZ8CYtX+7rxfqMUmKrXI/4pYLwZgBkjwVhzpKFwlhIzSLkWRD2jGyTfHP9alpToKvyE73S
Z8SiQJLinzVnoR/qi5nw6Dmt3wfCpFmnwm5Nl64rev9Krwhp1FlWME9B3t0Yb+2aS+0TUN15+mPe
BBax1Zxdp0qM92ueeh1htesSpWjkw01y6ZqRMHjw59OwZmHHc0X4EaVqVJd/eq3fCxwoeAnMU8sl
YCBQ21qTtQVsYZ2o7YrI7XnN3k6X+JpL345u232ug86yvwwuYTWR3RzBb6Z+M1C9OXOJ7WpEyBzf
pwR9OxZF2bIi52h72A1mluzOqkiIS2BgTz3GONsEiGNdJ7pg3m+6j82aKt7OR9scQzq+Ht1p/W0k
flwCrYs98shdakPSWJfN2BhkCqyp5RWcA8IDSDI31kzzfOvEFDxLNd2vb/FQ1E9+jjXSYUWAHLQz
1nD0NSV9XvPSS/4F+ZYuUBH9rgz7GXNTl/onY9KvR4cfAMNv26Vl9VzT2G1i2b3kS0E3uIZ1C2vL
1l7zJH8zCXJna+WH3pI9tzHEg/E0ronvDtHv5xOpzzn06z8UHycCjqotzrAwXVPjG++ucXAhjTNE
eIbTBlRXnf0H9JyZ0Hl3TZ831hx6jUB6OlJcJrPl2tDZFznZFeMxHguSqskRwxWdlO81314O4jMi
8F7P5F0y6p/Ahlnk/eYu1nvO+45Aj6rmrDR4A9uUDva63SaLhcF4rF85taAhmPk3fPpHVZYEeMe0
Q7QJo00MA2DI+AdjD/kn147AcZ02jOyTTZ76ZJNP5uqnSNLgUOMfatznIX+0B1Xt4EeF0eigV1k/
p8gcZ/R84BG6xNPCYZIxdeQMaddiUciyP/boCPgkHl6O+SGuef58wOdYD4CkRsP4LDwHPcN4kc52
dG0Pw2nMp6DoRIOVz8dW2mE9RSqOHhLjosNGe2UlFMNs03KlLu1oPgmPATxxEjYhtklT7QirYHRY
kgmRGPrbon8UY/oMExXqcUYqub+ukE33pk3qwzFJefJGuXUKpV95OXVo7hXGhkOFeAN4MqyjWE+i
c2BdSd/dQGK4LFAx+s4NGlcHmWjtnAEEN34z5IP5QL6dpJrQU68IsVLqBJPFTMUlEs0ZH4oVZx4j
em835u5qrJWndjUUdW2LWMV/WcS8N8f+a2jAXk0WZAnPjm/d3L/vDLqkvfnYN9NLbfo3KmaWkTfa
Kx1booDQJciqPBC0om0cmXCd5YKWJPNnIufDGs0ZsM37s6B4QJnEnpU5XzBP5GT1LheCEWwD/XXI
9sknbXuXU2ihmd4HpWm8QS/gkp0n35Mntlbh8sHJLENjgpFLdx82TkdMjjSqZ0Jxt1XPC1BSuFDo
6Cov/rDViyq+0mwvHHwOcb1ap5sqbsKmMPeNpexdr/tflDcnYBEDlZAWxsMCIjuf/0yy/ypaa9cn
LrWrD5cu0h02kNEO2Q/xW/3wrPvsn4buFm0MH++lC6qTOOjxVqukGQ6KQXA3IPZss5O7kEgHWTvd
kwDlOs10qQhNDfK40q8kpEswRpF8FqhSaYPE/pYJW0GD/MNanCaI1XDhRuq6nIgStLyFN05CbVuw
5J75HyP7dGZQF17nbxJtehJZfe3GrHl+xQYNm9jR9esPy2CcJOMjnjaaWOrHq+FSOeybIEduwM+c
pjGbd0kj6MLLdGc7NVmpYiEqdr6Zq+6n1Bp7p3UmkJwer/Kz3jOXdpLVFJckn/XlRGQnchKxhxov
7fTWKTJMu7P3M3Qe/X/meqStbjRtXQEKixH0SCjaTDJZUwAAV4WzyYCEpnVMYojhY2/gHW9jaMJ4
cgmF2/qgyQN4TVigKrHtOveeDe2TjMYPI/Pczdx7MKPIs+gFOvbCnfdRP0BOmfAs5vS39GQgHmuy
sq0+YDCe9VubQaEdiTqQHiufqWFerJOdmqRFUz1FsVLXWwMeWkDJXqM88hnitA4laO4d6gWiDIrR
sFA4uR3ne7QEOxhSBvQBrV8kdCdMHV0PVZd+43ecgrFMn9ycbbNBJyBoS42VnSYgz0x4bh8qxlwE
eXbvdiSTzWRSGAtUYb7rJYHeLs+xhn2hGDAOjB7haE7pzeEgpq/B5Sa7MO4IH08Job2ImbyENMa4
dXrobZCPrkRmICtys7oDOqMFRhHceB204lxgVqgNTQW03B/mzo9C8mmBHDZlvzU8pwjHRKyiAopJ
+yVyzXtrIsQqSugSerqHjb58q3Cn+sPzkCK4ksinDrmK9EsT7m/pNjvLGKhtn9zaIMiVBeaiWHL0
scYuYazv3EQ5ZzKTJ/OQupq90WJL7CJTmbth4iJTO7BVYOf9JGz+AokqU/r2rq0qlmwC3ciOyub5
So7deCjyJd/mlnMcfS5xadmCfZvvq4FhTzrKa81k2pDk0zHJfGZ0uTjGuY5Nz6MMcSwo6MYSkIgB
w3LIQhsp8q7sKBGs1cGnBsBYSd8GqbNmD3baa9WixQMCtqvrsGuqSxHXxLhiLg9M3OZEEKbGhVpd
FVG2sBZVqE/nfv4kK3u5hpUQMj3LQ1E8JPGEPFpzr6MhmxjScmLEYltVaXZVRsljNIwUHh6vbIYq
1uAT2DCqhdGc7VKmk5u+HR7Yx+4GIfytnjKpVaWb4/ur9kty0RnlnV0yWKjZZ280L38YVey/EDNA
D6eqbe2b7tx26Z19fk7g5TJD1M5tZHgq1FKV7Hm+D6lqVk01sFKD0J2sutqZqvwUSNCqjjy2Rbqs
sZoJnIKOiBWnNzZZs1xCH2rXOSqXUAC7x48/WUSMpw71ZuTAM+WvaLa5X+h/cDcMxSrYTL0tfE6m
PZ2xrQyAtPbayWEeGbv6Z6nF3eVQa7cNpCLpuidvFszcCZsEGRkQHLar+ZeggcbyyLbkUkNZyfyA
dgjSiGPWGAGSoyVIRXE3D8uV6SZ5yHBnI8B2gchl1IEeWwcvx9WhIURLAQAeMnZMrQsyNZOPpkfI
JJF8A/TdWtx7UcwoUTNPpGA9KNkPbDskW05lnpKoIZp8ITWHoeNRAXUIwEptF3r+O9ERExLhrcm1
G0vryz3H3bVJijOiApQfU3tjLIq+BHs4xDtJQ5CE9tHI9OS90tDHaPc8WvPRrNjujbHtBIbPpUf8
mKMiGqTLnzPyNdZeEBOH4UOw+XJqFELIG+6VquqNn/FJLuZE5eqRe205GuNBc3xRhsf4rTR381I3
iFuWQzrX92qODdhlPrgBwLvEljoefSTvBr+F2nWCas8o5TVaboAXmQtGyUYEBd+A8OS3BPXQfq69
icM8olFxLTT5RneQnUiPO9oh988YPIC+XhlYrdwy+bBucjUE4xBwuXAObkE+ecFwWQMEjpm5N+hk
c7m9JBVAD+pOfTqVhdHKasrQVK+s7TXzSf1b77wmSN0UuiQq0m3hD9fF3otUOLYStT9oiSmj/s0G
tffx41EdbsFVsaWiKd+YJYzurC5D9nR+4GPCQ5XLim0TxNoqGt+2Q2pGE0XzDaG4+N7j4nKqdbUD
CCwCpCYHy+3+wK2lzZX9QYvuhTWfiKccc+s0yQWgFnQR5c6V1uecjLc+OdKGDnRrdrlXok49KuR0
NcWA9ryIlpE0K6px1b/PyUdv9/U2R4eyleRAS8ctdwh7822FzHq7qHH9mNKH3iycfYH+R9eHu8j3
w5JPje1+8ZhZU7+pF5nvVeXGQV9BKpVMeYRTPUURfhk9exsYvwOKYSHym+5jSeWBSlq4i3sAocC8
u6r+MKh6Xslvgt2dRdcW0tTwjN/qupu9aBfNtOtGVYigrIpgSPIPB90/K6dx6RviO3JKKlpqf+pb
7wkFvlQmIJt0vJvnBjd+72xQIAE1Azod0XENxsro9l7WfeNyzdh8UgHnwm3uh8a6BCnqA7rOdo2r
EeSqG499f1BMVRgUChJ9ZPTCYIqYX436s+lX5bqRhllXt0HBxdOiowHCA/ed5/ZwCLkseXJi3fcv
Uq7jGMjTfV3AgNC4YtqYi8LaceA8Ft0Po7iK3QfCK7CGZJe4QGgxOsa6eeFMTLZHhl10NK0Ar1O3
4aFZGdLO2reXjtvQ6bD8R03mNuKL7htpF5socqwho8/9fjZN6GUrbMY2tH2F+0Xo+vMitO82nqyL
rq6OrfDhMF55T/okS4I8PNIKU4d+Z/zomD9OnuJoTRcSXsDLw9eKiA24mZYNpwg7ri5r0duBiyeH
HIBxAwG5UIBEunbvmQiGkZiLTeP0ZdB01Qs+DvHqdPZDa9qflZ1hj9IjLIqz2LGqKffBpsG6N/0s
vUQa1TDJoeDEm2WTmMUCmVleQJuJ8D1XVSva+zjVL1kHHzBaKWHCbj6rTjUXRW1C8B1wHJorrocS
sxpo+NSt1m5bYDFxbJMpgERy7gDYNo21KbX8Jpq17Kireb7V3fQqj/v2IkpacXQWQdpdTg87XfZt
BVeYxVhAloQTpJOSk4xi29OhJ86AQMZ47Ciwx+6KCJLoWxaM2Cbckqnj7wFX5/uI+VIozvGN0xjS
HNmTV36jaTHXLJPDwFPpzTw7j3oVmVBTqiOpXNZ+ivXHhFnUYRIl4Yt9dFHZjr4HU3ahGOwDX/Sv
NdeAGDrpJ50OoW0p0rwjoRG8MJKNaHofaU3bcW4JxZvxm8R2Rpalrti19Av2YWjqZBKTybB2s/2V
c7B0MoTp8NHllr+XrDSloxXh3NIhI0h5n5lTF+g5UQdshIl8KP3uiA5EsJS8g5UmNHkstR2z9zao
E8ZAfDdzDRN3XQMfNsL1uAwYLOxGv9UHtR2Lz0jY2XMe5fdJbn7aubPta8Ka/BxSexvhYPN3gxwf
cg4FFLXYU4gwYvdLcJ7rfPdt/6I1g78l42wXuZJs88qA/891WdTttxMXFKa+S8BqX9+OULAQx1yM
VY2dpomPrFPspkr5MqYaq6+JtK/wo/207ji/iRgrb6wkeasrrssF7epEg9WQd9gyOKgPpmddCJRJ
R7OhtiY3HUH61jUpn+Z4eTfZDE8uY9c6zbaiYoqR9K+R0SZb3ARvndFGQUQLL6BC/hnbOt9nXSmJ
GeiBSiU07ZqSAnmAeL913R15NfF2GQdYTwhJctHyYo3SD+IkAQtapowh3EuiyYBIWwvdYfEiqO5D
V6knEbfwt9Y2Mdm2dThU/VOR+P2u75yZnpNthrYcyEJicYLuGl3MdinCtAMebdhFYFQW2lnDVEG7
aOVOSFY+tCRYRsz5owVP12dTjVDKvataYe0df7F3JJcxBvDr5yyhBCRo8nkYed8svJdh7lY3ShBh
4RvLFHj1+CSUWg5NCMubgAduaaLOzgJGVEfpkztHJK+89Iup4CyHZHr+jn4KYs3/+zaD3TtGzf/c
8Yzi/X2YmlIocBrZl5d6WhLxsN7xfJ8an+f/+0P6+B7Gn/88Y5TV/Or8czJLfnX+g//69vfx//mN
zWJjeMf/9VX88yL/eUaud92y/e9bYitKQ7chwf3SaU2Oj/U1np/9nxdyfjbjDIL9fWLo0ZQQ57s2
mbO0/7x//zz4+dbfRzl/J1zYg1vFQXr01XsMHAPkABiIspiMY6/DAz0zXs/fnRmvf93mLQvQxd/7
pIis6KqthNjfv4nXlfr3tg6KwBThFTnf/s8jnH/7zx//29+df/37MLa2ynr0WA90hz76NhlA2DEQ
u/19IY2hMYE4P9Z/fVthIRbb30eD47XioexTdkZaqkzMO28Qt5yF5cX5S7pyOOX65a/bfn88f1f2
7pWblf7ur9vPf3++7fwgvz8uVKHsfTAhn3/7+4vfJ/u97XyX/Izh/LfHOt/218Ocf/R7WMh6Z0sC
wZm9/Off+OffPf98fjpS8EiC/uth/rnTvz3s+W+yxb/wu6HeO5h7LkDZ9KFuaYrdFz+6UcIYbf3y
14+C9OqcdNf/79ej2KWLt0v9teMiiCY7/9Hvl79uE5UCkz9ZdvD7DH89ze/f/vVU/3Y/3Y94Tb+P
hb4QhvnFcr75/AdWPTID/OtB/+v3fz3J+ce/f635RX2Y02H7r2/Bv72uf32Y8x1/X+v5PufbJAqy
7eiaP0Oycu+VREaoM0LblGPP6EMvzLa/i/sx2f2zXIzms2Z3ebRcS6M+nVeDaiVIy7SqjhYsKMkV
nO5DsTXwb9JSZMvmmNp6Ecu2nHCAreJqz/S3vZyRIV3a63d061qLLbZTb5W+JqQX9Y2R0ToTXvEk
olYcfJnuM6hhzZDQctRoabqwgTcTQT2oF+JdHanbTq+u7YULRzRQM3fFfDfX6tuKojAjoglRWs/e
gzksPUDMa/k8h8JrUKQZItoXuvj28+lJr/1sJxtEEcVUIS5qyYjVo2RrFFRJGKWLqpGbNhEV7pla
4vlri2sCFQNZmR1TkOKm0NECMMS2YWeUCAIohZmi1yBgeizWzXCcxOxi/l3EPexPA6gDr8xhuzq5
L5QmbG16IhvGjkLH8Lp4l5DU1FrMwFXBVp/3NKzYq7DTuwWW5QTMfLRtpPXMcunHYGpB6L+cTCs/
lnV9jUoXkltnvTUjqY7VnO8ooJKtzbWdCuUK3DhtT9yUITv2KgRFMsvhiq4Ee4yUNqAmqg5roI4X
kClA1FvJbmx47+yeRAdPyqeYGeJSG2NA6jepKGzMO2++zdT0p3N5YzzlvzFTZzyqSGueIXwnOY9T
pgKiZz0BYxdXhgLJnJsp+5ZWvjTqT0ryRiAEFcG02N4ecqOr1f2hNxh/a623TyyHd9qinV53o7Vt
pvGZWnLadY2ogrzvvt3krogZ2qML5G8dWsl7U4O4aWgxqpZRozLPl4CIg/dO+XLL+L441MCsECJI
/NsLBn2LMB+8uTRhLf7xGF3jIfPup8RvD17Hi54WNJ8xVoALUfJBQ16Rrg8HVTc3HoEXjA04l3qD
nb3U/vRRsYTtdL0eQUbq9Ne5XH4YYVMmd4wHGgtcmxvdVMbw1QD8DQBmuyRvMgedZqRyUhK5YonU
Yj/lXjGmGMMWb4jVdVMIKWtnWpm2XzISHJyeoEIassxwjP4lSjLE/A5sY6AuqAd1XjDP5aAkC8Gc
qmCY1Ix92UZHp+0KAqXuZx0OXuN91nlpbWIRf8xK2/WepgWjTl2mm9f0E+SlLLFy+fJbW5Wv1STp
a0/Lq9/MAvXJQdd+XL9EfJKYydHUCQv1U3G/9JEXmHMeRlI9zZDJpfCvBo/quwLVucsUnnct+8oa
fdgtDYUxjcd6p3kQTDmh7bSIcEmVQ2ipkl6IVl0tnNLB2I80xXX9Np7oThRMXwfxYTcWZc9MjvrQ
PnZZc0JMnxNXTfarX7/pvQIRYRWBB20h79VzJSIzsDp4OC2JyjRpFPsNfSIbLa7IwZ4Zd6SuPNiW
RvB1oz84qQUrlqYotrU8Z4/UFY0Iy7QGeKnHW6EPB91EcJnn80vsq48obqBZJNV3urwuRkYcGOpQ
kUhm98bJa+RJ4T64LJNe342XWE6Fo/yPfhq8kHbVNCPGI/q6B9lg/Clz9NTCeUtH3OTT8qJykuwM
7kaI+bUp0N/1i5VuFZKWvu6uIvQhtKbmfSals0mWUh7mTwfLdJQ/ZWDeIB4yF4LkaaVaOA54Bh06
iZgkWLstBmEN+SD4zmmwtmMYc0wEbTWgjks/FG/SBmusvsFmcawnLFjYtJqgZ48oBTW7i9+nqy7N
egexIILUt/TbEUp6sI6QnakITYAGWNboOOT5K5nfeaj7+aqMpx3RdcVLbZMOZhM6kZMSReT8uIRO
K2jI4LEVqOy3nZY/O6lxr6a1Of2iHKa+OO2xUiKISIzvSsu+i8T46hoyhWm4BoMgt3dwCxwzZCh5
QIqCREdI4+VMteQcv8Jo3EwFus5xrh5F2tw0HZT8cr6qBxqdHQ0rY+QFS2Pnd1jvRG+020lz6GuK
+pa51SapHHi/bsy+NZ6Olc5FoSCKzanBUqa0R3snDlL92DJVdzsX81Be3RQZjS3TPTaN89El9bYi
GVR6eRFaIj9I3YXLGuHmH8YI/Yc3wsjEjUNubwh6U98OZoqufVRZ6GjMbhD3zegbiO6JTO0LzM2V
jBSs0MRkMjCiUXIdIpfbJ0tf9m5fWPvKMiCNjNeZLE/lJHaWniNEl8hD5iZ/S2wOM6169Vdcggpi
6YEbbh7QAD8Vdv48Lz30lbYD57V8VROBJxW6GlrDhdPsnHi6XrzQzWi46h1SVt0haK5GRlN1TFIr
hjKO1R2zCIVK4uzHRMNdglLtjan9ux/nT049XE2ODZ9lROCaHzorf8smjom073bGQG1gqiui5YJ8
xucmWppaWW3cJVobmi3nJ4xmOz+w60Z9mDPrS0YHiX01B5yb73M/vccdM0E3RxLqVbQJEia+BZlR
bnIym+lNNctPypBWxeZ+IaxysIon5qsr3Ld6qHGVkoWOqirT+WLKR2tBkFItidpmOjbzAsOr5ccf
ndcd4wFbDt3NbekVSD9696ezuoVsMQbnQDagS1uMnwRyC80aN00pyjBaPUJ9eZ/Fa5Ycwogtpqj9
5PjHtzW6kwaZd6wmxvSY1OIAiEW1kcBPsa5eNvnAfjlC0G65xmHVUTckB21ql1hl+0sUGI/E+Drw
oo6ifknqrNlAD332W+2Sle8xaUljGgaXtz6+0WvKBNvY9+l4mKpo1x06WsgdbwuLBFKJBMvVZmRM
+C5nBoODW98k3qpegEQnutkJJ/8qq6rHfDBRMxglJhXO3tGLfvJ8uqiy0Q5I6HlBFXJl+P3d4OWB
O4z3dR+/2wVigsGnDZWO+ZvrE2W8YPYMuoWmlmnRG144NjK46QQfUja0INOqftrCOr/ilNxbAKiP
Ps7kqrjBG4DaBjMQnhlOl+HF6WnLLTkZf11c3eYpDRJcPrybFnpOs4ifKif/gUqE8K0nYQWy3Smh
EX9oJVMVBD0urgU8BujOy1hdIt2SGzSM79hgQpZcY+cUzc7t1LXZ+td9RZh7Q1aelid4vhitmxq6
AizURYY61YsJOzMXmya/yZvs8ja6Lg6CApVVOBiuv+nwsNNnYbJaPKKnrjnmEDOhod7YXZs89Irg
Mad/4gJHJXnvf4OHHq7APAQEYNkHL+qfNGtmN+cP72h+N/NMTIY+Du9tR1as8phqkEiv+0jmcpo0
LVMRIjEb8CEaJw9FWIMmsIkZnzHrQ5BaZIdiUd7RW/IX0hf8miv4oGp04NTG88jpCfm3TJMrCz+W
isfbyU85XJrkQWf5CbuBcy2KMsaEzVWcVH/cLqE9rjMuz8wT5OkbNZWf+oQqZWk7Sm9MQlHi7Rj3
Xg9xc+lQLMY02cAV31CCbNLWvjaS7Jla+9lzQFEA/UUfbUxfdKUYtoCcufHg6kXOHGbe8BHXCVdz
516LU9rjToN0G1xhPQZOS+/WBkpDMZ4DyQGMFji5tUvj5I/a+YAs7EonFP6c0jiNJ7sat7pBFPRc
kF2WuOyDneEOGyrDXi27M+mNM3P9pCVW7hmz3TbNwhRzIaIBXa7ZMd/WCUdDQfTJTrkJbOIhQ6kz
8Xc5aLQ/RmR8JFUG15zpYCKhvFo3BP9agS8RE+cFhehixwjuMi/wMeWki33dDv5ToQ0/jHbA/V8l
EwFY9RzOOKU3WI22vYrvUmVZiEiat6lNL4ZyeVhMWi6qfocwh1rVRzRGpNaptpCMTnV08kYEtI2I
qTsx5aOVxQDuoeUQIAQQpzBeWQ7KmckntD/SoQBlPAJzjR1jZ5nzkyEwL6WcgZJ3OLOSeJWc/dgI
SsKc8Fv2iFJ3UIJM78t0wdznlLucpUUxEiMKYXBjjdZNPIE6wsq8bpIMyrHuusvsF9Ix0A8qvij1
anSXmr5zxMQYwNYercraKYvtGIsUWTzCwwc6P3urd3ckpi7LWNg089KU3ZuS5ieszXkHbP9RzBGQ
XT0N5jjPA6DJa8ImR3+lkT5GYRJzhmQUVCYXCyR9VWb+Iei+3DjT8MNQ+7xubpLGNoLZEPcJ6nq4
RHDbiF+FzspR4trGB8S9n4T5ElbB6mga40HNUMwyQ39obB/plE4yj29incsqyMu2AQ6c9D4EWIfJ
yxiMG3OgI4p0deVRB6R1oPtIeBB3vKZ6Q65rf6khUGwqRH9dXp/SvLyWwrlQbUNwAvXzSI4IzXyj
IZp5tfyl4abqlhtaAa+19T0jSaqLJQ0ZWOET64Z7txzf3G78Sor+sDDUdgz9HX2nHdbQnoJygTg3
tdj6FojAHQdPbT2qzL1nkkpTG0qVwrGkMaMkFtR/S230J+ifniIgR5ZgEMrWHYCNRyQZiTcMla5z
27qydCafROxsnWXCqCHcW9DBlwqwREiE6x1I3JOhtJPwh5I8y/kBh5sKQRvcF5HPIDyNwDAvr57/
4NFrR2RSEIjLHDno+5QCmwKTlLc4TI0qnEf7AtnYRrXDvncJ96xxPeenBgfohUgjArO7oK2luZ1S
nZ2YQvCG36DcaoZD53kNA0Tk3uHzi5Nl6w94T0t3OzbidU2V9tqBDKEJrOUESU7lmF4aF4yX6r8k
IcSzbR6pL/CEU2CMZH1SVbL7Gm9FdqSSto/aqjxRiY9CRjk8jbOl3tfwffivZWOiwfPS79mVr7KX
23nGkKypwQxS30B0Nb9UVpJvI2OfgyHZlGCdNh2uFidltGcNr1nJhD1i2hlGKZ+a77RoYUig9lod
C6d74G7pKr5ystM0cfW2KwSt9UjJoZw+8L2u3jAEKBEJ+RdW9V1HbrzJZH3Tx3JnZnaC6XW6rDPj
ExDEIZLpwKYNPXLTfyXjfMpQse20Crh0wxm/9TWXvaHPqTSOHVjonZ/jVp2TGK1n3zD5AkGrVVEc
EJlp5aomRsNhMBDRC0mS7yrKr4SLpoktmM223q5BK3YHOREK4lFnAxg1vkcTU0d+0pld7xG+vbuo
Wdxlon/iF8fMrL8rZkA7t8q/0xyr76jGXWPImyVGqEroZ0Z+OvN7sdy20j+4dxNXU07FG5zKH4kR
7Qxb/QHJchP5+LwS1igdalqh3Gdfny7nVkPJ0bCLryDYq9ZCV8b0z2V6lfkGiaW0wmU9X+U2SSs5
/O1dgoDRYdi8qevxmXMUNYheI3IZLWfbxsR2ZP6mWIY4zFJ51HNxwoOqhQnTv2d49hH64ui+l9/+
9NJ45gv6mSe3gG4/QF2x0VmQVxUlG0QdKJLQUrrsFih4OTfR7FbNvgFBbr4Jx8D/YT5PxaDxhrYP
FW8eTUHQxnk2hz34VgX3g4AFFS5otfhk/PgKC8FTvDiwHCnQrZjocFYnKgCHI4uPw0Bz1gxmQR8O
16My7nwZ39c/LLxRjJivMa8mqe5zi52a0xrodsYGCYF4lW1Hmq5R3dj5+DShU9jNMrlLXXVl+ujI
PGayFmPYkE0gOdAUnrP5qH8gpf5wcS53ggMzs59d6TwaThniz7+W/rLPeiwo+XzRtZwtxNYjGjl0
pngdehsMHpIQ/q8jpqodblyaMSnXf3dJzI0w1LEZbrLGue5YAHwL1HPb62/Runn1gEwuLVoNvbrK
DGehcdd91c20agWe86FByyCRa40AdYQAxV9EHC1UMaS5+IdF4KaymSBXUf9ZWuq+lsMCH8BmTzM8
url1iciiCxhSUFMhtfeYWPLCNGC8RfpDAaAzlDHgrqXVlyzkIbUBo+EtFpn9Lb2WPlXbrlm+erwD
o2nM9U3mZOS+kbxaqwk/iai3TWV/ZHp30RpMYn072QLU6zdpb37KqLxvE3vLS7gc5K0LDaFbxqtS
g36TOUg3EvAXo/kQgfM3oujPUmrwf1U44dh50rJ3hcbBXoxAiwVIzNFA21nUodnrX+7QHw0/eYSI
Ex+rMvvuo/XNlvn7rKuXDDj9pjRxGndrWnsy3szZeF2lySMWig9KiA+xypzdSu3sen4f6pikHsGF
XCv8jPjxygoWw0XePJw7ldN+YskMzZnWrEiMC1TrdBPku48laJ2pXhV5fPk/7J3XdqNqu6Xvpc/5
mxxOhRDKcpbtE4Zdtsk5c/X9gNdarl177e4b6KoxNAAhhDB8Yb4zwIK+S81eXRmi8DL5/VEsLUzx
sIOkCccUxW3yHIoBgT89hMWwD5/DpFLtr1IrfmlK8u4VBYl5cn6bCuSzGSmNi446xkP8oZeHKevx
VGVWAKKXxFJxILzoHjLkKjPgkGSwX8YeCVMgedcoghVLZHLH3Wgcwonoc7GATC/kvquXWW+LdjMN
0cowwngz+cYhybM3XS1foY5futQznZD7lCfkitrBcAQ8nfGbDlsiP+Uqso2+9bEjzGwlms6Cl+2z
pJvcUlMcrcXphy5PcLTENsl3mFmUREN0MMxnPvVgIrGbf1ShWHeDAXiDTROzckZ03MXZSUmecJBZ
BwkZUkHzHHRwX+dbcBpLeZUxPNr4OjcKWP4ZuZ8LIv7sGc0Z5Pbi1Z7ILEHuaZ0kR4uKQ6Km900g
v6SDrjLRCxjW9oVrWhMZytgAd1l4D3uBflgElAE8LrbMxu6bMX0umugXs9+H3myanYEeRMkmb42D
wLNWHKvCe2F40O6CgCGKB1B/FEzVqeBR2ZDtY6yYiFcXVGC9aFQYMpRkNY/CMTcK4cxc8zqkYLtT
a2yqIszWMC165vQQcRDUgIwTb7TNKoz3BAoEHAAPK+EX815yCrsH/GXN7TAJ54JZ+c5PY0BM0993
Yc+kUag2ylgLdhFBui9GzR3rVNoLCVzmcsK40o8NJmomAZmpJ7lErZY7TTCh45OObKMAS++EsYZT
gzOHu6x+b/PSbcRzSflmbSRhDBe4kOmrGo1pfJq7SWCu/Wx4NtXwROGn3egGmqrSGne5Qcy4aBqv
OjiyhIB6ZSitsOX3bCaJgWqreiB9EtaDtf40JVXtdozQq54+rKsAIMPmvhjyt7bBAirU6X0mod+p
Ume5hvdlGCNmLwmloRLceKrLDrokLIIabQphNQ0SJob2ei99ogbmoWGEnXreuxIRSQ5EZK5xVVLJ
3FoFIhSsSqdZMss9ypEZPBcgbZpbwzN+BZaM+EVdRSONsNd6O2UKj6IKYtVY8tWKzy1UBDTCp3L+
unCuwCi6VEIQfe0t88lUccTA5V9Ff2N3Y3ScRP0uLS5FhA0DzJr7zEfhjpBpV2FL2PvGBQ3jqjLM
j2rQDDpDnLy05JYQICB5IQU2HKqDKvo9KgiFJ8LKRqcVm33bwXss/XJY5XP+B0Q3Hmtll3XqJx6V
zN7wT4EnXsYBSKiO3bpkFDV3lmKs5BHhHRZSlyrqnoe0Zjg0RMgalfSrD6f61MSN6wNvixozZcW3
6GBHTFhQVTlWID6Ho3Gy/C9YUNFBrGYtAhPOIjQzmsfoPu2fPAVZSmcyRwt86LE50u+hwWd5yGFm
zN7CGPHhf4npahSK0jW2aK3jBpO6GIgFNyjNlcKD2oK+6J16Zo79oIvptU7NxBEqBAadhAWFTwxV
aspuOFPhojmLihhSJu3iVgU5BKSCpwnsifB3SqiVIGkuhHI/YcA4aHHswgziU/JBoRa2EU39bUKQ
mPZAlV5HcaXz+VQ9e7w1A3M4QcFhKUtMO9Z1iQhSnCAxyKbeVaIsxulnhcsqzhcfcVTeVFZGRMI4
q4sSNCOyumtSXO5Hn8JUPQE+GQYus4B89DY56eEliFmSBzs/6uYBtPyi6ehfQSt9l72rGzGFs9TL
0Nvm0pP3WoKwIFwSGLs2R4QDiAYRVPpk0rQMRm49bF4wmQPsbEUB/9xzJ8wWNGlbOFamVYz5KXvo
XW/u2hLEL5zannoZN4yl+DEeHNUa8hzmd1Xc3pYpRaBaq/nT9PkBXP7ka/gqtOA2QwIduQfWZCxF
1niHhIbZlBuUKrYDbSieGsruKEppxAzZQGOD/a0qXqxCVVxVbMtNN+a7qYwQaMSZE8gYpE4+nYPv
q/WhB2+PTSQNETb6OvnMoOiPVM34+2fEvk4gsuSHR/skB1Zn3poifNUPldJtMlGp7L7MwmNjUD8t
K0D7QhmEQ8VdjAcYZoENdE8mEM+WlTmZNo8/8wa79G6nxbSkSZg/ZfqkbNGcRTRh+bhX67kmRN7t
qpVSdFtGXDGuTbRV3gKrqSSTksKpygfqjWnDg8Y0S8dCOkE2ZpCuZJuqncm4RGh9gW6WR7QuzPmR
vBAKCwA98ggrSaXZqqoqsOjKI/raa6NzbT2p0XHZi+HQ8Niv8aCvdH5xqfGVcozAbPB1mjVKMrrZ
XTUc7qGCp0cTUPLg57ciEAp3FIVu/ipOEGM7rGCJ4Hh8t1SMG6WkCZXmUZZBrcfRTZjgkd9tVSbu
K1FIBUdu1cylWKwEWraxoGGSDsL3lW+EAjR3qewRxzZesWM4Fp3R4ZoQ5fApkVZkIyWiCQOBIZzY
SfhSU+LbNc1/LxQd92mz3fvUUAEOLdkiQGsENteLD7lJuERjdNPNSl3TM59IKzW36JQ6fFSLYtXA
QV3LZblts0OVcSdrHqopHiScWYqTOjY0N0Mm7wwZZSfDCo17Ti2kj8HX3kT5qxumjzYrb60icjSt
vJlqXdzXIcLy2nuDu8enVVlH0P3g4Sy1HgqazIQRjy703bmnxqyjn4qCzqkD4cWqVBOqQiXatHdQ
ClTBcJLJ/BXEKjUdyl42zFjGGhNjkZERK/NaV85pK9NhjNd027tI8ca9jhRnFTL1UbOWwayfDxuh
ENykCO8bIRE3lXkjqwIDQ3F86gYMqmoRVHioHpuOiojeo7vzM8J9egyr9SGZOHsfi+nmJdEpkSlf
chfeEB40MgmmV+y64arKTAda9GqrwMIPPtpWuRZc/BxVQq5QNmCs0tfwefPuBfMION3eKW5jrNjb
j94E0C8iIPjOFx4aQIFcTixCCjMiPyLlsfOYHkYE1xN21b8JTN2rwBhxDgvVXRpFt4KKQbOp4W5j
TIRJ5hb4tdQx58M1DvC/yD5FpX9vOpERi95vJdoeN85yvD6TdxTlHp9FXCLgo2zLRkUIpRdxV6Er
qgotcQMFG8+pXMdCtE1FvIUqT7kpazyqc3jJtlLij4QWcCysA/dRZkvkljlB0/fnAmmWWkFkGbDO
Ctq3ccwv9LARo2BlhagkxBM1gwdSbMYor48oy0D9raggbrL4iGq4IE0Q3cvkg9lBCfQa5BoOfSXA
CQK69pLpdpgKv8Da+1fB31J9hcYuqJhaU2abhuyXYeAPaqhMjar6XM7KnEgSJ9fH1e4Szi8a6Fsq
WMZ+2YRO5VengTwUsc6vrc0HjAuGbQpBfBVDgQAgijemYOEsWHXjuihph71CeojaMOI+EK81CWFr
SZYNEifJd0Azpk7W1Q8DTGUqMO28Jo+s8pjIpNi3r8iaHvJyVw71Q2cUkysjQHI6zJSGWPWpHVOd
wwukdHl4UBGbSJQaE+2vRCWOIRxtrA7LnpkX+Y1KVbfnrjDvkowLmk3oVQupOjcWSQtxiCUln4cA
LzSUN8o+ulTeCMgPzIii8L1vJTxJDcryUSs9KXppwO54LcrMc4MBgXWOdVllXFIqYmsk7NCJYc57
hbDpKLFKpHevc0zLIkRbnt4hDc8Jg28JVUhLzMO8M6ZkJ19nrsK0DB5sgV+sEIPHSPChraJgkDN8
0uRixmaYN5JS3ZZtDAyj48QxUv9U6Zf8pGEmgDbT624iD9V4qCkdkYopLvIJ9m+lZH4ZWof2sHka
GphmasVwwxhh2NZI8RVl+lAHk2QB3FmjL0PnBp3S5Fc54KQhGg1jPwHWfzb6h14pHqsYMkXDzSXX
D0NcHyySGagEBw4880eCeWTot+ovtavQySsS1nKWrNiebBxlvyC7M+KP6Os7C8rPvoiGR2lOIPIL
gWp7zgUw1A98A9w2EGyUIslm8Mxo3UfJAw4R1E0NlPzQyKHTjZdOoXqgqd5LcAMDhVbF9ggWaOVm
LXTVCeOxxIWWsRs771LUFIgNsIhYGqDqGBwTGdQ1zbTPahpOKvYGjFLXgRccECST1KXrAoQg0hRU
dFrxPDqjjnLRowBJd1wj2OyUbak1OwnHJCIX74Vxkk4tXCC50OgGwi2+FBqDd+VTjhXsjPGKEHIC
fNsppjPguskEjpaQniozODTU0sDc3mS1aY7wP2ntzXEjNI21rvFRJlGWuyW8TXJ8+Xza+rxya1Xa
6V1CV45BspNIxWuih0jrCF8dZeHT19q3WI3fGxyVuftlty/5u6hhb6ODijf6VGNXCwgZRakjYJrP
sBU9n5xjCaKiYgNhoGKrcZk7OMsQn2hh91ETPfL3vzPeK/SSax+8AJgW0L+2RHSHTKs0/3Ooh7ta
Nj6LhMjGsb6nCoELaSSQems01J1Rl5Ue0wFVmtk71FEFNNe6ir2RGFjmqk2nkim/SNXZ8JRDUUrv
BN1is5TBE5urWVnjQ3xJTMzCsmJHsMGhq/ajQvQYT1AGey+l4fZ04Vlpw69KRomNl/Xg5hg19x7q
+eozM+orcYig0Vl+KdWN5NFz0qYn+NdtU7U7DRhKoJ3tKZ44rRlCqRPVYuMzUC0Lsg61WeZC4/Nh
yJ8UNE0nmKzTACVtnUnqL2LvbhELB3s8hPaDNi2C8lOBQRgDd3z4MQqMszJ1m1ETHWhzGqMLHBsz
neyVgQiYpig3fl3eoQNzRC3n8Y/VPUnvuEmVAkJ5rAdSq2xo4RGSRZ8BjmuIFpqdkgn8buwUVR0U
h+EtkzAyfYSxRwIRWAeQDXuos7kfDCVnMLKHoKhulFZZD5g6cBrhukdHuzZBy+0KzE/HMHdVUi63
w3FOE1HiY6SXtz5etyRMF1SsBooYQxoBViVu2QgYlBSXZhIlXJu7DaoJ7NViBmVFvc0JrEa74q/D
DOedZsjm1MlTiH+17QVl5ohFs/fNaOf5IkR1GEcSBowO/jXXkMliQv4ixrgMARofHzgG/RhAfPgU
9Ign6KBCCeFaGOU3vSkvqthsUysZnUZivJs0qEMYV5PgmeR4bfc3ja+8FyoZI7SaQ9gblMO+LDgO
uarhWNlZn8bYvAF+qaX5RAXFHTLykKr4oDApDXyGEYMvX4xouAQ9lOq+he0h7Qo/STcS8ICe6jeD
jBgOeKpyi1Lc4yuDtVklX+sBv5sSwFRLsVlpusi25pjJSbn3lOhOpU3ZmEbrxtXkWoVEUDJ+xCbx
5TkFMh3LpCgCjUQCFyGRkMtBWUOjZM30GewU8GJq/IzFJt2FOVbVnbQxGjJNwAaZQQ9QAITkqA7V
hxd1H8R/lF40raTyLinblodmRAqTP8O7/wgH7bPtcsfD6VwRk8IVhYF6GTmoUsmsXQ/egWQp2CMg
AzwTLko+PQSa8RQZw1aUlR2izHItNPIx7IXZXhaOTkuHqNVobY9fcKmdUizoMOrK7ix1o5X0sGL/
DmX9JonfVWU2OIh3gLq3SMJk/n75dfKsdYX1AVIn6dHKK9hI1kvQojqn0nkUsElYQbRrIc4ORy01
79FaAXCn5qNYdcfWyy+Llf//Tz34f6Ue4C1JrOX//jtZ4L+lHjw2b8F/CT34/sBfoQeSaP1H1MSf
2AMC1f4OPZDU/4g6AZ6aJJJvIKqknPwVeqDK/xElWddJFrV0sm9Ukgr+Cj1QjP+I/FNEjfwxfDFl
7X/9fWp/JTLWf6z/nqFKUt0fUUyiCQqniAqsnDnxQFf+yPDMyzwM8tEcT7oEZyaJEaNT4zaL/W+L
utEy/+3Cttx/L/65g5q4QH1Gu+lrWOZ2bhD3HMwcQCtv3Ax0nvmF9dTl4GZtrkI7LkNmrcJNYOBU
XLXmsaqEfo/5kOkI0vQ15EJ4k41TZUuUHN16iKNNXgm6LeDzRvfkY4ZYyaggDP+cIqjaoxd/CYTp
GeNnCKBej+21Cts47gdXTsE/UkZmDCek2k1KPV6nuOWu6rDHpmX5JfgR0icuiwKW79P9sqhiTtAd
zCnv18y0wC2FgmHy8lbYJn9fit8Os7z121Va9lo2khnjhvUkuaQhdKJjTB5qHGpV3fOyiLQ/2ahq
8KDNbyyblpfYl9FFwqn/121q3yDQWXZMEBj9tagKHc42yyeXt5aP/6wu236+Jls+uKz/t8X/+7f/
nOCy5IeFthvDatg1fVXsRTMs9stSN68uSz9v1LH417af/XytoGH/4yM/by8fWVbxewyoEeFZ/m87
S5pORXV557cjfm9dPq4x4ITaMJ9fiBvDVAbfJ/vHOf1833KsP75qWQ3mmwKzTECaf35PgaMIFnrz
Olxo2c4KZh3FOM+3s+U1nIU7PeReDLjmRST0GRGy5T7xq9xdNn3vCACKUOmfXb6Psez9vdP89s/q
b2/Hi7aIMg/zrWVx2euPwy2r//Pby1f8dpaEafvgFyHIDzwAAvpmUVU8n9yyZ+kLmBdZvVCsqbni
J7is57Pcbtlp2X1ZnQTyT/u7Zeuy4edIk95wkGU9mQ+/LP18MltkXT+fMQWKcW0qM1sO6JBnvLmR
Mmg92s8itojVPoVYs1/eHzKkqwWpUqt+Vp0hcVfWXWuo614QunWs3qaaRgDsbElJCm+9z8L6SBlE
YFAhjFu81uxiyuiAzdBL99+LUAIzbAsTzhwp09+Ly9agMQ4qcV7usra8LB9c9vtZ/e2Qy8bl7WXH
n88t2zx5ThCIsmBT+hPsnC7N37uxxKXZqw5Tmyu0FAmAgGZQSUmaV3NuxJcXpSYVHW7U3LRTmin2
EpxFbHOqBvP0od/3VjjsVcPTt9kkrsFIz5NaPuRaAvrX/SO+1LVjldbjDm/gdI8GCS3dvPTzsmzD
Uq9Y5/hWUAzlekwVpT0mfNh5CJVyVaMyoZ+Q9G1QlYrrB/2w93xeEoo6m3CSHsIUi20omLW4h0rG
5Fe7BTJkDEx+2r4JK4XIgTJcL6tpVa7gT4LJdS0MsSGe9nNcJAMwUyJAp4twkwuLfF/IiB+NioA7
32oxcCoJO2ufgAreFLOVNmkNiRGKBwO0uoptfAfoIUTF2wxkAXugv9CeiYlHN763RIyeNcH4a6k2
KxXsurWVuY02Q6wrNL2Gkwf2xANN4w36DJNkWfzZGHbiRSGTbjPMT9DyEmg8rj+ry1I1wqBT0hm4
4kFaXmJIF66RSTsMKkZqa7oo7gX/UoqN4OqVXqyFoucRGNMaeNKva1vAXyar2hvZ6vrvG1GZ/3I/
t9+ytGwrkwoBcadihWKIgJN54mIVU+8XN1YN05K/LFqX9eWdb9/W0arGrakka+gZwx6j1/kvTFLv
KsOG1QmX9QDO534oPf4qvdzBrjYa1am9Fn8sUKkV9tMCFbBJHfbfi025xTFZ3gXTtPH6St37lQnr
voBazHx0ZQaZhaBfMr9fEHCp/UiH3EYYmlU1JDCFGESKZASbNQoKo2HCtMgAFaL2TYICD/IAyMaI
ZiuNt/h0jvcoyBVMf++HVzNwSW8w81WY2dNTshW+mFr4Ch5hNuxBbsX4I2QyewMzvvCfwUaLAT7c
dmyfnV9KcS6BbuutjIgjcLpBth0DcZdcO5pPuLOxZdIZTmdfvJFGp1Q/Wu+tS+dDRxgxwCrLnGRY
N0/Yc1eCIwZvqXJsMcCCuDYcWnOb+JsgW+MKqOfP+Hil0yc8iYj6XhFQW91oBDDr9uwagAtEbHcm
81H1Ef2PqhGucOj8q/GpF7sRaz3LyVtq6tsqOuW4VWN/lhyBsqBzpuNBxXEoOGGeUIhbE0Irhhid
rQYuxncTTgOF4tZcTlmAzqiuVE6L0jRQirUT4IxNtvA1YJFtYBLbt8/VsMbxkCN6xQVecpqhMrKF
9jiad7Ds+vaaQidu/Zui+UAGU+3NgwE5G09UWLkhXnyUS9dZsgsEDXLdFlEzPo9+fGcgG1NtTzz7
3V43t3VqU7lX3np/oh7nii25FDs5Pqb1rivtXMSmxobKRxBvouA1RDl8hfcPWAL8FQtoctXAFbPF
5+rJFPYD5dyvCHof47WLdErrtZBsPc3RiXqC9kV2zmR3T9FhsJz+4odr6bE5hWvCenz8KqAVEmPX
7EZ9NyhuEYDEr7TqE/+qKaFOdDJjWwq3MPf16WjK79HEkJpmcnabO4rWbS6sc901MVyc9pVxE7eH
iAicieeCQGFgryj+yv0ntT753EcHUmG43kxqRd+N+G0E835Bxje0NW2YwG06BPvCB3Z2MKdWO3ci
D4pUwJUK9QiaxrBGw282e+krr26zeAc/QoFOTy49dEpUmLhDcXdSUSzNXSQ4WKZif4rpHQdrXomp
0kAHh02e4WdlQ6nRLDuLoLE4eBr0uGiZB1AJaViLx+JOE3CpwL9qP1EzDtb1Du6qB6SJaV1+SCan
xwe+OUI4QW6EtQr+DCuVLPVx5Qyvw2NQUTiRLELJbxt51wf4+nVHaDtYq6NYjGDdQmNO4JfsyBTU
mbV/Rq8AmTpGSOBzskh62F2fHg2qTQ+w8lThBTJMaFzCZ9jiyoRf3l7SGYHb6Yul7GseBR/16U0x
x1uEdxNyswk9B08tWRBiWCC7QSC9UVsqKTa6oB4dj79GggE0XxHpjPE9lgK4mOCUJRyj6r1J3dgH
2ZceWvNC2buiZGKtsFzRP2C/WI8YsGmOcsbnBUfkmZRokcTACNIp1E3/AjlFN5B8I6vYzABUZefP
qDzwemghBOtrsVxzlBp6KBq7ZM01P3Mzwxs4KwekVdscquacYrwCjcB7Az/SFTDgYJCEug5hvudO
1zwycYI+UBzaZ015LtstiF+zbe/kD09x4mrLqWHpVQCq4/lUFS7n5OHFkx5lYuPhK9j+Y3EF+VVD
DGAOCUmsjoctjHxPTbYRAX0qKtjHrj/q4iZ4b8PzZK3RuwhvCX+ushFXIyG84RlYC0qZgSj1Mbum
p3IfXNQHwWmmuyDE4BsI6FVRLgE0rrxdkUNLEZbYg650leQkDUdBPVXewS8pcxD1tClNMNUDftgw
0QZq5rchhQlSUUWwI9Ijts2NdQUQs37lT3C0oHNv4RndE7BQqDv/djrE6moCNLxaSKRGFxFQHztw
vEGycIaMnkUMfiYnxKurs7Z1Ql8HAR81wDqeGYYrQLPgWAgPGmks04M6AYrd9kxK6zdLPDaYjJAD
Eq0UEqhVwFr0lBufFA4opfn9Qxs8jNPeNIFJGztEFpAQU4Gq+t6PvvrxpcM6n/kkKoRrWhOb3Jxk
H7kbtnOsiJiy2SI1APMO1/4E83XvqA/bjpYl3Be4j5dvfXGUBNzMXa4QXnOVucJcIMSFGewwWJHF
ZSE6ZVladR/YvkWrS/AcqgeOHh+Y0AQKQi/ohavgQbdLt7/LsVCU11ODyz+mquR2uMkadi/F9uYd
W8jcDSqXeJYHEcqQre+hG66ijQHJZv1Li+ziiiRCv4kdbJJvFRhzm2idHcYbvXKUV4+0cDuHNeNw
pxkOWk3xg4pq9OTjTm2L98a5jxzOXLJ5GIIrtsweHHGEBo/qjflRbCkynT6rK4RZ7RyhFPBxo7Ep
RwrcsawIjmBj6XVXrwfb26Y213QV2NIq2Gh3v1afhdP+wtBxvQvElXyjnLOtfDPSKDAAeEQZxhOT
XaOrqKwgEFRX7Q71AyB/qlLNdjz0cgg2nCA5sWufb+puR3YqymcQ6xvPgC3zmFCEi1zAZkJ4tXQF
J8kfbAJdGULla7xM/d7ZQc+CNhpg3/Rau8UldAaS40TXr++YLs2QPGnA1WZ0wr267mzEaTKQLnKL
7DztFQPZ0vodUreNjZtMkWgjXXcqmoNXuNvKkRiSLemL9Vn4JT5JGFOh9HzzeQxgedxq2/RWfPT3
8QmRKIQa4hy86Ey5NH/M3YizcsNb84USB+9JaKegqdrTu8FZExNN7B+F2R1GTz6OmgzbiCLg2lIR
vYUaQQmF4BztKvKEARMxe3qUHmT8Oe/lJ+jm62zT3WgQj1fdTXzQbYV60GrTEvbERbO1o3Ksz91N
tfPcV0zrpuN0LM/KBnc0fwtZ7YiC/MTjjbQvRlR2HIjkeWg8+owVtC3CpLJ79shXOCGcp6O2CV6a
ndbxw0fH3Hv71/ptOKbnYU18j+ky+jjK++yItn3aUBmwY1twkjVk71W7ik6eDaC+hmZ4SjbWBm+z
m2anm3bxEJ+LB+E5vBvW7Vv0QObBA5WQr/Kpd4qdtipwal81L/4VMjJi9Qd8q2Fya9Ga17RZVWtp
Q69xpSXj1uEKox5OUD9DIAGJn9vw/ma6q46EjRS7+CxstbVx1B6KNbxxO3Otm8wON8aLwGebdXBC
STC9tLZs47Rt00JhBgqZ+0VQtpDB6FxeUn6V67sMSnbJgdvhKXpojv1XfDbd7li+JYx6QL6exa/n
9BzejY73FbxkH+lW5ErQxmgHPJBP6CBmS9/77L49ZbK9aV/Fx/AWny5slbmteKjC1YP4SRCzYIuD
PT5SIh1WD9Z7+4pBsOqQIHibbs039bF6QeaATwBjlrfqJfql2v0Ze8nhPj7EB/lRt7ub8pacVIdC
7kp05ROv9rQW+IL3Al2AiwDczrBkWWlHY6vb2M4/zzfdVrhS46R5a0Er8FN6xTehPcHQZOOwSm+l
bXahS9yXn9yr+SOKhx05x5v6kXR22pjmmsdOfqJ3ij+X+765RpcAmTW9C0/Rejik/L2idUM0kg6v
2CZxo4DCSlwAc9JPclyaK+/xMIXtWpcOJnMULg3+snRYXCZhBQF9eJ/eo3vBs6OYsu4KO0FJXKmj
q1F7hsn0KLyLJ9pl3dY2w44KMk/Ljb73t8Nu4A8ynoeP6gWZD3FVG+73DI6trfyCyD/a+ZNwIXlm
429zeqRI2kLdE5965RmC3s7fhbvBoS/u8Kt0lL1wUqC8ho5xl34iVdTqdWB9xBBP/VUq02UON/EV
m13d2gS3453oGpfp2BLdeKrw18IgL+ZZEV+o4Trd1rv5DG97LjV22lhAQHhhqLyPLuHtdB2WBnBp
JWCX0Khg51Y/5p8+FXOyKlbae8sHoWvjJk77QTf43p90GoKnZpeth53EVO2tuZR76z2FsQZ57w5+
ufnGUvUSPGtHqv/DfNbT0Y/s+q5r4FxQ5lp198ZVfKwuUA4IsU1v5/HBq/RevnKK1JxQU5Wf3Xic
rnSI3fvEnxESSTY3xjRsDBHICaJZGh1MFVBw7kfnHS4XbJzVcKecoeyuqMbYge071YW2lG7ydUpP
/egiqLvQ5CWX/sR1jbeiTcDroYXYcZH3AU8oQyBbehV3CGT1o+WYOx58FbdOGxnAOtsONDe6a11E
VzznyHrX2oN/rTakqYJXIYfi4fW378G6cDQ49fRpw61+7FY5HV504byH0pFoJIky2zAbu0Lq8N+N
j+mlQSf6Ib1oF5O+O9pY5+xaHPRdcwhq27qTI/xonDZy6NLkG4aD4DDctI/DVqF5rna9jaHbQbo3
3dJlhMqR3Rtzrd0xpug/zfnXw6I+4ES7bT872okt2e02pM1ttInuw9v4VjsgRb7bVCjTrzK3QLwa
hLX82PFk3vLMek9gi/wB1U+FenPoiE/j2/hW3FQP8V16bo4ZrSAGspfgwbiXLlViTztvj/Xl2bwV
HTzGX96jtXCHzTaPs7Kd/+sDtpqrsLL1J/ktuRE0JypW/axOXzWdLRBYu1XCVcwQykad+2wGJ3oa
8an2jmazYVy81/fkP7r4Cxc75gu3xDWdGWZy18qPJCVA4IDf1u+GB3+v7qwJ/e1GNp3J+BTH2f3+
NtZH/opYPRsPzQPOnP5e5z6qeGLzO+vKSbxDSV21UdRt2gVtxdB9pcuGwtyI+dECuwkzELk4/Swv
39uIg1FMWQcrAH8y54LCsiTNENWy9I1GmZh65H10yywEEEqd4eTlZUGiflaXJX/szZXcU6ZcUKjl
fEwx2beBVax7Q7rHCmLYBVRdS68nxxFlqYQr/Q5NMzK38FALrx1gjjQ7hSadU6LX28J7pcTMUw2v
FUMu6GdGnG9J8L3IYPJulfhMgOcXpi4kEus7v8R6DP5Ovl+WYNuht8VTSB4oMNTRjOoju6KuUNUE
Wy6LMXEI9AI9zWUyO6HhuCGHJgim+eibFfRUHxYrrnZ3+QTNEzkLE94pop40KlCLVbDBUAdxkOZN
A7m1+yCQMJ8d43e4oqAv8uzUw4i6GHwKVMMwD8pTe4iT01joDIPmMwbVoiIgRiLl7zgkJ9ErMI2c
8rOsKDS4pXABo91WCOJpODknxVcg9+TXoSNPpY1hHGvWXEsx5vLIstgOOpBGqOLRuEC6C8a74LrL
krEU6/qyPKSen7qRAvy9vIxz/U6uAMp/thVCG6KhR7yQjR2QitTPoUFate/ml2V1eRGRGBO/wAxs
wUGXl0IQShn/TXBR3UPc1kJ/WHDZb6xWnkn1chny2gc6RtUFgazinNE0zMjw+M+S1vpgn/O25eWP
1WW/5WPkC1FGwfzjVTJzgO76MxZrqCgmJgEGDUCMS5wg0s80Un6QGlneW9U5aQp+1wBIuR8tsdoj
n4MJn8Pv83bIbKK13GKxWqqg4sVctRlqKnvLUmzCHsmCeB1Nww10hAwuOhnsuEZC/T7gKHFpsTjY
wPiG6S4X5R7j+gKMVH8yZLPdfa8tb1iINNahD2b/28blc9/ry2I3QBk3UB1NYK6YXdOtACI3fgV+
XMO6pDa2LC+blxc0Xjzb88vP6s+7Ze2BuHaJu+z2s/37KEpbVZP985beZ7dmazS4oqAw6gjpRU4h
aqcQnh0heLDlQBlIOxhUncvLM7gY7wkqQa3IKV/yRKvc3IJ9/897y9KftoCQCPH4W95aXsrF2k+F
ko8HeSdjssETs3wI9LqZ7B8TQMRM/Hn/9Cj8Xv9xE1wO+q/eg997Lu//HHT5umXb9+F/vv5790Hz
M1ITu/s/PrJ8YW9UsN8rMO2fw/zs9+eZ/ba+fOGfX/WzXmrw92QLN9AfQ8bvxT9/3W8Ojd6y73KQ
377pe3HZ+v0DrZZ5po5D0m++jv/jNVl+DF4Q3IDLIX67rj+/848f8+9n8PMV0+vUqI+U6V7quaiB
uW26n2ZL0OXlj21/rP7bLtQAFlu8/3IYaSla/ey+LP181XLYfDEH/dnn5+1/2/bn1yyH+OOw3/sY
ynTXUG/btPPvM5cCrB+NuVsioWjmjhwXlP/D3nnsVs5sWfpVGjVuXtAFzaAmOt7pyEupCSGloXdB
RgTJp+/v5C3URRe60Oh5T4Q//1TK0ETs2Hutb/Hh9rf/5Y/4Nxgusj7/x99Ef6eofz/9n//59/Nb
ek1uJODO/R++xN/P+PvhX1/mn9/lXz/Nf/vv/ssP9t9+mb+f96/v9Pfr/ev/Tbcp2P/XHjVjPs7/
N+2R8AL0Qv+99ugtlynSwa//TX/0z3/0H/qjUPzD9QP+lyuwbrnohf5TfxR5/whQuod+HAoRidiL
/lN/5MX/QPfnOzehURC4iJj+pT8K/sFX8yI7DMLIdREp/T/pj/5+l66t5rRtDr/+/d/4qfj+XkjZ
6vFj2MiR/u1/dD+/nvImHf7935z/CQ2/RRGdOvtx6R+DGG+fXzbFhnbGmFMFp6CVYErswr5n7BKe
OKaUviZdtsaSfVffKrb5Vp4ZZ/bIerhvNc13d6KcvJWFbSfLvS7ZpGCOAxYHLAW6mZH+6+Lg/yDk
aR3HFO0eSU/KBmwW6HXiTE9hTrdfRcfeHp4D93WJmB0NyMrpynH4JigjzO7LP8si37tkwiLb0XON
HQav6fRphof8TYqBUYA5QZ+ymIR1n8WQfk+3AqxmEsX+8ZS7wTkaBmcNIgfPzmH+k9MO9cOAgNWh
oWQMQz3vwyhewQwMj8ZOOSS7DHeSJri2Tegeh9bHThCqdUmKPTOdbLLobkeHxWeTDkIEvGlHalM8
0xlpmj9hDSCm5h/3EioGV9qsZ8xFxUR3R5fFk7TfqviXJ2hG5fpS5PEr/lTaXO40HqsBECy37ylP
tNymt5ISKDi/jLirrQL3vSDzSNbgrVswVgzlGQS22cLZ2G4Qu7olPA9izWmLxscAz+Za4if6KCyT
bpci341L4q/KnJ+fohicAo89kuX+oxVr5Ve0gsPhzxSH3bnLg1PV82vXShGWsBgqZT9/cBXCSpE0
hNoIC/NlptNtE6d7b07za22PvzqjFaaFYgFWksRvsz87oNJQsM4OBiciiFxTO/i7E3J+lhTQG9Z5
ot1pRocMRGPAEwTiXvUsEzh2FQd/qcZtGT/Mt0OBsuDaLLeJc9e8djNXKk6BqweZw4/ipyedT66D
Y9cwco5AzU0W/47CrL0lIiLk5eH/hHcP31OWhrQU903kqDyCm9Ygn2R8mIJ9jlVpFVV2uq4xic9F
9VuY+MWQ6WXS9tcSWd9g19qtcckytpM5upP+pqjQPgwdzW7h7ZqoOctbde86DclpWXSMOL1gQBXr
ml+LrJjyqXUcb1umgE0seD8IYamsjd8ephl3gPQZLcjKWbVB/dwtxbAlCep7mlyzKdxCHmOlz2mg
y114e9XE5Js1Yaq42W4ny78fZA1CcrEwnbi3s6iVzu46BclALiEZs+Ptg0+bnog0sceqxHEA3J2M
f/g2IfJSWOjU7/x6/FlG0S4dgaQVElDx4FNc1xIzayOJpwIw96fOC/XPRzYfoCS1xB6QmPerCut3
WdvEUlQb4hCGzUSaOR300D6Y5BbGjazj74fEqg7omsxODNT7Qxb2x/LOWgB3T3XSrkMrEKsisyz8
EdAp4i6EBMGFser+UtTytSzGfSEnxsmlGDaFDpbjX7xqAmR3Y24SpTYnv6a1h0epArBbRXAfBUWw
hYdx3/cCKQdTPKsrHsJe4tMSdGAMFIsxTdHqeMQduX6+qcZqOYxtvB1T+zZtVtesiAmndH3GUR2d
89nUtGcNGnLCt/ehsmh1DD7eGx8qc6EjbyvRofTYfu4w1aB0V0Si3DCwSS6ec6Q5+HgouRubyadH
DmXST9YmM9lXlA1qO/BJTngLTK7LeW9y5gu/7DKeju7tQ7IAXUXmZZheGXUbj5DfdjsoemF036Uh
l5bhHZEM9WGCFz9M4QyehAelt5xqDX6DWafqjoQnpLvQYiBoNV+mxnCmZuchNTlcJ5YCrPLDN47X
nLifcMYq6Qqepf5RYG1AjcJdAj4ZHpHwY/Fwi/kJI/iZNNNsLTBI7ghdTgP54LsRDTubyIEqXGDI
bwIe3m00keq0dOmLzKZmV8W4hBNjQlaEaF2YGcu/Dyg/Iy7QFUSnzAaODzmRawGo8kT4Tr7ub5PO
mUyK20Y0Sf8ypPQV57QxZzoFzw2YxV0ylI8llu37yQFhKAEKpo6Ub7NsWbcIBvz7J4gtDMu8fAHL
8W4a1yGrcfDvF0Hzqq+sdNcSirXHZpCuGsRUT2USAGSLbfpnpeOfnd79PersWEuG/CUpJb6fIw0Z
ly83a+8zWXbQvTyGC0aSVNbH3juXllHxPJ5mu5vOYJpIbS7Hi8pyb9ssrrqTcYc9tPLo7gUAGjDY
GKw0KV2saHZBQEA0w58z8tRNCZHkvnWL7QU6NEBKIUgTwQMP/rCNh1u+DN7rhzT79pNFnNr+hpEh
rhptgnqQyxKx5Pc5jx1afcE7dWknXK1JEa38qTT70okOQpCC68LyulGjzhKp9Q42artupvJ9GH37
TEg0SXU4m8/tWGicSEO5jsAprC0wt5ukSrBupuAR3aF4C2Zs0QWCubUhuOjInk6oAaZjSGjZewAB
8Zwqi+CcnAS6sjPBfiLk+Di2tOYnHY/PgiSZpCI3q0HtgtXrgGE+AGqD6KnMFmeVOPRy6upX47GL
gP1a8IpEJ5P76uDU8UtuHHtvqMhYJ1R7WiJH7CuLBA2HHImLzdda//0LLmGzCTu1Y1GCsJGXD1nu
PhSL0s+Nh6emHdInZSUA6Ytxvg/iprnQlIF4axdPlbLzbWLHLykEA8vy3pKxTD4HgR0nJ+7oIjn6
kyHxrL3l6IS+Rnq0qDX4v/EYhfn4JeddZRvrmC0D3SqwFbsCG0e+qitF5AYGe1sWp1H7dE11F0xP
xhsOYWg9FKaNH32DjmXUvTzhn/No6CoNKGIKPcwyM3d1UZIyzon3oEFeWpyneIUYHEdz9WWp+Mmz
gvpaMs5SQsMqjML53HRnEDu0o0XiHlU4XcJRB+tMYrNoU/+6AErbwsBRk5ceIl/Tj9d80hJQl3WJ
+aGWKH1wyN5q3D7eiDFCsssjm2jvmVt0XLLgTHU6gu7oMH471ofOa1y0cVO/kmlzqYpil5aFPCem
BFY8DQuUhudskRZMWgMBKQG9C+e5PbmD/yxsdCp5La1rZs80lAOW1uhzbtL0gSLCZkKKr1QhtCoK
1B4d3T0cLKF61T40IyULRONDrl5VVArWTDg3y9KjF+Btm6O2f62djwWL9D413B46ZHUmw4vTCkxl
0Q0x6YY+eGo4DTCIlucxz50zrNNyN9qt+567u8hTwSkeQWk44STO3ZifrNhl81VjfS4IM08abR27
gaRKDatpi6ePfZ8G4J1nZd2u83PvbHQm9gmQUXuyAe9CJX/teb5QVYp5kwXpl+Qwcs0LA6cMG/G+
SHHjDZ7B+d7m7aHya5jeWl7jAm7tEmPYzdxpQ1NKXcrQSo/ZtpBWdeoKpD9uV4SvcDo+WfruvC4f
X/Np3Hr42/nVeeKowujxTgxR6yyvzmFf/ywKZl+ehUdqKZT4gJldpp+4+zXGJg1VebCzFSmf5B+w
Q15n5T3FM65QFnwwPWTcIR/Ogq3Iu3FH3Sx31hAybFtSFIoTIDbLH+XeQaK4XkrIB/TNnOe248uV
DShv6Gfv44BX307D7tV2cRTV2s9+CQ0QHpfuq1yIzwTqYk2hfG1gW+Fen1jV+6X7MRQdcyfHSk9w
fhGWhwHtMt1+h7XUx3RGjxG0jSCwqn8FuBJ1TvZdGHkVbb0m16S9hx4YrJO5wyicQ/1REaCKvoJg
No0cdIpAvWV1aR8SoszWQnTtvlzsXcBqxzKFJCch0wRp1++hDuzVzCxo6jO2c1xLIIIDng6uq2Vl
8bapKZIT+T5Dizr7acpRTpHKQ4/TO4h6Rn0DQNotMhAS8VKu07oBk6rC6COrk1NeofedZ43QLJJw
agembXFNqk7YT/dtXHzxVZJT0zNhD0OYWCBH3auXEcuVxwZ40kSyXjI5HxAj7vCDP6UTMeoLgcP7
ts6gltr2cHAcrnuR+psOasUDxmiG5M2QwmoF/22TerOtsKXsRDX+mbw2ey5LbOqQS94bqc2aiMzq
AJ0cuFfqH5bFu0SEC2zr3ucxFmi6TJ486Cp5VJkQvDno8TqvOATWQRHWlRZkHKFCl3sUwsuWB02v
8tGCnZMafx/N3b5LBuviWvO5YPscWOxx3YH/LSLwSjCLqlOW1/164IrmdmBdqL6uWBM5GbmIlSRo
YzaJ/mipNj80QnxnZnG2Q4GqwI5pTqt0CHe5hmhrqbq9TFXwmKvxxcRduaf8Jahed0Bng/Tc9V20
pofe8pURcMsUhdPCVw57749IcOz1ri3Xsd8UV5Yb6o3OGZ5kAb9lBluxqouREMoY3OuYFAkZ4SHa
hLRmsEaFsQ6S9H6qI3Wf/KAFAZ0G4TUJ9AFizAmJUFMD7hjn8DEfrHE/TQ0zSp2TLhHglvaxt5zd
6rIIiEHsTHDCFECXJAs/Zi/b1TKsXpvEvtKb5lnManjUveL+AOpcCjwM3LUCpsJ6FJNet6bpN6Jk
rBBKG5VH356sVPOqG7Z8U5OGvRBcpMqFi0ziulXAabFCHszCQfeFAdnrxt+L8vuTdkt++ib4kikx
YsbX/TpsRtTZCzl7pDjFZJMVq7SAAiOHQD0SuPTDyTARg55IqfqgDTktNiqrQPKjZ52RYQpouyy8
/XyLd4o6Pe0xmsHqm2vMVTradPARt06AfrMDhDHOcXsSM1QrRcRFIhz8gX1pzmFirgQmML5d4se4
KtRFt+WLVT8JT2XPQQR3r/edB9ti1Nbp9smSiA+jOB0CWpH+Bfj6uS4o9DKfoIMsYMQqILg28Hdr
TFzz6PsnK/xlt+N8cuGDot3ruZcMUez22ajBO5aav0rcdKOCKj3UMJcPkcvYrnfT05BawXYevOTF
R5uYhXG7mZbuc6wHniDnoZFh9kMTKiHLfjtl7v2gSc12Wtncw/YoEKvKehsLEDGQiS04k07AillP
+5HpImnK6nEKB55eU9h70t4xjwPqy4JbpplUgBPhyOg2GpHYemundSgQo+Fljmf4JyPSioAI97Wt
M3fjQgXcNCSsbUcP7Dm29WIUxSdbtbupofkjPTcIvlOgZYO/xlwuDwC5XqEQYW2dWxyyLtmnUG0Y
G79W1mqaWiqXvmJKHHstKqUwIGAyeyNSlrKm4n1yud5btoC77hue+PRI7gbiNK1/OQSuZLhLd0Up
9p7pxWbO/d+9Hf8W1eSiWq1/gvWUSOfHbdwVwYXDMArLgMQGIJLum+cziI0JpI+br9Igml5i5AiT
04GIUbRUgv4ywvXjpI0fWTnkuWBB7iD6Dc9ciQ8fVsWhzU+Ugtljs6AtZfuhlVB9ZON97zbze5KS
a887hzii9+un2iM2q03ng0Usn9bqjRSNCi1wzHaQtaA2LPC4loFrKFG/L2MUoYFGgxi7h1QM408+
rBdEPSUm9Oes8ICk6a1lUCiHoeSJ1wYcLHL7iXLpmueDSxzFnBMOSSqYNexKnys6G9qGSSB/BASJ
3oGMSTc3ZHMKIfqpsfLnSVN6ggRNdupjHgrN8R0ro3SwM1m0hGi04aRoCGy1ttAGDKQ3pGHp2LG6
jUBmLQbXGbmcq5rmyppkEXJmFxORf4w7APNwvNLOV7/U7ebBDad3bVCyhFPLVqhcuVeLveKWz/fK
RP4DS794qOqAnN2KjTJQ3WMytBGQbVyUrhVRkREz3YO2++Fm+sCBqvok/Xfjh9BWVd4TwRp7OZX6
gA5q6snW6lFrSkknZpjUcHVs+i8Rv9Y6yJJfuE6QSsigXvlyppNq1cVBF+NjEy3ew2B5hNxGpAZO
Hm0POx7Ufin4pYPcsteTmAfKGifbSx454MbMdv0743W/65RTv0OquuMPGlJ7nD34qTI7U8mR3R96
F/Hp4oLztduEZGlsxggFxoKhu08vVQOpbGZDZ1KFYBk9aeDWDMvRsGL5a09F1OwGT9VYJTXvf5Bv
lfKfc4Nfox/dk0R9rmPx0vYABesjoh6G5dmTvn3IguazJ2LhUdQ8oJz6grTbVmYaV2TisDcOzjW2
1qFCTIDTCrcKqUQZLoo5vbiIKmoAl+i60CQNN3APQeprN4ihjMoOhIvFE9Z2+bel0dHE/btDsHuv
5i9iyz9lqnYyEeDWZHOVhiyCbmHFipHmVdp75SprJonqKtzux5T4e6zmuwruxcI+SJ2DrKeJPFKU
sOd45TcaUfbOVynihy5CgOsa7+4uuXWf02D44+cBLOkWJwcx1FhhbRvjoXud/mbsip0y6kTbWoJ9
JeyisZGf5NlramYQy/1rVvkpImHrFeAkWv5eZbRuscosWcYrp354uPqRuV+gjBqaWCRHV14ALznO
kesU9btxKazTjqRQeiMW9YYw9a6f8aM3SEAhkGBUaZcfbv6QZVQKXfXBM/np18BkdOMRGBUMP8YM
CbnrJG9xUvwsQd7sYOufulkZmMXhyrABuD65DAOk4cWd/Tu3cJ7ETOOUHsVdEBDLWRLGG94eXj+j
vWI9hQ5+EmG88ETz7S2dISVWWdPRIUAIK2t35wMpIomnePXb4eBWeA9oaHPIbK1l7XMh144FEmMg
z7GlZ9lKbp/dFD8U/UHyDoKEEtPDc8ovO9bLn8qKzmW6IExhn3SmTdSdA9KsITCDW+hQ1g9Iu+hf
fqto+iZHibYx7QOChqmdZnsva0ucHGczOGmwDschXkEC4mjZ/w7y5HMJyKmQU8l9qu5VEYUbgmBP
1AyQvY5h3O8dX5xcyLMrfynPKnWRPc6NjQqYcEeIeTxqgM/0aPaREXgH2+EzIUYpdEBO2Qundyce
TjPjEOQ4ez8+9kajeaTNwmEa5WjRuqshP8mu+5mGFHILEReSTBqAlafYLN92VVugH8d4axf4Q0z+
nfpmOEAVWdG/eyjs2Tk4PcLBHjaSr1ijotA7B/yVFziAr4nsWpXd8Dvphbku2C9qJ/1p8Nh+UKmg
uyZyQOThziTmLaTmXvlWSlx0QmXXelxa2U1gMzvVfxKeinrKCsvrONNy6C1C6SJ+N3Sf6GcFHe85
5g3gxuk1hK4DihwX/S3CQJNGHooS9x6eJz4o5h2Wp94IbgEKcwh7VX/anlWsa+uPVbjqqBaeuOrW
XRCeh7G0yNf2iIeqiCCML6QSwuRzUPdr9ZrF0wRLZXiIQ7CVCGPOo2dFR7dCqNniVrxUIw8C443+
RVDSTo7FztFwmiWj5cHXhNeUA6RFQPeY6v3+nSMZ6ljciZt50hYOpYUYUAvX35Rg3oEaQ4qCntTe
KqFKxfV4iTxxjpvukeoOufyDdWNMuJbpd05IF2awb2iROIJjlfWHIePgOSEiJ6/gKZhGJgNuT05m
5a6bwX8MDPK2liC4haT4OiY6Na0QrWQmAmRn0WHvW+vBa++dgYXXhT6mVHtdTPW02ARXFwZ8d3Ff
S5SvwvV8UmfBAZH3dE17GEmDXj4T1/5WLkoyCblpxTnmm+XGGZN2Z9kVyvvhOzVOtdXZJdfqtqnr
eRumghzfgYywirifDcAduY2DLNwNPH9FlVbnxq6aQ0N9gLMx3vrmPZsTbt+QbrRaioNnEOeNwO8B
HhP+LpM/Sb78mUvffxQ24xx4mo+l4iSZl2wKt66VH0DFCcGn8vaQACSk9RL2n1PHxiCW9CMTxJsP
2AD66dEhvnszuABbZCpOdW49NOVwGCeCfCrbGdc+JBUn6b372O2+eSJqOJoaONbFtxBUAk8uL01M
RcFgCdvBMr4ajTSDAPvx7FXdgRSBtSEYDHBWv6zrVr4V8fgU9GhPo56hXI0xlkkQFXpQfTUVAep0
5t/mFgX6tPTOWuWzu9VyDs5hR5zlGL6S3ubclUkL9J/Qub3MIXjaxY69jvwMK/6O29p8VPZnm2kN
3zAb9nMPKb3Ht7pfFp2xNA3Jvj+owHDMMVu3DN+9vn4J6TlvkniY3o0hfWphxJnkiEbdT9MmApN1
9upoIv0Kxyr3MgwH4Otu+unIaENMVX0N63TPWPKOGxGRaJztm/xDU1ZeCqTVs0UPdgmqEz34mylQ
npcaI6NDhRd3M2hvT216jykhmTd8B/fJYo3kfAivLUnYj7rmmCbBcc56zLfxhLIWv1zv8506NQeY
PdvfjfDRTga/TFfTO++ws7UlFCJnovTva2RhXDFCn7zUZX6HNa5mlrRX8FlWYlIrWy9ozeGkMb1R
T6Nrw9Muom2isTT6oflVB5k8WrU9PwZj+KgH1q1+6re+BKIvghtlzDLo2pwQT9KJKF/1CISdVhUg
tYLPk+UBtPey95voQEudiC7j7lJmbyuT1vNBDN22K3R9RJv5HssiuvNxXAx6Bk8UvuilfXVH9RwU
IW6mYZ+WwT6tTX1ItV0+dJoUlYKy8Cjs+DnttI2Enb5cFuh7wbLaeoF1ZfYVdJca8dpZj2yydpgf
wsyiS+ZylEaP0Hw0FguTw+JdDtHDVPcPlNr92mTeAVC7c2+VdrnLO/aqOn8rheeea7omUiT2A+8w
BfDN885Gsxr8juoCU7sXTLcD/QyAUxLMAX91bWx65aK7jxpzNQunbjbWuZsOwPwetWdTF/r9hyJC
A3w2mNNPeJ4gSeyaFHRVPZPPwnXLEV5zTt9YWkdrRRsyamlROAFj7AUjElqBfo45/Sw13hjo1ImY
3Ufp5FugWOk61uTA+LXeRRa3Z9gHSfxS+hM+CUYMtVT21iQJfYcK53hp3XLD2BMK6FlDyNgfnlDV
MR7pM/81jQmm7hRrRumdipDSy0aYbjER7eEj0tadiDsMq93osNRl4nboiEtAcNuaZf0RlBVrO2lv
O8JYLkvsYi6ZMdEsTAEYH1DD82Bm43fROc46zBqErMa+WxxW6NYZzL2Jv3VH2kOxzC/AcimKPUN+
F4dKv3R/VzNlbLkwnsys4E0Uf1Th/TaLPHdh4G+mivi0KG0gM3Y09XDIc4gtJhJInfAxTMMDsS6k
JtChjfs3+mukInvjW9g5GoaYuOacSpm11N41rjElmORXGd5I+o2wDr0VwvAy0H2Ja9v04slxWEcH
YGfREj1NCWb2GfL4mQCBgxsYn5Oxpvcp25+LKjg6LGW61wB2wMWOu8543A3KXZBumHzV9KWdAFZm
R/pL+DWFin579UUSD4kvfYyeFchN2NoT+AgcsSpfQGwqwvE8D99Aa2GSqrFiusRAS32N7OSRK7hF
JPsgMrff6XLca5WspVkgyaVOs+L5LdfVPD5Y6W1yJaDg6bjDUV26jMPAFSwesfJtuIPl+tsq33tM
vU0IIFMG3v1STvlGLS3eIdLytPdI7/cDP/aQhBwuB28TTSS5xeTR7LV4aKIx+5gWabAEkyU2Vojl
bU71u6ixCS0UE4CE7r6A3WoBmyCIzBDbV4CohS2Oje+ptZun+HEBsfXKwIsIkai7BKO4F4wQ51Jo
CLwcaEWSPJV1GNHsbDe30R6C9Z6mT9ljpcfA0csr01pyRMbsycnTS9TjAne8CQS2CI8jYGRK2GLj
5nF1UPnwnkTRhjmHgUDNDVpuGUoIIHakJC24z5jPZ3jT2wQjR4DNPyLRnrDJlIP/FNwVNatrWw0b
CIPRhh4Q4Oogojsmzd7CcDzPbn/VbfbByC8g2+ezLWMLmU14rRLx2Dvu2bK9J9WXFJl+dREpMgbH
pRekiCWLp591nearbnbRZRCH7VScAANbj2uPACzCg3jfGrYja16p0es+ymzGLoW2idoV2asajMZd
fzOXzHKreCJ20rYV7knVrbPQOLspIuohyALw8KHRkDkDTMKarBaLFgOnPZz12fwxROOFMJ7q1Ndo
1dNbiAYepDTHYeFw7PKnCQlKhS46IKpP5RJnkePfqzpmbsD8aTUVgMGzZvhUGYenDMOSrBiuJLjY
E3RJQEEgNuJnNlNMoFDzdfvb3ECQhABKMs+Jg9eG1h4huG8FP/ktIqsL6EiQ8Of7iHMy8ziNw5vN
aHPJrJd2xApcde6LvR9KnHSZvDgeo4qhjJuDKgZw4cFTDAzkJalwjmcl3EoyGLZ9n23TqNb4CQlE
61JNf0CndGZHx8JiwQ8Yzt1lgWqyuZXAbvh3lpevOZrPVx1kDMXSLxgk+cqbAVwG+bpSItqOk36e
HIqkNPZJTbErWG92gIV2EDCoyiLGo4ukaShTPBqEqnPbbH/jkJCIGXNYHspUXUJDUzTJs3ztus8C
2ceGnni/bpPmkmRDxrzIdQ45ZVftYKZAqtFoBFKmbK92SNLbxPHepNVydpPpVHJPViIy2yilg+01
5svMjJ2hHnOJoqk96AigN9jCEuqA5xF266PFX3lOsx+qkvdM7iHyIDqPl26T/kjK6V0lVbkBz09Y
UTTGK6iRVaYCdrkTkSyXbI4nTldZsru9tYRp3OySk93A30uuI0Fi9sBtEFi7ltuhYe5pZhMx1Wq8
5LOtg4PE8inVfUC8pbTB8UXya3KgbHFerzYQOeXJxdqhCjq7ICd/+/NSbH17+pWRwqw5qnmFhquQ
ckb2Oq0e8Qt0iKT2rUsOTeFU+4IhjG6lWo0t3sYQAHtpeQZTtI3qaCa2VIdPti92ORXXOoO8y2d3
em1HTr5axHhFzJgf3CSn+I5IypHXxqMvxpv/7Hq31k3W7L1xPCkv2g0VQwU9ZbwnbufD26yKTQFi
GB2fVR5p7z0XydDvgv5VLYDCb9HR7LxEYZMxZA/za1yL18KlXTgX4w5BwVqHNI0qWD13Q/gVt262
19/jHHzMTB+w/yHfMbnzVNUA9MVMXyTOg+8sqhzgwT1k+bYH2bCarNvwtoGAWIG4Am3Lo97Wr8PE
JltcsBb1kcOsDnDOXsXLocqDTcN4mUqrWQiPKSasamwSR9LHQMCPEwaKFOBwA5Oj5X0iNr35KDHD
dU3xq0GQLUlLOHkAwCEeIXNguxrog244Ex9aysW3ub8MctafIhNYsksbmeWBWizmvzXpA6K99HZ5
hirEWSB+buL20VPucHYxNSSSX8BPQezHqcfhM55IFQxJhGgVjxNll7zz5q79khYes1a6G8HqdbDy
eKfgckQFRvSfDefTta0scRAdws2gdjOoz5ViEUDLVboEg2dCnrO+pJRx/hC8B6cjVy+OndA+CMIP
5atdXgfOg2Mp54HuHF73lMawx1iY0d6yShjJgY8VcjMZErInLT7sHCgs41s75cidwYL0jfhRO7m5
Vu7jFN/nY+O+s0/wexf4y3Ls4bNYFD2VyN2kIWqqEoTWxh973LwkcLTc166kF+sMitNSzEKG7gzP
fuG9jfozYWR4WohRJSBWPfIU1Ts95usQD1plSYrT8NasZdA0dNBolmATSTLSe853d6XM3+FIONZY
v8qpvo70ibeNSbYN28wmY5y3SgMycmZSBiDTP6OMepiTuYcfQbBDXT3NQXTRffNjDMGPB7FclcJF
sVJODZ4lSmIXooCYUcSOXTUzwPeAsCK4qhPoLaH8ORS3bId5RRl+FNhXWBgyOqmL9agnoB5pFzPs
xlsztd5WjLVZ+UGVw+G9nQywg+yaMqbAqokUTnqCt2ESwVTlrGewQRJzTyiBs7d9rJmj0/Ng26x7
s9jPYb0c6iyhWHUFzWXFmqoRHK7GEFYWG/5xibBeWsTtqYL2ru827yXrIr3t5Ioapb0zdjbv6RoM
st6Tvdnsg5uBrgzoZwRxRGFfHBwSxrN4vNoD74S33BDnvWC0ltRblFffdQaNonShAMhasy5zuT1J
u8nloL5aQqjYXQZIJsyK8B7UFLBS/Mgleqr1HHU0WDJewTn2LySnkfASi3WqA1YCYV2Gvv6d3PyA
nKQn+weEY6ZzC/Ah+STUrE8ylOPBqmD6tDeTfL0Q++txjz1wNWkc+fsKYcxMA7fQLbE42lkL2Fw6
KMR9NmpEjPTR2FI5wDXI8njs7qqJx5K81Q0jIE5jsHsBjYV381Q8dQ0mO29IXt3hy7l5yv7qgcnX
/pv0RqhozgQ08ylW5k7gkQx7tBM3zV+T54fcrxTcDuf3MkMNSL2bVPnGEgN3yngzMAfC5cWhlhl0
dgaECLjx1UpbvlSxW22xPLkrafO8/B2oaQSE6ZSUR7uf1iUxu+wgY76tqj47iHjE24U3C2UUDtie
5tyUvfn5c+g4CxP55MmD5Lj9K/Fs+m5VJYO7F9EEM5gM79VfsSU7wdVfkJDFUXkMPJes7hheGm/Y
hdYzzZWxexk0FjY9j84+swfkE+YaBsAmk4QG+N1AOsdRkhlEPHp6+PvjJEFIT5I/khb3bCS+M2Y4
/rqGwnv3T/X3clMN5np8otndk1GAL8pyoZbYOrHXWi8GVA89PcQISwLqR6hHlXS4xP8Xe+exnLmO
pulbmeg9K0gQoFnM5vdW3qU2DEmZSe89r74fqKrnnDnVURW9741CKaWk35DAh9cyBMwJyo7aK9cm
gcCrNudddahmWzuWDySuzYQhFagk1hMbjCBgV5rxV+WVh3Hk5nAMEnizKMamPrf11vd/Di2W8HlA
Mk5s25jEAJNtsl5SLsQ2zx969mG8aVpUWmrdreEWH6WZi23gRXgqB+lvFm9ItmEw/9BKDGga92kx
ew/VIWrOtdWEcu+q8tBHeb5tF+PdAoGAXinuOytQdKBT38hte0WHjlsvEu/F4psn+CI+1GN5jGsI
4qhsqZBjhvHFYq0CmTJ4UULkiAdMfd42kQRLQRz+/QM1PSduuGlPjN58GtP4zSmQvFrmjdOl53EG
1+7D6ZTE1m5SBVwdmpOQL20RPN6SW/68uB+2F5LmoSXDmS/3tiIuqpLqmFrid2gMPtss/UmpH1hr
mRFdgGY5AQOr5bZG4sSYmTJIBmm3RT5IH6pCtt1Z44stLJK4WOR8dyiOCbj7KUgD74SJY0ONJa16
BMuvwaS0ljaanc9MCC1hLLCa03rB9o/ZXXTVB0fcV2+ySFnI3SsbYEznaj+fSm2o9cpE7uqufkA6
PW7j3H3wOQ4oTiRU8uzzkOKKrADVnGeyIKq2Ru7E3UcDkPWIselliWRJVZ7x5rTEm/VxgN44+/hW
DrtMH3/XOs+AqHuZ+PccHBie5g+VanNAt6S66vKWroqQJKhd0Yc3qLV1DWJXk3hQ3oahLpEJimkN
0SxPRbEOfN43ZKc7InHrXc8WDb1lbQwfKLNSqtk1dvb4fVdZAWjIKKJ2W5nR2ZDBnc3v3n5flt+q
5+8PS1PC7Ac0e2GD6Ix7t8ZnAiJu4hapc0za80tm+dTWTeCTriSIoE7D3ayigDsQBV7Qm/uxpfmr
D9DdzSYNMPxYrx9tU6JeqfWVYgZmcpbUEG3MBGx8cka9O8w/IstuT0Yd8isUlpfvdMDv/NQxqG/V
wnGlLoO3wjaugZPEB5s1yRnyhwx/ws4Kl5Y1OSIivBrCXzQfsc81CTMGAmdUo/lucADVEmEculpf
3Yk8/ZHh2kWhPIiZw74D+TMS89epMNjXi0R5aedHWh83AHNECAWkdftBt/EPsU4lbPrpJwA5+74q
oBjZ0L9vQKzT/coQI0ymAVgdh5IWVb3IifSxt/qtbZDhRX+XpXpKaKlfAxN7GFIIVX/IQuQfOxex
z8qvWm43WaK9clPOqH+yQ/0j7/jP+cba3vT/uYt80ybyGP0nqJyF7wWP05/dRaE/9hzMpwaFevJr
oTNhkyiyOgsHMmmOFIENA9cvfjp5QngigFBgzWbnwwfG2//rx8IP/dODkbblKSFtl6OIUPrB/snq
RLvO7Ciz1S535NOuks2OFEckR6l5xUD8yImEJoaG8CjUV0BBpJ5ZnV1sWstb0C2T+0Zxe8qtdaFX
sLhoJTRQ80MVUZ/sgJQVQ7tJ5ByBPtEzPUZesXEF4aiScRLzJrB4HNunLsu7DcaC9hJIFxEltVck
0nXNuvOSGUc+g9OYEu1jyfSh6wS5yctNRTnpb5j7T3MwvYMlKrINqbVes+X03PDwsWaug76MXj7P
aoclIKRlLDbvjSpmdR8HdcxSWANVMttLxfxDdUf1FEqSp8bEIqUwM36QuKjs+lhqFGWsjRsxQRbm
EXXDXmXGr4vPaOlkxRbpCA6VKDwmFDEde9kdA7NybmVcvYmGlLcwMspzbHOwmYPiwaga7wQMga2g
GawbSlvCTdWQ5UpReLulSoMdc/HsW1Pzi8UUXHxKG14AUbIQzpxTN7lCKrkZXfKKnBZWAsmtvc+y
AEFbmXhHygrIRePgsxcspVuAn26P+MHalYb5lqmF1j/lPcg6W64lYPSmqySm+bga7liXCPNEOMyw
0XymQUHDJWpfPBIUA1siMy4ghz/ZKixSdHmYaQKIOFq5d5aBvafpe7q4BYsglXTTFaWgsc6lusUA
X35OURquvHt2ieIDoUG8UlF0gLVUHz6ix40nqpc4mNKLAUuJqk1y3QfpJZILGz3QYpkL8SQMfE7Z
kvzAdnIgfcDbomrrUAjK5TUnkH6Nof+3XQmxN3MuJvwoM/rptHnx3e7dyiwqbQagsHHOzKt0mvwo
g/yu1/9KnGEE7NCfFlxQV1t02Y4+LDJWvJpiGxetGoggbL859RjyQleQoqT/+/fPxAVMVj8X0d//
o+ka7sYZ5vlAzQyt61zaJ9nRKd/jZVst5ITDm8RUYCGjO0bKnx7oAWoO0kLmNrVAPt6LTNAPFBDR
EXU36zJ0FzSz2WM5l/W19KmgMdOEqo8KLHVhkkIFQs8E92Tx2I5ntEP5nZm74aFyiPxLvPni+6O/
yhzEY1HnHB2rbnbCaH7VRiTY2Vt2gBIUA7cXYSG0gj8wb6KqpqOs5tLv+wDdLyVtu7AMsEPxwt52
Y0BB4Zh6V7MpEiZxSVgUYOED+vNyldPzdwwkEVl9gGtvIHzJqpLqNlW/63AYnz2UNMrqwm2bgtKh
zFTnODF3WYDxJfU6nY6Bwtd1ErDA2f30wrI5eGKQpCD2j60RVtdpcOAxrWkXUzG+66oG22JPNN5S
NtmG16zZBZLacQWQY6CpwEq0bIPJISyauTgq7JvEMceTXZbbLCU3MrGbb4yp44xIF3FY0oTUTeN4
dolo2EBO07TpEpPhOssnEC95h2aS7c25PHiZF29UCCzzrxdni7D9v2wUrnKkJKhfSRNb7F82irSx
ROC0ZnlAUbBm9CUjyCqSkyny5KJGSiPDJP3VcB3jmMmQDHgxFu9lSje+MuOLGIxbq+agVBSYSOBa
foMm/puHKLQT9s9OWTyqyvEdiYtXerb4617mNQ4gHxqow2Ql9rYNG2s9ehB4aL3E2czIHe5zGocD
lnKZUrLUZYLpVNnG3ZCMG8u8zwqg9wj4cD0sXrcfmsm9OojV4tIjMW60LYBu+Coww2rVMtADdZbi
3+yCFtbhvzwLz7Q933c8afq2r/7SN1AZSOnNeSqRjRX1VYbqDgPeyuHwsVGWKq4t0drlcAlZA8Gw
6n08FRJGE0Eeq8+Ivr16lk0c0y3/AZ2Eaq6kFtIYczxh//qSkH9pRpDEciDzMKlrs1zb/6fXGxui
EZRBgxI+cRBC1bTttpXp4L4fN0VY45Bpx68pbO7rzmveOueL1GYiTJ222XcFxg4vyM8OydAb6qlo
eM/916J2z+SXTBcPEfe2ofQEwrL2GbCFWE1BzoGlqNRpkHjIFAToqspdez+MjSARMN8LzhSvVE7+
GpZbY/am+6oK0UATXBnGvoNbFqm/SbBklLoII0D26SxfDo0Jk/f90vxvGci/M+Q7XA5/uor+qQzk
9Vfb/Z//1pX/95/8L1e++zdXKGZBLjGM1tLkJhj50f/7H4Yn/oZdn81H+tIR/Ae+9V+tIObfHNu0
TNdz6enAn8H8+EcrCBgis7fr+FyzvuP/j1z5dIn85S71bMe1PKlcgBDmKesvd2k4y5HGsjA6jga5
pJxRf+VDTcn5GN+2btecR5t+UPzF5qru+w8cJPmRCuZ0tKib282RdI5jDzdThBB2S7IucDtuFLWU
qxbLd+W4HzG8Qq8JhtKZCLELASRR+Ab7LIk0DxJccXpX8wJgZZ6EPftrIEtS60STbik7ex0/HMmg
uvS1u+mXg9dXI/6C6jCaQF9NiVzcdIie6+zNUtfHRlMmUpMng6ZRBHyKq4kVzr+7RFMtFpzLoMmX
EcRw0XRMGNW3dKyiyIGpyWBsIi2Y0RSOr8mcAlbHKKF3pCZ6LPEIekEEdNoPO1MO18y0lzsq1slM
nqHB6xYLX9slzPMzwGbVVf52sgFVlRXle4l3a1WGBm7dOO1XlSDnUJNSKt40gE/EVdZAoz3GO522
TazEbeKTa5VpcqviGKPJLgfWqxknOIHYNTZOnborNIvk/Gbgw2FNdA89sbsx7pNdFFXgKIyS0TJP
T/bg0anertsyw+gNFLsRqsXTwgR6yOHnKk3UmTB2FszdDIPnwORxciEMytnVMHwORHvRALcwoYt4
FfvkmpvGeaz8W6dcrkPvP5tu9SELCCVOC6sUdLVLZ+LiOu+ov2tnYQGriccD9nHUNKTShGSnqUkT
jpLQfxTDmras4C9tTWTGmtI0IuuQwnGOmuzE/3QKaSw4e+ZwFQO9yWWbXpZZeMgwrXIXcWQoapMl
EXHahsI98K1UWvtkWOiX8lRP7IPT4WQEDhsiUqZaAS3LBb7qFJSVWbskXMZZ/bbY66YraK5zGy64
sNzUHiLaylrGdS1ovtE0MF1oRLxNXx38MANEtbPYTDdjmF5FQ5ZuAJsMLXxJYZdF5t+WKVK7enyX
YebqmvO3uooaMuzMFX2uUNR2gDoU2FXFExWo9OttDbRrcWM5ZOSl0aUluzTP4mg3FtaeVryFVxLb
uqbGJRw5ROeMy1SfuWyDgsEw2JKe8IrMFVlPUCZbyNcNKwG3GfS7CaSF3yLAcQ9Wryl6TOi3EYMD
NPDearFAETtBcRi8fqYJfivGItVKTGGLTyw4NApC/ZtOYoZ3oUs4Do3P0RMtqA9x8+Dlgp1QFsgJ
quVn0iGcKUrxU3n1TRDMO19LEFCN5/teyxKwlzODaKkCJg1Nz98FWsTgaznDoIUNHQoHzEbcNm9J
8kCEGyPQWMG3iXhrW+rGbRJaJQjeb+ZXlLi/ZmNAIDPgsnemI05JsUMaTLgwcosltUq6AYa7eY4y
0qUVfeIeWpOmJ+l57HGn+1B+QXjfdNHOR9HRDrfBt8DDj/gN2Y1bkFZhpxwBRCU43UsXre2CVj8s
7Xztq95fRbF5MEl/nhe1tgiZnXpAD9MFkzc/zEW/QeFC9jCTvxv0exe7xbohNwQqtxhIbG2+enwW
mzyXcp81y7EWvrhkI4ocyio4Q/jBc5Rnpzp7zCN4wy4uPuC4ITDtKDxhTeLJlNGvqjIxZo02LW7o
gjLbhfgIkNtE44vr2/R5yBegp3rlIHvTxdUw1h6KqQmOAgXPNKB88fwGeVNYIrOMIsyRVXfJPfXL
SX7HaIAyLQbKtSxIoQ8Cvl0RREAztYOF21DmExaMdju2X2Fsjze2ggUsM1Tq1JnsGHqtjc8JBHwG
1ZxHELLNgtUhrEnoIfAqVqa6XPbkxNE1h1j9nvpAt2+u9LPQwxBXvLtNnO8RYm0ccgAhf1ByyNq8
pKimCtRTk5ZRUWSzbtBV5VpgZUcVfrrkOC9ZDJQR0/yQ4esyOmByi+MXsPAuolrNtN3+Wufhc41k
watvRwo1pqqijjpB3jSwSwZNIO5zHxuvxKpZV/l4ahXFMpbaKqXw7PkgpajIwhE5GfXr5HmmOaMv
SiNvLh4b+jfWmR8m+yX13x0Q4EP+28+6t8ST6dpFt9ZqAZt1mLSczUvn28y8kZnjsMKxvHRVD9/C
QaXpbHQhmr4xw2ZvOxUqSC2Zi9HO1VpEl6GmS7SsLotf2AvqdaAFd5hrdYClfRy+xXio8mwtzyvR
6eWwcqS2FG+TlvA5Wsy3oOrrtbwPT0d5iVH8tYdCy/8kOkDMnQP9uj07JBJBjgGPGPnsU6nlg0aP
kNDIkBQa+JAjNIYKraGF5nBx62cl0cgFXChh+hqVpJFP3vgKuodcEWkjGrgZTqwmz9WxAapR54+2
fwRMWQ5DCwpkQ1QYhKYs9a1HMgtpB+dK59/WbnPjj3Q9lItHs4TL/2sWH6wDIZNtzPdBDzWIJOFn
D/ZEDnrtQf2b71UzPvTdbBzbkOvfp787r7gwmTnGA7B3t15m+0QutKCbHDwMM9OI+qtMq01fkAJf
jpyjZPWrVMhFa3Sj+EFIP69nDyYafQ1o9C5WI0jR6J3adNYdL9GPfLKfGhzeu0HKh5ABJM44l/e+
328jKEu/L0llQdEazBTSN7qSge0obox5g0RzzaYwXN3hLSZhM1hQRdK1unLQyxLQk9+aKGgjLaWt
v0W1Wl5raqFtieJ20NLbGQ1uhBZ3RJM7oM31tUjX0XJdgW7XQr+raPDlFxPiXo5mcLDRmm1raO+D
43c96dq69dIitHiKP5SxjG+NGX4B1xf7xiP4XJAWW48tNxCvmGnY1soWPiGvQAax51wEh9+dj64b
PIp2g1CJl1wLlR0Uy0lndmiaCEbXYmY8iLTBGcNDPncvWT8sm7IG2Cs7VFJLjazQ7y7hRGLm4g7P
ZFqQ/5uwcrVUDF/LRHfVUYlNmAShNj1emOrT1MJrykSJYCejfYqn5LTM3TGPo3tUiOqcVuqjGuJm
azXLfWxUYJUgIii8sY6wItbvDspvkl/wvEfIOiXhq6QlGkii3ejaonRdRdlyn8U0NtZ2ou4Dz/qd
53DtEqsX44N3bBifOIW7yZHS3m3mJRPaoVfOiP6uEToApCuOTCvZxYPWUQVrXTwGzS7XSvdOa969
EPV7rHXw9TxxfTXXMOAguLifCVEVK1QMFR4sKv7Ep2FMw3rQ6noDmX0bincpSnT3RnybsYuerdyH
jVyqemXcFiZLdDEiJDLm4iGo61vcAiXwU/JAWXtdRvfQbfm2c2JGSu0BKLQbwNK+gAqDgKuNAhgG
5oJTrEn28lybRM+05kOp3QXQEmsXu0GjfQfmWBHZLfTinsh6v+hTQ/+gzNFaT4SXuNgXPGwMgfYz
lNrZADvM9qLdDlL7HnztgJi0F4IVqd8u2h+RY5Rg5GW2094JW7soqGa967WvYtQOC7iHY6U9F6l2
XxTah4GGj7wv7c2IBK+3dmtQTn8HvzjtJUaOSTs6eEIFTVPa5aH9HoN2fkgsINRwh8dOu0IC7Q/J
jN+sMQS7a+eI0g4SWk4xlDRmuzNA5S8LVpNBe04kz3k1ah+KhSFlHnCmEHo1rdCgEXLNuupq/0ql
nSyt9rR02t2SaJ8Lc1L9DuWjiLDFBbNoP4ytnTGO9sgMmGUkppnFLa6zm6BiRHDxFlTJ1+AxjSbp
dNtGw6/ebukGlg4UVK7uTA4bF4VBp8GoM0EKruzAsY6h/hbXXwnceHSw97T2cDaBmHekchj42cRn
lF2MHCBnNsp4F43166zmX6JOH9rExAgBsbvqJ3FpsTWofVEXV+qDeUwtxlmV6Lwjg8ZqM/oMyXNd
MYm8521z9Bykt8tdQxmOdqNyiroH8n0ZjQZTZoHXSpzxHL93BgxmWFjIqhb/IR/CvQpg8KJuFZmg
3EuYDevlwan8BzWFH55HprxPQJJqVpkwy00TfgRGf4T8WZOOtws53rhyvIo0IwDBIituKKFQvZOZ
uceYTImVGJy9Qv/vtA767ujTt56nZdkunN4GDN4VRLnl+M/SnQjA3/qT/xTM/hfT5w93YA2RAVVI
1Q8SfXyZbhp0O6i7DyQrczYo7paO5c8N7pZQnIsIxN4YthWR/ovX3kk/RAqauQ+KTLOMKBaOSngl
o4RYrClBk8B5k2Yk/auSLL+viKAYHJviN1igPCDAXRjTrXKiSzU25MaItwKcKxnxLg7dqQhYoY2A
tp3ybBbhTanaCPeeQBSZQ7FHaAM9B0N2KO5L03qxMXxnUvsPU/WZgteX5ZWYL9LF6vTJl/Y1qZrb
mTwOgS2odX6gatKWWeJbAnrYDdgYuQVyjC9vTYzE07LNp6hAxZawKlvHgNwKFm95S4TSe11WT2Yr
rmEd3PQpRiODoVBb4FIt4Gfeq8mLz31kX/jU0mjCdCj7r6nGZM6IkwbUJaAlSuuJrYBBAI0WLnQu
suKGFrdt3kZfuGvvswD7W4AI1RTunfKcDZLEJywo61rnCei3pqAbTPn5Lm8OfsThPec4ipQwKUn+
sOh4cScs4uCE68rAhFqSEOTbh4guZdjBV2/pcSOxto/sSPo1R8j71JRy74fRU1Bdh7H6cM09vTL0
Ew+OsyqVu1lm/64X40tIVkjVDlvckdgFUY5L9cxY8QJ6gau64/RsRMFdqtOnEyIT0Eyrx4cKS8mZ
sN9+O3XEPaGYv0snI9Z2p2MJ4nKFgTQvsWr3ZrlgSRpYNCr0WuPCOQoyaOXxNmUmGdwDznenrTgo
GzUZHcOevR9qxaYAKzRvpx4EgI2LVKcqvzqj8RgTUWBEMXLUQN4VHUpiToDVqsy6aZvORHmEEy1P
LuuuT4BgWf/CjsQkh3YCXne3TG5229buq58PaEE5RUQOgm0kt9TTJND3i7HcZEmwQkN3EH3F8ZXO
tIaxLh7oJ8rKfGta3sUOqz3IFWNcaN+oKOl37g3yNhoI9awqOMxHV2ZHmkvsT2M8tg1jXEIczNrp
MBRx9aC9p8t+4ogG2hoflqr8rOLBO+ayGhDHWcSd5+Mu8tu7KqyjdWeUr45DP5iLHTZozc/GGOcn
M76tPWo0fXIK10GnnmToXdn67gY7ISDARNw/G08OTEJvjy+iBYIpMcdzUvZ3Riyop8U30pfLO8Wx
aJzsSO46pKxB2R+4LneiMWGRckq4xyK9xlQS38ShdU4DQUs2fG2zxNHJSAGGA1SeZT3qcDjvSSE9
3EeVeIecYYiuvkDZg/XUOJuEUOejbbpo6YgmKtPyowyw9I50sC9EYPiivDHDuHsq4vQY+Mk2ipru
nIF4bhQ18CF2ExjoFeEwFHm0SIQcPKuZXZ0LK/D3Uyg5t1u4nRISCjPXwMG3kIpSsWxYQJ3bnOgK
exx0Zbs4C8WRo5wek2jYMG7RuVJAMXp0f3YMNvjKN6M08DZZFRmZityyCICt64O3ELF/jYx0PaaI
TXxa6yiktA5WM96UMaIYQwFOxgt187XzOx+4QXuXMr5K4TftCPQox8csM3L6dWBD4jJhFfc5lYyZ
a9PmvTg7URn3fSYK+tZEusXoiBNIufuJYJyDEAGnu0XhEUTYmXnYJ4eh5ZTAcOYnbLaj22XHVKFb
nJxTE+EKrmGQpQzQ8RJvT7LEPDxM/c/SHskja7HYlx2xjJ59rXvpHa3QHElgabel6JkL6AHvKoDK
rGqpRGruSBjYW0Cxq3EiW7w2dqlVf6kAKDBxkp/LRP5PyoEOObj15QbqV+5aVDBkUI695ybnoTIf
G789mNCeOHXDu84M7+3YuAk8KrAC3yUzAEVzxSmHWRBfm+WZDr3DyV2Vya+49ZMNOXCXuAzRHwW7
FDMlt6hNCgZSQKzy5AWFqXEsxFOwkPswuPxiMtGmObvJTODLghiCrLSfeqMEHJiN98IQNgo584RW
EelbDScTmuhk6KIKjErH4dBNFzO3mXa6V/lANwyu++6FLDTw2NDZVn6SbyXWfimIfCfWjjoNLHp9
S7xc4/80TPHsaCuXk4R0gahh2QOoHmAoD4HLucOIUdO5zYQ/sIupfoR4RZFbbwuX4XfqvXWEZ34R
xxp1Ls7Nrqm/CFBBB8elrI9MhK/M4kRvpziFbUXXR5KpHSrBO3tCNxgnBEim9FeaZLvRZ02J5fdn
FANQjjeS++oHhnHiRuFEyFlnozywz+8P5NPhV5SCXq255gL8/mLnxzPyT271ljXz1Idxv7MBrI7f
2f9hb90AyCDgrym7rQozQkJIu+V3XSpCivJkh6GOnNe6xrmY+NTGhUYMUcNhg+oYOcfzHji5Jntm
OIx5Pu+/O1DtQVan78/GjqHGm4+6rKLMnOjYl/e5he0bFro5B6PuE/3+66SRNKcKZY5TlORegsl7
6++/+/1gvj8DEicKXz+WP77GFLqZkkocWsWbOOToskffDTZjs3hrEYH7AEMT6eOIf3yICo6tMCuv
9ne2qA4dj/LSn9Gq86nrxQSJ198x2bpVI+7Yf5BJXuoYewZ0qCIqJk723HnVqYsjmul0tTOScklr
Jy/i94eeu2Y7CvPjjy8J5ZErVOBUFD2Q2h/f+O5R/eOfyUxR19yxtP/xjbGEwLBrhrmyYnkLKX/l
KEmo6//74De63vT733HcbetGlOvE5y7wWr/D/4Jni/itE/lW3abD6Lrx8voR90R+xc+/WQaD3XQE
wK4J38rdwiQij1AHLKpbq8cOaA65vWkglLMecjJC+k+sUJ/37brEgE42FyGoVZ4ae3aC+7xg4x/n
3nwgGe0mrpiREvbS1SQWwX46xhc3oX0rXwB5HQI9ttHg/FoEEU9VMRw5EygahOJ903n5tgKVMqZH
EdbYZ5luQSGpfpXe08htSBwDqOIc589z0o57OY8rl4vynEj7KxZsLJMCgUjn5MkKsupiVLQ+W260
ZY0+zXiS2QTgTQk8FNsy6O8kMT9nc4m2VokFqyqK3eLVNF5NdnLogIbWlYtYETfXmmWOhrMBD67f
02CV43ooTBRQZTD8qI382Zxa6ljBg1Dr9iOdQi6ewEhV7jELeo5LDZ5dk7jnuiXnqedDyRAnwk/O
vtldZeAcdYLMh7Qhw4n83KaoftZ4e1taTqU41DZHFZv0RRfcM1cvqYXaP23sXzj9HxsO1VldnVFg
Z0cb9eaA/lFrT6+2LZ7T2ic/k7Dm1DvSaNJAnsSKUK3pqZ3dU5I+DYIa3tAeb4NeIgfFTe4nN2Y8
b1CYvQDGc96Ht+YoWTzPkhV3oQ9s6If3KPfv9J+taFxedWg5yOgyCVnGQ1LiRQTBh4ib34La3OK8
jgiBzh+VdF+lAYMzAMpmkflW9Kys5dL8HBv7reMZqgRgpOtZdLCM/IhmMOxSPNIPWvZEkwJUujRi
ta/62a0lcMM1dZwF3UL34Q7hnW8wnJeKRxlV5GajoRtoD/M4ueH+MtVTFTD/kL7CTpkV+6AySSic
9oPAjBnF/c927BivOOeCgLNXimNlSroSuyeRoKpTZo7iKvOONJvsY4E5JIKocSjywLiS/yIpIIMx
QWBfzKskRiUVYRkLOFUgRoPut635qRL+lxOq5dxWYFBWP6KKn9sOSt+hXn2smfs6eh+NqAFx2Kse
mN4zXLUmenY41FHs4OFkhEZahhpc3WQlhh781j2hQzwF4it3+qWDKLI/6nRG4ma83+Qlp1QRQEK4
+FsMZ9yEnfNo9ckellLSHlmghOzwhgkw78AC8A3qK+ZStE68H8TR0oNBpial3u2VHIPXoTE/WCtt
MunsH/iysJETEVTUzaCNTl8pXuuVQcyyIMC3G8lrkEHz5MgUAGF2GGzs27Coqt04Io0Cr6E4J1EX
C7Du4OCrPWVd8jnTOGOJ9j4m1cZNAUKXJdWKFLx/yiCr1F+ydQoRYfIubmzalorIfl8qj7fH91D9
+5fFrx+C3v455kOzagMw17LFX9IVGO35RH8rjslvTNP2p2jNVenJFyfmJg3igduxfGlcIoHmgWLl
dEDOJo19Vr9wyKJ1F+5eJ144aznSCetTptimHCnzXD3BqEsuUsBfH9XgZkEJ67o13jsMpHE7MDoj
X6l/mP1Sb1QesKvGvCVec1Zu+Woa6oa0z2wDjJBEyyvi+6OQ421nhbu4o/jMFp7OSu+PhlYQY2l8
SiJV7zwUdoypkHeeIfdhSEllZ9QsnIme3Tlt+WI/t7qJT+h26wNo9psRkblDApicz6lrXZrGea8Z
wVpVEGTipzh6vIfadz6JWV0ZXDaF3f8S5XJf1XeuKLezBAacAq5F/Y1E4esp6uBNX/B4U7Z97G8N
GR5tadCqUwJO9PI+xZRozMkHhomD75Q7Htqy6R2wOH80cSCBxDAsiA0+uOeI9H404cZDTuJfNXwa
YUBu0dAdF2Ue5zqRmBhDe4U/4iZQ2CDbHqcf2mtCiEhscCkCtY0DNVs34FT3juvc2RnJViSMF4VD
eo59+/13545WZSQyEae9bNe45UOEDGwlUCVYyNvQzRNuFKOPRN1GlRHUNRr07NmNMMLmWajDzOdf
ht/tSw8L2gSmspoUIJsSCN/7h5bo6tVguqS3N8XVL4IHx0o39jw2+1x++OC4K0epLwTdd7rCvG3q
56RO9m0TnVVh3NjkC8QRq+Lk33mgSXYHUBR2mIRgYT9a7AvG7L53nvfbyz7N8jsyy3kq0D60SUJI
kUuARwnrTkE5iysJ9A0IK/3Wy9i8f4e+oCDjGEmeDAutUVAHEGLpqMbbxlf4FeRy6IYAB2PuLltm
kEtkhifTl0/KlK9VyWuW8wSYLY/x7FKKyWOh+YGsB5B3ugdWFTTMygA+ZSbfwr6eEuVsoQM/zB7I
uM+q54Ri+CF+MFX3ZRISp0RKkBIFjtwnbLT7rBtuydUj0h/KRs7HqgQmthZwSRJO83VtwbY39GMm
SH1XVSL2ZMADMZfi6sUUPZjyrV5MzV4F5xJJe4E6oXcRwYcKLoU+BLeufiT98NqmlBSLOL61I0w2
XRLfj13x0/NAkFLZv3kZyS1d+1nP8j2vi5ciYyzo4+faGX5Il7LIoZjumTWKHedHlw0AfXFGNkGE
etiHncCRAtFQNJ+K9zPwJsHNQIxXaW2xeaYEfz6GidHdJ6V5oU1emDVGsGqyMaBbGcqzmFS5Glcl
/t9TaW9iUtNWVT9N22Kkc7hEQwZPWb0B6G+oCzEhvMgxNqz0o6tRBARsFNBi9s7p6isCP3xvvDDI
CRKaDUf4WxH+aLFZmXN9LjomH+mxUyIhOYO83imDegQ3OmLA/SALCsX8/OTN1gegGY6QcdgbPpoG
Oy++9P0dlCHBAx2Ff1NOP5mgw2mSzhOSy+OAMY4bCRZutOeLcmHakDTm5LtRoh1m/SF0O3Xb4ida
9cL4Kmt+izJeClZNs62xH+XMLaqRr0gDSDehHNh0rPlIgPnqe9x3u5/CAZ/qQqNZ+Yalt+bbYqAd
d6hZMindoWHgy5A8itawPtuGbDxj3Cw+JkZcIqhf8cs1ykfWYR3xkS0Hg7aw+DkVZNpgVlUcrO4Q
AsfnHqbEJiupXBYYmRKCtAye/Nh5MyN4gTCYrnMavHTmcHZaL91adXsmW6Llr1R0aRYsGWK5L5Jl
j4wfe1ienkuOQ6AKUCGdV+M3SlA14TH6T/bOazlyJNuyX4Qyd2iMjc1DaEUtky+wZAporfH1dzlY
XcxK6662eb8PCQMQSQYDAeF+zt5rNxEJto61cUZAkH4Dmj4ZD3kmtyYd/rUEX78OKYMgYTYGsDzW
SzVHw7FqMqp0uKjWTvRS6TNAGr3Y+66O20JP7hgCoVGYnFeEN4d6rr01w6167UOkhuBCj7ubtlLA
RU2764niat8R4zwK+22kXIHil/sKX66JkzS8r6qAOElUkqj4d3YR3BRh86rP0FGH0SB2BGFS4xlU
Qp1gL40ccXAPVB0+4Inuzdqh40oz6Fw2zCqKxrqWfu/sDXd84lQgCbG61a1hOCL7AboaPw2wm6hb
86iNch5kFQj2eASXgTys2jBYA2mV88m5RR1ztEM+yGtgUKQmllwrmDQTBnmOhmDK9qA7xnl1KAMI
vmClgBDjHgTB2g+0S2Vr4tFN7FtvQhiC8fsqpW61p+cs9r1M7q3SeC+Bfl+EdfSS65pJ9l0n5/MY
AlSnZdaKma+kzRjZ8MDK4h71deDOR7Mkr6QU1mouY7RSVPPKLmMcGRJH7o1PLWWhQc/v22K4VL1u
r+nhP7cNUATDevXKb3brNButiSBN6dF9FoGuNCjT1fQspwbsv5/cuUVwnqmJAJUDEkP13u7SYZfO
2k9Q+rSUogGX2jx660Lv4eZ3P3UvszepP2HVEk+m9pYm9g+B93nI9fxs5ChnjD66zDiPtpCW4YgL
YxsN0Ffn9Nm0OK1zKCUaxbZ4bkgmSXM4+/CxuzI4DE173ctRbMyJ8NCwbXd+KKMt9WjoBwnM8Nkg
ThwZ/yY0eIbwrTG2iY9NN6l+YLiesPjPhbe3RxNjeO7s3fGZ8gw1Qlx3O7ft33OdtkxW+g/D6LxK
fXymHPEE/JYHXOWB5s7s6zHvqEVP38G+vNhpx5CmpmsTAPFcZx1OUU87zqWA0ep2ADGGwNrwDOU0
TZvb2DbDVQhqFl9Sv2tz61h51OoDN/46E2Sod9krkGBO/u6tUdjrFkm7KP2KAdUAQVW/mkY6BwKc
2R29WcIOf9h5765x8/lI/Md4MzD9DGZyUGfnxo0wJWVzLwlrcSSmY/3GCkwGWpQ6LWMXNhEqYFB+
5Sjfhylv1wl0gCyIDzz7AvIfnjrPhESpM9hL0izfGRBU3TS7jfF9MDrr77xcf+id702cEXhEajSj
9fey7V7tGA9PnV2lFg7bln8zkqWVR5gm5tX5YgiV2asTMZ/rJmH3wSGBK9DCF2gwzB2Y9WnU/bYD
E7F63NrwCKIIjm9mYIkxa2PjCfzJLSm0Xf6zyuH0eF2AdQC+galAB4lCHvSRvA9N0R5HhUNo4CJ0
724BJAFCIs1s0n8VPsGCozDCU4h0wAqhz5Q2GZ5cq7oKdTvauy6xhArGYFVPkYIzwAt6sBWuIVLg
hlwhHFod10CnsA61AjygktnrEB9yyA/SAAFBf+thDnCDWcGNpSARUtEiFDai1/ubRvlia2VHSUfg
iqHCTMzwJjwFngA5trYhUcQKSREqOEWDv6NDtL6O4FZEMj3QzPG3hUJaWNpBV4iLRMEu9BjshaEA
GEG5NeBhLOrj/xVq/1ehtqcjaf7PyWkvU5ERMfa34DR7+Zk/JdpSmH/wIFQaaMF+x8CN8adEW0rJ
S47nAlZx8fJh8/uXQtv6Q0jDxKSBKcg0Pf1ToW2KPzzP40wVroFM28Wp+P/+77fx/wQ/itsPk0fz
2/avvkblRvnFCiJcYSF9xT2BGJD3MZTT8BcnoZx1iqhehX6ugru8dpSqRNvlI4SYW5Jsfjkyf775
r29mKLH3P73bb2LwKjBEOQ68m381/RwxCT0XaFNIhbzDEYoIwiIX/RxcGfviEReG+Vpuox8Iv4/m
LmPmwcxnHV6GZ3kZN84RUSvuYVx02rYttsX5n/9UaYvf/CXClVh4DKkbhulZfHni74dmko1EwmLK
K6cRPGGVUXpJHkLySPnV1HBs9wHWsrLV0TTkjwDCyVHPlvRbYB/kUBGS1am1GBHRCu8odErdkpvK
pESmdxEJ9GrRSwg2vinQXeQjYVbDeDKUCjiLaUIt+3Kfx61Emb2pYqJxkqiJ1shnyEB2M+YYnzmP
S0hkPmOSx8NKkoUKQopEQdF9MeAu2z2BAadlsxQ9BaBqIKkLO7JtRTOcthKgkaIwfC4I1SXy1iFW
KiBsOAFzcFoWxDPIfWlxJ/9rF15XGnszDFiG5qO3WRKLRAqVoFtSh4liSmhxOGSXqLe0nEE/KFrC
Ylw2NYD8YAPUctkhVLjXbPbROkwlBBC39rnD9TvYt9WJfjTJXzHl82XNU2vLZlOTziN1+ITMgjMj
xOm8UBmWBVbACgUgqNxBgKL3NAHsUCjgbW5S6vrchs/lbdPRf8FGiAla6GrA1p6ojhHsbIkrEbX+
btnVzmBEUX4RN+e70RdXELYWtMlPUAUVuEu2ll3L4nNTVvGrNfCY1FRRfvm4lgKExG0wzuvlky/f
Cm2Si9NkEWohPu/yKZc1YmVU8UntFG5S7rI5fvj8hHqCv+vjYzvtoAScRve9VH5vv2oAGIwlUcaf
H3ZZk2ZKULnUmV2TG8z4rIHizRrkIEAV5nwEZhHsiIB8Xl5LIxAUTWmser2BAKQ12npUXZwQ/DO/
W2+Bp3XF88cmnUZymrEdcSZYFgnJy9pydugUQzCRN+tl/7KLb5zGjcc5j2WVQ1Sppg2GRrAnJGSA
Lmh6Zz0GGng3r7JwAbdwK8KKqpyBg+E0DA6rxFBX22im3TUqyEYk6/E0mHQqC1jzjvobltO2V3/z
x9rc3WWW3+5+OV+JhVFh4Iqg0RQFaim/vlr+mmL5k/5aEONSnDyF1lhe9VWXOipo2PYTJ42Pr+6U
FWquojaXxfjX2r/7L4jfyG9tJm0DR7o+CRU6HWQJ9gSLJIO97dGQ9Th1l1fhV9Sn3zZzn9kxmkuE
ZHGPYjhlymTQtWPCp36hTYF0W6bd6+evX9ZaKrGHjmD1ZasOG666cQLQZXK8BhVoPanFsrbso7bA
7TuvIyqJfYhkWP1HEjGDlVV56fbj5V/+Zyt+aL2WHWN1z0pUfu2yNpooe0hxZCexZpKCpVpdFpVr
fUX7NWBTBES2+nxh+enqc+fnb1v+j+ZmcpXmLnxldeSTvw6/bUL7RWRz34UVU1yes9AuBr7hwFLB
6DRiyYxCFjgsH80JOD+Wz7ssdINcQi8QuFLUBzdtZJSrcFJ3vY/XQ/hZUW28FJPiG8XGxZ+craV+
ycf/Xf7Xsl1I/c/fvGwuLyz7Pn7dLz+Ta122nyDy4TNgVkt2wBiri+zf/ZrPffpguDN1iPY7Ikus
KQBsQnWauoM1bGXqfF22YrVLqPMV7RdpV2pzUNHby9rn4vd9merk4j+L9hpHI9M0mofL/8nn8Oek
Pvy//dnlxz5fKZaf+9xe1n5/q7//SUFnhsLjMEwkoRG18rPgbrZFrlWfjFBunbFMD1ouXk3CBxGn
0+NcFkwiuTiZNjuppo8lTRpmAhgxV8lcAFScI/oNoiWIYMBhw42ChWuJeyNm8v3Rj1YPo2WNVMo/
1z5fyKPqRxOVJblPvI8oC5xqTTyuY/WYy4eWAMV20Dt631296dTJvSx09YD+3Pxln3rqkVUycr9K
1Wnv+AIKGwcZVgeE5QlGX2PNCO0UaIS4dDftil1St28cjv6oSaYQdpjuKTcD5+dJS7WOe3r/YN6Y
SZJ8vGevetTOcgVVZgFCC2IfTnaiUyKLw1PjkJusyjkAWmq3eluRGKuel33W0HFfVpeO+7LAzAKZ
0wZW707Fbhwm/1D235YDZBlaXjDxLpnr6depOiLLUfoAYjkNJrSZ7LOmsbbZYCnsa6UcUsCh3K9V
E0IqwBHvJc108PJNR63qZAZPCgJ6bNQIa1TDE8/pMoHUzL+PCiBDyz51Ohi6mR7qMeYPbrTZOw76
ZZA8QpCCNRAykjtQRs8tY91pCpjiDeeilgnq+Qw1Jp7FSikCJOryj8UMcMaz7OTQt9OBzrl7Xbr5
KtTnR7re/Y7G+6kfsCdJBjiFxNdFe2lVw/+8AxtUgtMZaYQrjcCyUDfbk0fKzMfmxwuRgv2k5G6F
CmO1LD7OgGU1sgmgdJOBrCeUqMw2tGsndPS14rdvMKJcwNmDO9NB8Leo33p3CG5aetgrC9kS7XPG
rXbn3Ngz0RjUjygEy0z+hJ6SbbF+8FhWC7k8pRXdadlk0i/3s+3u88L8TtngNk+xyCWwWk7LWhVn
JOmg2SKlhIsw4xNAjaMtcPpl2xPc7OKP3Qm+x4/XXG4dvQWV7nPX8oMfvyPreoZkDdI5FKgF3Fz1
bKnUIk1dY6Yxx2pnxt2KLhvxE2bHiEgMpHwhY+ClEmDTx/9f1kb15FrWPl9Y/t/Hj8xj9D2N9Wa7
7HOqytu7tbmzS1SJrlooKjuHT61yskt6BwTxMGZrT8s+R6Nhi9/t0k/SOi67lhfDYOhOy1qhJQEV
ZP68tKvRYLtiWxObc8w763b0bXPHmcIjXQ+Pae0TcmIHiVh/7GvrH4Eb1DSkGJkvu6wMTKkwPJpz
6qc+X/jcHG5KRrgm8S/bnliMYetqG04AifZoL93+Ot0HdGyMsyStkMrLS/4Ds+YVYvOCp+O+2diP
6TXTjnsNwjqlMFo393TXwnHfxltWdP9c2QzPYendN8OljhDx0TjZxMFp6p87/WuPVTVM9pS2Eh0n
OWyMGxnv8UBm2rmIb5x43+pcM3tHnt2+WSG89PJLHl9X46VDy4mg3ENhfG61owtl1LoLYIBip42O
SXYkCokayo4Ij35nn/ILEIiZJ/a6/TajOt9mP6n71e0eDrOjvSnNAZ//oXWO9NPWYrqZqKYmLzp0
yHgVbMInwhSrd/rVJrBP/RFUXZjRDVyj1KQhoSPD3NnJyjT2jtjZGbS3bRDtyAipzBs3W8VPdXyL
NjO9ErtydbFO5VfC5q7B1nKJroGGnsCcr+O36QJU5+e0o9uGqGJbbDRaIiR9rcY3ZIxrhADf5V2+
HY7Jq9iUz9XG3ZAJDJX4xjj0B/rxq+jW2dooPG+ZdJKSc8SUcyUP5XvExLK9huVPIAJ9lRQeN1aj
YWVfUP6XUCMZYbebgn785r1ZGTf50drNj/a8hsJ5p10HP6bv4XP5s7hUBMquIDhss1eclTbT7KeW
JNpr/bF5NTc/2sN8PnZv/pG/Csz+HnPGHdecdSpuT8Z4cPZg8SdzKxRYi0fWBlizsc8zOI+vbXyI
wnuybfUKzODOrg7+zlMaw2yfjXRZnLX9MKPZatfiu1nchZRtvwSgicXWxnk9YRxY4XIeugPteQMp
rbOKKQ6MJ2USa9YAREqJwLV+q88X587jY+VHe50/2OPJReK8jY6ElGv+i0HOVLCfpy13SBySzhNO
I/8SHrw7wiiugt34BtGWHv4FhE9GKpEHEGFDI216gO1oE5FMIpi3Hfxj3KwK+15hUb+iRBXz7guG
51i/y5NDWVyTUvut1LblvEXJKXhCIGFHZ/TufHfo4QKJxQbk4E04+wyFh7VxA0Imea6m9dl67LWV
dpa7ckP4zXfSJlc0a1Epexf/PhAb50ufrye4am/YIjVDvWieTfPQv02PXnnRzYO4MPa6S9/kD9Gu
qUyIdy9fp6f+q+CsrC6yWDP6AYu5KYGmHslnien9gHdDYSuZMq70lxwaNjF8K+fZfu/vslv3tTqO
VxgM6QWU+YXLX+uPLgK5BwK+M3/VfQ/W9Q/lj5Tb3F4j3xjlLi12uEv5C/n1KUw6hPBXxsm4y5HJ
oSHIAACuoh+AeL5q39Jbc1usmaQ96q/B9+SRPD5EeB2y6VW79q+Tl+oF/8AddQGMQVvSYGh1XxcH
TLrza3o0r5+ne+tBOxi38Q8Kv05A23JFAf4n3U77NO6Aurc0G/f1E6iSO/0A9fWYRKv6mbCvHv70
Kjk2m3FlbrVXwt6cnb9pV92mI0N3xb1QrpkVxOA/0w3ZFpSgUT5x0uNpfsuO5B/ptMhs3PQr+MEb
7qkvJpSlVfBQQAiz18U2W2EBQi62H1YY/HbuIb/zvkB7eabMvZkPyVu2t7YauZ3uDenvAnPHmpvm
JkBqtx42cNgQkF243OIdRTpyFCiScR5esMaSXbSlJEG/IaD8u5+v4xCz+M7aj3ff/ENwYeZ5yA8z
F2pKl/u2PYjjwJ2n3pmKZrTKCKfBW7CpHjimx/aMMTfZoPqDrDgFB7QKASVqsYm5rG+91wpf9ghc
YF0ZOxKvDM58fVVdO4TFrLEQgahEKbQPtsm62sdfhquifmLuFaPN5TcCJnmR/brg3MNmeHE3wbG6
+LvsZD+b/M174AgHErbI41g754pciYPBM2WN18RZB5QjaXTE2x/TDTGKX83b5Cm4Cvbhe4655npM
Yb5+Pv7cvKLgszwiDW4bWZ+2B4pHJ2E69T40/GvpMrBp1QzHV+I6lCeYLIeB2F/CFLeR7tLJgM+t
tNaDDgAUM6xBBexEBwotq1oL1IRkWRsIQYH2rHYOgBTENk77c2I2MfBo/k+6zG7+808bNK/WVaMr
0aEVb4rOXhN13ZCI9xPLqsOEKvSIBfprEdcCKqYBxHBZW15omvINXTNatop+L8nb5MfO8w6Qm35s
qFy5gyYJ9zW5Uy6rgDJmfGA4lUlVaMxtEzLgHCofubuLgCIsnZQUnjykQ2xQg4iXbd/hJcdIN1NC
RLtdK8WtUFJVz6VAtKy1BJhT9vlrG4M4s49QnO0eHVuJI3mlK7WsUAtH6WKXtc99gBIHMje7W1/0
G7AMzdqe+IKZnjDTrXIS9KZYans/uFnIgS7yZzr+uTzScm72nRpLL4s2wZRPbsxuUNWFz0WgpoKf
mzrJC7uQ2PqlyjaqWduyVi8gxc+dpg0NyYnqcKurCaCtE7tiQjpcysGtKgkua3QSqZQlujhkhPRJ
Wz4A7vB3rkdpqhz7BBEGjwkwzNW5FlLuTIP7cfc8VtMAsnvYadbo7T8LSMLNu/WU2OpijMgkiqp2
PpEGqGQ7NXd1D+xzqDPy7Ho4tFZnfGyKISI1gaGS1/uPC0IzzEa4seEsH8varXb0AMYTfYCRPPLR
2BuRewhm9Y3XpvWSTfBN+3REkBmrep2ZEAXsoMrauEXPTEV9c5+Lz319LyaA6JccotxJ9jUiZ7Mr
ps1kVlismmuHWY/h+PZhod0uJTrVBcEgptKKVe3YhAbKRbsUjz+Lybrev1mWw41VK5DBoaI95UTJ
M/cNubNW71ObeFwjHRiFojFe+saVzNxYiAxejBi6bVPbcruUVZcveFl8bmJti/iQTAwFY/Ll65Vq
ao8OSjIxqtAtldPgQuZ0Ke8sXNCPhaohW2XNzoAeZAbvcoVOxl9rs6RCt1RYYz0memfZdsWYbf+3
GZe38Gb+SzNOkgFIy+g/N+MOX4evUfRrL+7PH/lXL84y/0AXLS3d+Gi3/asRZ4s/dFOBPRdUkTDk
X504Xf9DN6SjQ19zwH4CUvqLlSTdPzzhWa7AtuRIXpH/P5042nt/646ZtAFBxlE/0G08Vabp/taL
gzMEJJGKw4MoY+2A/JrAtbRA/ZvLK9LVtZc0n9GmDfkZyoFJOg16KsL6phNxsh79iZn4JU2iwshR
nUSCWsNy3xcZnqJKOwvRwasNZA12usGZ1UrU8S2RAXhpkMhYwf3gavkFWAPNN3cn2ujgmK12mhKA
tcJPGUDbkrq8hghBRzLTyYCouJ4RS4ARf5Kj/eZ6qAQIlHLATzD5dN3BOEStUP7CwTkYsI62Xk/K
BUxqAmHsgklJOCY7RBN3VQBycRZMCbshTVZtE7tXLRrMubGfqhzJsdc8VMXIY9mH1qS11jlIrO3Y
BSSJMqr3AgSrxDujdSOaxIzTHedSvRZ0KbY+t6QNzzAG4uZg3jT98K1Bm6dNpbmv47LbZ+XQ7QfN
fif56cXNzfqayII7nZrNTd/WTFKmYjuA2LibLHxWbuNArYmZWRdtZN0PzHlN0kBfGtf/WZUdXc0E
Q+cIw2IFWJ5ZCs/1CktGMiTNQfcQRQnZ5IcxJt6pH7prywyuwKz2x9gh6TS1zVNRjD+LYkhuhk57
1SJx2xT6fJ9ZI8kvSRM85BHkIwdAc8gN6aqvA7nS8Uod41z8HPiMZx683+LWs6/JsA43Pu6WTSDa
9lDNlKpov9GzDPN9CQHjNguS6L+wcm2a07+0eZcT2bZhiwlPCI82KlfTr03lbDbNWPMb+yHHoJWA
AT5YhCFswxGwp2/1vvLXtVveF8pM/CYspphlBucuNeOTFerNTe8xKoOKBY5zKPZD0ss7Jx/pY5Cy
eFsx8/KCR1mUzmqe3ODklP1dlIh+P4fxRNOu2+kyBz2BNQlNZIkn31p75BecRowHwVChAKpnBvaV
A2hLK+dL7w2SqwyOBI+rImv24URMJzIfUOdt+s0pE+wAc/PSYNfyZue5J+rlPizlFnr6m54pakvD
qeqhousao7iJ5XRPGaldG+o56ASD/liniFlzQ4DDgUf18MtN7t/01XXx98Y6Rxzdo7oJua5ALmD9
Dp0sXUItYdfmD06VQG+ZWhV9NG0HMCxXRgA1yLdeEGEFN+llBL9zjiftlibgWyswPicRM9xqwsNa
dvU3C3UpVfKega3M6ssUYVJJ9CtMjvEuVk5J/IdUTSrIVDKY5m1TDvKEfI6ygQ9tnfLtrYyLIzJF
l9C69yA3k1NaKmGs5h7iNLqtQmqRInLIXnOz55p47CEYoye9LOSZo5RfsOft3S5wTmnN3DioRqzT
/nNgjohyqzyi3oZPNsmpgjrRLGk3l18GATcW1ew+62Ztb7oXHBHtZmKYsa08bOy9W36JBBQaG7g2
RMnsIGbje253F5CI8uBwc5sQSe6zHoxTlcfF8xQMF+i46OoxrramRgoTc56OZsMuZFSMwkwgfgoK
7zxBDOoGkWwiMkcpaITmKYbuxnMI/yEMcjkhBTVaax/qAxgQQij6wt7VyvTVxN4rkotvxRxdEmYn
lxKWUFNED5bZH5O2Eeu0iYN1YCT7sAjvW5fooFkCptPAm21FFzDe9Do81KCd4aQTSokvOk418DsM
W5N4ts6lLZ/sHOmmOYCyaxJqGSOceyCfw84L3eRA0jUThxDvYT9PVDJqHflyR0hhWR2qNCHaKdg4
9TSctdDlSdJzSc/w187Y2ZgeUczHqLOh0NwdTQ07sodXvU/FuKscqBe5wUQ7kNC3ZiQWD67b0Rbo
phPl9qu+t7I9F/p3ILiEdkM+Ra4LUMl3k2952DSHDJgs8oUNYabiivMKzzsTVB2uNt2eTQgE4txx
M9HLOb8aELPtJkbWfhUEu6qZk5txugPdbN76Hf6x3GdaHFmYCSarpIHqlFfLwkExWFa05yY+GU3j
pEQWixjFs9orEz3jhvjtN0OHSAJxJNnJ0j5wESQHBKKI1PG5a35u0pTRx0NMOXbdY/k8GY21Rgtt
7JkpNJtpdng8JcElHHg66m5529rNt64Oh8M/3wak8fcbr4UkCGKjFIYhDc/QdU+BSH9R8+hB7/sB
0tT7OK2Jrw0Bu+k5MXOeE3uQpebj7Jn1XVK5p2kEk1o7HUbTbh1qQJi4WJqtSLzpDCwOaSmkMCfL
+2e8gsS/8Hg/9sH4fQ4EAQfZyQdkgvjw0hDJkVoVtG/N3mt1SQ+nLNuThokoCw2C3N3ydVRMimoe
uyMT5oSGIdGoQzvpFy9Io60NautGgMHb6gH2QC7HSwFdEBlv027JQde2ppI8Qjo5hwFhD6FOpa8o
/f4862hba1wT6yC/VCFcJyDC1HHgDtG2xh+KtGBD7cDT/fcxM4j6FGZ2rsGDdOTlHNBkKf6GfkUE
FWVXjY6bZVjTpeTtV1aroYTgwroAJvLWrVDumo7hfWGn5h5gSoYCsM2on6Mqh/ZjnatJPBPW99aX
0but4beCPrOGyhmcM1mvyj4gmNEi96RxhnXY2jMuckLkHBMet0cK9qlumHcBW4ZHkGpnJGZIfyG3
7CK/HSjNtSZkbgPUxEQvMfMmxmVWEpyjgK+3pcGldMsxN4AExwffqB4Nh8Yrk6uWwO5NXaQ5NOoh
ubhB8r1wpE3c5X2E4H5nOpa2FobW3KP57C5pZT+SSe6bRXaRubsvoI9dutkJbpfFYey7n/981trq
pPxVFIaOjcGzA8DU1hF5OIog+stJO1QSMvRc+/eNj2TI6wPv7ANWOUMtaQ4wSp+RlR40bR7ve+tb
PHvTlWntJAkKawM+11cBwlwjhXaLDIdRsI4rM9KBRYSJPl6ygTK9Nt9rUxOfxtbW9knt3mlWOn1x
84a8dlIa70v8qrjABCIbfJARqncaInSXSwtJu+fW/cbMs/GqKriXGU497+ZoTC96gAcuswc0SdH8
bkeDPLdWMm9Hshrbxrjqx7vcd9wLrR1qGTkuDa01xb3lpwDyPb40uxbPXuhvZmeWh8GYmRGbgQ0j
etty5dzSVsvgNqXQHKxmU0WdtvvnA2+q+cRvBx6DuuTb1mHOgZH9+4HP56SpZRg496k9g2OP5XhN
HGSwezW72b/NRw/ygqlYWK61G1pK0Fp4Lpqou5QWLLfJ1OL7rLjOQ0ujwJpOuylK7E2XlM9kVmBy
RpuBcKT3riHgkWlcG9jipHWd1wLjeYiagZEBUBY8qi63DCKbiCst9JQ5gdVjPyWL4lEK6yZN3C91
HhYncoBDMjb9/GInsKp5nD+0gY8HV6QBXAtx1MzGP/3zMUIm828OEohFKXXd8XTz94M0ZHVUz6Rz
3TNG5IkZJzphonfNTCmupn605z1fbT1O1jZGhBNWvJHpCrGgVS/NIxaZaK3hzdonDZwy3xoHivcZ
w1qzArnqlJj+E4+qMp5jO/DmK+GRAmX4eECpR9hHFzjIKWmjK0gHL0UnSNhoLmHWX4RTFrumDCUd
bVrQbtDtWjujhNQ471OYWQfuivOjA+WpBg97LA1xBvYTXfo+28gS51Mt4nlXMmIEQJ6NG0liw3WK
ZmKVRL04axFIKTExw/EK8wSZxb1kAhtu4w/dccqxSbsJTtgofNUk1Ik8eum1rr5gYd9NXRJeObYR
IFIIzUchJ5I4k9nGAoRYjIEEN5JTEFCoiqOM+ZXqVYf9MOz1cWdqtCyqBim4V4Ijbyvr1Uantx+Y
62wRdVsrMnMg1wJigBQA4THObXkujroU1GI8ov40Bk230hyirebVigyb0tGEhqiHpCk2hY3vN+3u
IwJjNJCfK7Jr7Ou58J1NHInwQnLvK/AqbhvNuDaK5F0fx/arm+jrqHVJyrOwOGI+hhUonFsUeCQa
URQH9NBC+9vkhCasZFeb++UJZIb5rcsN6kKUCx527SYdpHtTV1q9c8OULFN9M+dpc21aqJCEBgbP
k+vCKSR5ETSINCXpdrQTGV9HkdfBs5FktOSgJdxFVXiqbbxS0SRestaVT8PoHZO0bjb5qOFGM6n5
TnpEKEWfN7sW6uc5dp3btnzKoNDfVBWzHJ2ymU6GAToV7jwBMR16b5ybEexI1XfnwYzoQ6TDD0d2
Dl4GO9iVUU0wq54lj0aEPEgLLxWA/11JPDZ2ZzbdgBSKLP4G6Kc4TiOjOC4ppr3EvfUuJUsXdIpm
pkgwlBBhHNoHw5iyHXlDpBe3gYfiI6AhZNCo+uermJvZ71exh4hX0FC0oDdRsPltRurmEtRA0lf3
ls3gYMxgipRW55waKirXPJTuZ5tbv1Xn5o2TaA96SPSfXjVwSYexIo2VdrIEdrK1mN2NhlWfjdik
W+Dfall+Z+px/ogE39bb+U7ocXiI4ExTbAj1J89tkO27toHfVOT7Qi8f29i19hjRPMqk3GeNuqXA
S97wESoj30TQDTdu4n/v3f5epIb3GAQkKfM1X/cJ4a66jMlIoICy5pnpbq0S5IzeuyMgaUtsqM6Q
pVMQZ98MDfl5mu0ffAmBaQyh53iaj1d9cHZAHt0z+Df32q+K4NBlWMVLu8p54yC/oZ5MyGzkM3Wi
0QtDufviIN6J44Smsaz6bRoQnVuNugUA767PW4uCTBE+GRCysXXwvinE6MfMf7AxB2+ZBGlXuHvT
I4gZFcLr0TjyubsJ8AO9zMSVj7tjkwnjEvt2tELnS+XDMl4aG89iOOnJxa4Y5/ehmW2CScR4P5xv
WRHk90En7HUTRsHZMTTUF8Uh94zhLNVwJojNicqN52zKfqQfyJDpvqWw21JD2Dfe2KKJ5skV5d0R
3xWCUjkzmo+0isA3+qMM9laZk/nXelXgVhdEEoYC24gbgiNsWy2/bsaEusagPUd90W9z7P/7epLc
4+yOaQaDDlAD1hksDSip6mwVvbXySUSiPxpb286Go2qE8E8zdK7Qq/FP5xFqgoH2yiqsqnbrll1y
AOOKwiiIX0L8tKtqFKR2do0HD53mOVkxzGEJcexje7rjOGysJvk2WKl8KOwWdk1hBKeozJsbmx6m
U7QxSscq+ybNG564/lc8+GCfSHe4BHIAIFREOOw8/+ybWXIduRGggy59SqX1TsFGXlVqq628sxfM
GPZSg0wIW39M85boPazqOzt6zhpNBzPRGLd+aCiZApwot8E464vM5Sv0kntXR5OWFEy/zeSnXw/v
duXad/GzDmjwRBtp3tFkj40COOb3qA2RAte1ew5TK1gFxNTsp548NikK98mckQ9QRay2WpwW+2Rg
3sVj4FlDv4UigmdlEhj2xs8FLE2ev2OT0Yaas+gRdg5ikZEQxsDKn8qg6PadyMWpFI+9AQqgKAyk
3AB7KpDAc1Bc5gCKS1u036URu+cp0+ud007Aw5JoF8gQ8QsF7jsI4kdL61HKg6Xg9lpOz4nPacfg
KAzb+bUaaVq1SZ9vMouw7om7+CVD7YUL9Us5Zs7atB3noEMwQNhd3AJeIgalH0F6mPVD17rBDni0
hpPQS4kmrsim9ilP9tHImExrplPQxS95pFtblzHUunM91BU54Io86BUOkzTvTEKTHobewdFVUnOo
v1On0K/DoPRgldL0zQnARuWd2kpxTt4l0XVR0LqPh5yx0T2jlSOURPk/3J3dU9vGFsD/FSbv0Uha
fT6kMzchDfQmtCVt2jxlFFvBAmGBZQPmr7+/1a7Akh1KOMx05277ksg52j06e74/3mfR7M/TL0ty
HE4O6tPl4oBI1ilusJhJFRdr1EDsp9crOoccnDM282dm8y321WlwdRyQq86ko7f+sp0xhXZGYSqF
BL8RxLoinX1eH56fkMy1itQXYjPndHmLK3KlGJD8et5WzDu6ub7aX15efzxp6voDI9ZuKAlY/3JO
z8bXndq8jotlTddLjPePt1/WRN7W+ek7hpWGRzRLqPP1u4vV6aQmI5BE78x/H14yov4lfZSvU5r6
NU3LONP1l/cvry9vj6hSplvSxSVJ7hHjjoncZQe3gfqcztODoG0/EycKD/zz9c1hHqAknC0J+J8x
TukooNnkLc7it74ibYI0vGNiCDlIy2ldd0ZBiL+6Pqovblp8TepbfUlVJCPL1n9F6/mvJ4tZ+Dq6
uISnMez4+GyR/Jznn2jYOf+bNKnb/WUdk8o3W7UHCbq7kZT/N2Ve9iB6XMbbLmL0+6pcrI/LdlUv
78qe9FNmXs2XfzRP+1FfP7Ub0F75mFhVmCYJAZ5BrKrbVLfjh2DUBaGw1bR89SIKPAJOhJ6YctMt
qrdowkIvvO7xyzTwYu3yTaLYPMeC44UbSPoeGh4+ocHnw7956AQGQYfTVy/CMGOCiBgLcUh/ozRN
/G6h3G1iIc+9LPCJ0OU4v/XCznULC7QZjLArZbQQeyqCpHBBmW+Nm2QTC0nuheQVEAeIzHNDfA7R
AkbfOHj7oxdCEXHN0eHx+phPjR6/iQT8AR5NnzKlnUxu0UCIKmQ2ZWo173jLj/AD38vyhPHQ5vC+
Pzp+mnrEkLM8TX1DA2bEkEM0EPpRNi6nfQoRwBC4B8OPnyZe6gc4vXN7A/4tGpg0K4r0kUonVTPf
TEYgveZxXGAE4V4iqNyLfRWnvs6D2KR8mCDah6IHoP30/9bhiynl0PtVu1xUk+Xm4SmkktK/Cj0t
VcmPILCsFwA3kZAlHoyWNnQ+wqBbrnEBIjPaDSuSBCrwokRlURaAUr1GXABSUOAALmCx4B4XCFKd
RiPCQpR6fOk4yNPIYGFEC4Gfe0jLIEx0no1bsoCZbGIiiDw4HepVYJndSB3QrQW0tpCTMdUTiVtI
SOl7IKUB9N+UWY7QgaGB0U1I4RcqA0ehgyphzGZFN0CRy6Z1XuZP3Un7TW6Yhx6NHfC/IxO65RwS
QsJPYr3Y9yLOiHs3Nacc8QHGIKIN0eM9DByVCbikpcxQpV4YYx3kxK+6NboINDr3EpIYUxIc3RSM
GUFg6X1ABfKzFDXb3oexfhgjN7NET043OHDuPiDQdUqHiCuEmUeIA7mnRsfnIqB7K4b+0jZGL6ON
OWQcMH5Lyg20gUgpR5rGVvcZiUUsJJ9wd5allkbcowEs20daCSNVe8NKYPRrhNzLeg1whIVMeST5
KzQnKxmcIwUVK7H3DKbINWBMRL5bQ0wzjxSvBCF0r0e7pSKFfqxnSYv4QRR6MH6+Nfmh3RqJBnyI
iY9Nqaxd7hA/CEi7EB8/8pgRjnewF3wjF2oQRIxJzlWKS6nDtFPnz7aGRP+os4RuYQFnj/CZ7VQS
s9wLIsLPcXYvNN26BHg9Q7HfEJOYOwC3s6ccMcTOWkqzkIRB8yqHqAD+pPM4RUxA4RbNFOUr1k7a
chnAKk07udRRJZn2WYFYQQQL5MWmsbJ3YUQFKXeBChwS4qxYdI4jhAESTUoLmcdIdmzCyIo9AI7N
RroUapZgaMG5GwHDysRYyD2MpVzXqNxR/CYWcCXiNyC0Rt1Xt9xzIlH1AQGL+ALKAfGiJKayzZwS
RrOJhVzBF3wK5nz73DlawIGge1aKsIBTXcUJ3S+xP7o1UpGCIEFHgHVgVvXP3ZKRBP50SpsMCxn2
YYTFQPSoP+WAFuAbGTEG8G1ujCE+hyRlgNEjNiCRhMSWKAYdKYpZDEMANQhRc3znGIJSvvVzPj3C
iKKQoW/kHN+ccoyFhCg0USZGbRsicU9EqiAQs0WUZqVLe9VuEZliM6QM2PR7l6JztBDkuHmkDIFG
wyRW+JnOeR9wggDHM9MAwj7W6NzxQxyeUpshwr2O1ZzTYXn3VYgJLtBpMNd6hF4OysauQkwmFSIP
/4jCcWyTb0a0EPiJF2A64GYxAsgheRDi7ZbqiZFmeLnukG1tgpFukEce2T0oIaFznFBRg21u5tPl
AZcgUTmMkJC7WUNWgPsAYYlilLvqVMaMiaSqEbHmKAhIu6CmvVsjwzEIfS9Gg7yzqRy8CtQ6SuUB
kbSQAMudp2gcYCDGRJITjjSbnOUeQ4ziREwLyssV5fQks+28EYYWyM2w8SyX+KEWV0IiiJSXZGCR
iKpRAEfyQKekkqiJ291hBVFOBCFEkFM7qS3wTdUojcnYJYCTkZjScwq3TEUcaaFYKsAPSUFC5CMb
ujXEAkojoVadntIryB3VOXQVQILYtU6skVw0hAJBpm6NaCHzibmrFNXIWhFGIXcJCyhIYoMZfkhj
A5TE+1Nu3giwoANwMERX1WRS8gJxJhJqMh7qCN63kxb0jcBVhSZpw5ouUQGqgVQ3QE/0ibnz31ge
EIomfkNLFcsqnAu4I8e3Jvz8cJQNeYABGNJZzHz+kduE8gQURErgEJrmB49niI+glLvKFzr419Ou
5qUq212lMd/7QV/rsf3c1nl0xRykLw9+qNu1mXffl8T8NMhK6GpRNh72tSnde+w/twfcfvXgXf2p
+r88qMpFsZjQxKirxrHbPCrOqZv5T118Lc6L7ezj+528ejHY54ZW9A+A27MRXF3ZIYa7qG6b+RBw
lyMqB3xWzNui7beoP2PAsKf+zzsb7t05DB5CxZuirr4xtK4a7Nrkskl3/aapm0Uxbfpd6l2b6hE5
5Pm8nCyryWo5AN7lokqB75c1/QcX5SZkk9cmhmzz6feab3sgZ3X+dYh2kzklfQs9mRfVdPA9bUaa
FPK7slmcDLeMnaTznKSQv9/x8ftFeo+i78NpMRsQoM1GkW74sK4rJtYPbySeAySGGPR8WhUjLmJC
pWLIzfWQLEzsUQr2v9u8yQSyxIABsJqcrXucdmzPRIekoOkQwni1MZqNu10K+0NRzQfcwxYOyuEu
1nUxn26iw1ZiyUG3bcFA5rZcLgc0bXPXxPCrCe0bimEZlfHuy0EjC9pmOaBs6zOWw27biv8vLqoB
0oPODfcc0JvVYgxaO7vFoJv5ckTcoanWkUI+Kr8uipH2ZMuD5aCviqHcsmkBcsDXewfF+UU7q4Zi
HfjalfYc8H8pF2054FT4lXQI8zmAfyhvqslAjAFc55g/B/DPzeKsh9TZB4o8hP4vnq5ZHtGVc7b3
pqApXTWUZjYJTLz37gX7BTPfhnffuMak4H+dVUOMmyoXMdizGo1kaNXY3EAxaMYHjStVO0+5FPBv
5XzeruurYmQm2GJoKfjjWTMt9w7bLdlmei9IwX9s6B2/kxC1y+gZzD7zgm1CtB4p6f7/APtl25YD
lcJmichh3wytSlvZKoX757KY9SxE8xSb/SsF+6lcnCPZBpCN20sMucKyGZG3rV6Qgv6rQO7MT5bD
q2kDmmLgZbvc+7Rr88Y1LoZftZOGljwDzc2GpMWwvz9z+0Grb5en6a5dyrb/qW+DsuufDZ1r+heT
uiwWP/0PAAD//w==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C92AD22-D517-42DB-88C7-D246629BF323}">
          <cx:tx>
            <cx:txData>
              <cx:f>_xlchart.v1.12</cx:f>
              <cx:v>Profit</cx:v>
            </cx:txData>
          </cx:tx>
          <cx:spPr>
            <a:solidFill>
              <a:schemeClr val="accent5">
                <a:lumMod val="50000"/>
                <a:alpha val="76000"/>
              </a:schemeClr>
            </a:solidFill>
          </cx:spPr>
          <cx:dataLabels pos="outEnd">
            <cx:spPr>
              <a:noFill/>
            </cx:spPr>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6E752A5-7C2D-40AB-A549-4A5E8D20E462}">
          <cx:tx>
            <cx:txData>
              <cx:f>_xlchart.v5.9</cx:f>
              <cx:v>Sales</cx:v>
            </cx:txData>
          </cx:tx>
          <cx:dataId val="0"/>
          <cx:layoutPr>
            <cx:geography cultureLanguage="en-US" cultureRegion="IN" attribution="Powered by Bing">
              <cx:geoCache provider="{E9337A44-BEBE-4D9F-B70C-5C5E7DAFC167}">
                <cx:binary>1H1pc9y20u5fcfnzpUIQG3nq5K0KQM5otFqyZMX+whpLY+4ECXD/9bdHiyMxo1hvRfdWDXOSU9YI
wwYe9NNPNxb/93b4z22+WesPQ5GX5j+3w+8f46ap/vPbb+Y23hRrc1Akt1oZ9aM5uFXFb+rHj+R2
89udXvdJGf3m2Ij8dhuvdbMZPv7Pf+Hboo06UbfrJlHlRbvR4+XGtHlj/uGznR99WN8VSeknptHJ
bYN+/3iqymZdrj9+2JRN0oxXY7X5/eOLX/r44bf5V/3ttR9ysKxp76At4Qc2xhR5nNj3D/74IVdl
9PixhWzvgBGKHIbJ01vP1gW0fIMp94as7+70xhjoyv3/P2v4wm74+dXHD7eqLZvtcEUwcr9/vC6T
ZnP34XOzbjbm44fEKPnwC1Jtjb/+fN/b314O+P/8d/YD6P/sJ88wmQ/Wrz76GyR/5Ovv6+IdIcHO
AWeMOMz2dkLisgOXAGiO7XgPz0tg3mDQbmB+NpwB88fJfgKjk0m9p69gcuB42HFcRB7Gnc98BaED
AI56jLJ75NAMmF8b9AowTw3nwHzbS2DONv2Hr0pnT6PzDizmHHjYczByZ5BwesAc2yYuMNz9A58/
UOcDib3FlN2Y/NVyBsrZ170Exd/k636tN0/j8+9Bwd6BbbucOZg+jL330l0AG8JcRgC1h8/p07sf
sHmLRbux+avlDBs/2Ets/tDZujRriIDvFfaBymDQXRujR2zcl9h4zgHBHqKUug8xaIbNWyzajc1f
LWfY/HG5l9jIdZ78ULpM3lMB8AOHEsY89KgAIJC8EGUIRBniDkfkkdaeZsaD57zNpt34PG87Q0j+
sZ8IqVzp9Z16GqN3YDb3AJyHUptAbNk+c3xsekAJdzEDNf083Mg3mPIKLD9bzkE531NQynJz2yS3
bfM0RP8eF4IOKKeIQkKzExcOyhq7oN+cGZ1J9SZrXoPmWeM5OvuZ05wmxmz/V1XJ+6GzzWscEATu
kxyY6QEXSI2CWiPOo1exp3c/JpxvM2o3SC96NAPpFNLIPUw8n8oCH9SPD0AsbfH9XWMQcJxNOOf0
McucK2soHCDmuC5/hHPmUv9b63bDtvtbZvj5ci/xu4yhiPFhZfJ1efc009+FAwEVx6OPotqbKTsO
HIlc197mqffPLES91ardeL1sPcPpcrWXOC1APiR37yjvHPeAehRqanjOgKC6XY6J4+KH+DXD5g2W
7IblZ8MZIov9rOwsN0pH70p2DhQ5QRi4fDfZufiAEIKhRvqYDs2AeYNBu4H52XAGzHI/pfbqbh2/
o84m5AC7ns2dpzRnxmUIEZAMHuagGZ4Y9EEr/NKQ3XA8NpuBsfL3krdWeZ6UKjFPI/MOscU+QIAF
gcznIXbM8AAFh4jLMP0p8Z7e/YjKGyx6BZifLefY7CeDbauHh+uiMnHyniU3gg+YSxnynhIg4Knn
hYNt8OdQkfOelhZmbvNms3ajNGs+g+rscD/dqLxL3nXJDeqiUNjxOIDw+LwECdZ3IEUFheY9ZrFk
5kW/Nmg3PKunhjNgVmf7CYzq31GUEefA5oRRTnYvhHr4YAsHQ/bj57PsdPULa16B5L7VHI/9DP7H
712jdkENE1BknO+s5nguqAMbHOVpfWG2tvNre3Zj8tRuhsrx5730kmOoP7a32fjEIf9eBWB+QB2O
HVi8mREXBeICsAhhD8Q2I663mPIKJD87MQfl616CcqLaxLxzVLEPPBfBghudxXwPwVIPcmHZ+jHe
zFB5ky27YXnWdIbLyX5S2JnSTfxBrrUC6fyOwQXDegCGPIXiRwzmxTQQzi4liAOb3T9zXfZmu3YD
Ne/XDK0zuZdedLpOys378RqhBxgW3Qh9Fk+ei2fmHTiIIQIyYSe9/dKc3dg8NptBchrsKSR6fN96
JoY69Dbc0FmtjLMDbiPYj+M9ogG093yp7XT9a0teA+Sp5RyT/awDnK6NWd/Grdk0jXkapH8vA0Aw
wxI01MT4Y7ESvVQDkGsym8I+te2enJfIvNGe1+B50XyO0X4GntPkNk6idfk0Uu8AD+zwAGw87j5u
Efi7WAPgIAvd5qLbZ5bPvMWiVwD62Zc5Nqv95LQE1neNat5RDxAGocZDsMXmMd7PfMcjB8iDRQDY
bPg0I57WQN9gy2uw/Gw6x2U/8//tkq5qdfI0Qv/eZyDWYMZhyxMBIb19YPSfK4DtrijOYVfH0+La
33zm1xa9Bs5Tyzk2+7m942zzXa9N9p4uA6VL2PCEoXy5GxvvANKf7frN7h1rb7FoNzZ/tZxhc7af
Gu1s063fczkT6pmYMgJ8tlsIIMRglQbyH1jyvIcOyO65Hvi1Pa/h8tCPOSpf9jLKbGvnRxttNuPT
6Px7PiOwXoOhzEzxbj7jsHwG23Hg+MqDBPBmpYG32fQaOn/1Z47Q0d4idLoZktt3XOGEfbjEAVJD
5JHVZsUbZLMDZLsAovs3r+k//Nqa17F5ajvH5nQvsblu1vH7+c2W0SCzgUDyuEdmVq5B24MeHEpq
DpspgF/ZsRuPh1YzJK6v9hKJh1KTv87eVzBz2IDBMHgBfqSql8oM+A0OE2wP5zxR2dNseNDNb7Vq
Nz4vW89wOtvPqsB5nLwjj0GkIXBaAJKax7WaGY+5sPfThlVp9xV8fmXNblweWs3wON/PZebzLIe9
M+96jhCKzi4Gt3lcRp7vUvdgHQdCi21zKALcPy995i0WvYLLz77MsTneS077tClLM+bd+l1PeYDP
uB4c8njMV/52ioDzAxe77nb58wEeqOA8181vtWo3Ri9bz3D69Mde4nSuN5F6zxoahmOFLpxRw48L
mrMaNHLsAzghhRCeibNfG7IblKd2MzjOL/cSjs+q/X+zmgaw2FD3d9BjWjMPNlvHgq2aINMeHGcm
0t5u126U5u1naH2We4zWuws3SHAwLJrBtrMHLOZSGoSbg20oHrBZ8vkwyr+2558wemo9R2g/JdsV
hCG4SWHzjmuesDDtEqiZwV6OnzHmecUT9qJhguEw4isbBt9k0m6EnjWdwXO1n/Xoq83wrkd0EWQ0
2CVAYw8FT4gxz6HxIEmFSyBAHjzuWZ/Jg1+a8xos972YQ/LnXnLal40u4MaUJ930DhU1ArsEqQP/
zGIOHC1kzGEeg1rN/UOfXvqQgL7Bkt14/Gw4Q+TL1V4icpOYW1Wa5D1VGlQxYdAphgtTHp6XjgK7
0mG3GlSfvd2nat5k0m5wnjWdwXOzn2udXxI4WPOuWc52tyBs07C3iuz+mTuOe8A82JIOau4nzT3P
ct5i0W5w/mo5w+bLfmY3N2s4LVBGzbtmOFBXg/SFcvcVeXaf4cDZqKcl0Vmi8zabduPzvO0MoZs9
RWhjmg9/TbuHafzvgw4sS8N1UIAR+NH9M9PQrg23QWAOiwR/5UPPXejmrWa9gtPL5nOo9nO57WZU
cLNa9BSk/z1IsB0KsAEJ8MqNKrA2DbUCRAhU456i1AuQfm3QK/A8NZwD83UvBMLtP9749tyFXvzm
//KaO1jRga1olNsUagEzFQ1HCCDDedodDeHpOSyzG+het2c3OLPmL7rw/+l6u9evvvt5L6C/btbB
/YWCz26/++dP77sLtxzOmj6O3U53ehi71d3vH2FvE7GfIbj9khej/mIr7bMWm7Vpfv9oMQZ1OQY3
5ABuILjpdt26B5aCj2DXIZzRheNTCDQFnKDaVubK7e7p+6sOCYUTvhDqbDhh7dgAtdmWqOAjfGBD
hYLasKUUbj2ApOrnNY6fVD5CUfHnaDz++UPZFp9UUjYGugNzqnr4ta2tFM5wc9Ca8EWwh8tj95WN
6nZ9CXyz/e3/0/DUtprBmg7bUVBRVSJFwml8uxXOLTrS39oraxX5Uyroqo/Es4Ha9XLo4OzlLoLt
Ftttf9AbYBz4/NnLVUlVDUp5OsTDIOxETs1x3p8VasGapZ2IoZYu26D+374W8p/nr21JSDudwGv1
n20t4+K8tZZBm8vREaE5ptWCFb94JeS3/9jRLQrPOpoxT4duB29ssGynC8RFYoIoFGPiNylErZ/3
ZO4YVdjU+rfXQSIOx5E43E7CQTM5s3E1uVWlUVfrw6jpw6OY8SUn+HxovFjg0q1ht1oWB1i5RjAv
avwRZ+mpV/SZiDkthHKyU16UU5BaobuAmevJciyw7OtKyUkX1AeWagU2druYuH0T8g4JlSJ7MRZG
tCm562pPDAC8wD0vD8sow77GRbPMShjhrA6DOO3PQ6t2/CLtTwlDqUgmk/p0MKXPanfRweMbexU3
yl4R5Vy2kSJysgcxDGMU6IkOArPiLGyS+ChU2i+Jvsk8kwkrGa6xW3XSGvnngefh59M2cQbhVMlh
3092EHI78iMVCRQbdMhga9g4wMzD63iccqHK8ZraTPZl20iS0yPDOi4RNqe8V9Kh9KiM21XvNLdY
eWdOOGXCK/GGFu1pUtXfsNNd92PlG2NOLdrfjE7PJW9gZKcUcWlY6GdIy7a3iGBmiOREuyBn3+EI
TiXZiAcxdaQWbttfDyatZFXpb3ZUAzCOkmViLcbRimWheC3Y4A4+Vod1dotKZ4MtaNdjQMLJEh8u
uoMuR1klXbeQqJwuFFLLqs/HQLd9GMCwHVr1+GdpHTGVFUHTTMxvK4mKHIkyQYOoVBIQor7xSMk0
yQLejptsGq5jhn0aDTLRw/XYJ7HMw2rZlWwQGZ82GBfXUXVXFmbdmjr3R9ethZcaS7aWHLO0CHhf
fQuHUlicLZzSJQvMumtaFRu7V0HSNLm//Z4CD9f2SM9H9YnVXuFnhiBhJplU1PXdRgmXxZcRBbqq
9OBPpQW/olRAHHMyJWEpeZH3fmtVtSjYkIkc484vDIyaWzl+z+wfxoE+rgZXZaJQZGPBDoolahJJ
CjsTmfUpdHokeJr8MBn0oDAhEbHVnGSwe0kWeGqEk+s/U0wGkSpz5yk3F1bMh6DNsqMig9+2Jryx
86QSeQRzzpmY9FgqEFKVrF0wpCYslFM5FdLuoiC1U+c09/hhzepMxjXYzE154SF9SSaYJjlCJyr1
ItlZXh5gW+Uit+JVk9tB6SCy6GuYP3XW9CLOS6FG209Cm4k4qzVMGWjQ1ct7oD0XSKcO167nfoLv
iqRqgONDGIze0cvKIja8vfFR3J9GlXMx8uRh+paO14iwVrcoZZ0/uPlFNKap6CIziYa4l5kOcznk
0LvQQpVQU2YEplMhOMtW23kzjOVVVvRno0MjifPmG6pZJI3VBUpVVMLucEtYnh5F59jwAl7Jkrab
3CpbMcb2YdcWC3DfY7hoLl219tSLCrOgy/SnpBzQ0rTm1K2aa6vUVKQtDN/9zLOzzAfeLQWLqm+O
A26YJ3WxTNMwSHQYBXTrcYrbMGGWdh0vvM6OxTCCz9bESQ87qkTrVEEWRZ1wmwm8M4uo0Ja9KVDz
2enTs8xBciLgqWj7H0xxIU0LHE+0Xnisv+44jLGh+htPSu1zr73QI4tE6o1Lt4xqAe48yu5L2Gkn
aGnPRdEUlYzqgUjgT4mifPLDtlhtp5OrrM4fHSCzqEl8XiXXOf6ia4csbLfKBC3YBVXWImXgkHFG
xajGL01V9SK0wcXjcFpMJVD+PR1lthwNyuRYNKctbTPR5nErihA65dXCZvCSNCKbxgBRdSMgkrtA
/kPvl0546VYwFCmASiZno/MeuNjzDifMLmM8LhkY1gzww9JTFwlJLnTXL1tdXltOphc6GRPhJfq+
/TA1C8rVjef013U3XmuvML4VntsMprOdDFxG6XDdFtEi4snndqoDINVMlD3ZOArsbPstx+jim07o
dV0GXVRx4Wm8Uel47VCYjcBlK3vAFz3JL5BdXBRe/cObuN9RR0TO1o8JIDoNMFzGyhakU62w3WKU
tC4iGfJxSaziKJzMaWvDUBQDoNOmJyaGYR225D5YwEHcVTCscSRollYi6lktEog/Uo/Dqc4tiJpe
pIWjnU3CLeDONLnKm/OuXdZT82XMDocO+NPyoGuRmxoxWOPKePrbdkjGGkKMQ7pUROBNRZaPMuum
+w4iK6eibuOj+wlPq+ZbbdKj0uPV0psCA++UI4I4mii65Kb5ChE5koUTBzoFwL1wDAPbFBecmFMI
7d9iHP2psxiJhJMl41N2MkIYb7kJkJeES2+Ic79xcNDq/PuEWCXTLavR0FaiR5klkJ5qkU+NFkmf
BGHfS9X32YXb6/FQVcbIpgpT2XNzkY5lJ5WnUeBqtkQxPdFVCS4U61GivrjQJTiFM/SfiIrP2tCc
1iW1RK+B9LaRL27yU5w2F8RSbUBV/Bli9DFAGPppp4505kTS7a+rgRcLQp1JZKkqZTN4P5qoXBYa
IkBc2JWPSlsYF7rQwPYjP6ZVYE0ulRZ47JGblIVkzXjt8VimLLEDYFlrWVWF47tJHPnJGC5Gc6z7
qykqAptn542jIz9n9eS7g/unrjkG7vCwiKlwat4FBepywUedyCYyeWBT+CoIqneGTkFVkE9p6iAI
gMNJBv+qpszFGDaHldM5N31s+S4tlnkHsiZM2+M+bdrjlNUwS+miKwvnZLJYLkhrZSJJSC17+pVx
mMq16uFVg/OtR/2RUZks48pIpad21bE6UH3knU96uIin2AKOJeshbDqR5VEpu96EMs/LUrgYOhWX
LgxnzopF6mVX3aRq4bAplFmef7dU1kJEniBWdJEScWvZQNra8WtSpVIVWAxTRI6MAxZ1fbNK6xJL
z+qZjPhFy8LvZMwzmTXWN6txQOtYI4zG2B0mXKqoNnIoelcA8V1anbvSXuP6qUOFayoqSmtY8BQE
HHSl8gvdj8JuJ/fQIvrEmepz3LPy2EzZl8gC8ukGxwrwlAYVkQPt7EM4jVwsGKr8qkxqOcApJJBl
4SBqVCQCTTQ57Nz+duJVeZRiLdyOoqCjrhyb7sptWiJcx/IhOiiYRLYr4N+jEUNM16S3gsncAdv1
x6wbTiI8oaAZ2ly4fXuVolbJhIZrVUMAejAiqWPZjfSQjOeONZ14Q/INFV7i13YfSYLzHvwjBm2g
lJE48RypkmiRWvaNFYWNTJrqkOHBPpyqJpeeXZViKGPhpI1eKkhCRRaTqxEnlzjmhc+bLjrSDil9
3SAUYC8sfaRA/lQd1sthcM9IjkEH4iMNsTetQ7VK0rgKKF8Nin8PXUL93CqcZaV9NA13HQenCmNU
nSZpvgICBlHQhM3CbZJExFFlHzaOuizzDFRSbW4NuGagqrukgAkRd/EtcbJSjBMfRZrbleDh5Hug
eP10bMJgqPyMDneT3aFgKPMOhJYC3p4y8Bag3NryEhB4YPz9jAKiSLibgL+Ep4liqe8Ni5DrTibA
HtF4gvqKCactSwmLzeUhjATeZhJIxGjMZRqFyclghZ9yehflALZhKg1oWZ7SbMoD0sJMM8MUDIom
weiGdYCT5HvWdHkwFAlkIGkhiMeswKNTJyC5BWXjZqEIywaLqWZ6wSMDkR4Z7FuOfZ1gS7SRkwU5
ZF/Sy2u+zHq6LorOB7G1mlzdfSqSEWiAFpJG4TKEEL5IDQN11Tc/Bg2BuB+y75AVdRI5JRZVTUAL
F3pp4daD/CGCiD5OEqZx6je4KiH1oYvSdr5Qx6llg3LX15GbSKTOeJJZEscIxiqcOlnF2WVlN6VI
u/AqU2289FDdCt2CbHFMrRZdCnzUONKLM2DFokt9RfEJSbLvcdmXENtWLXcK2eZOJwdCzpiidy0k
rJLXubfU1GkCF9ItTfhdETk/SjJlR5qCtK1UmojaAVwZMd5yYPWKUZNJY6eptLP2JmfdJa+4EUhx
GJcwXkWuhlnghM2Fjke/46gPYp6eWVH7g+ohDGhlILEd02ts5/HCcvp+BRr1jJb5wsmZkYmL1QI5
XX1sQFo0aGHZdQPJZpYGoCmZCCuDZGpaSDYwTGnW5j5kCgs2JmYZ8XCB9dDJ3Lh/NhmivibW56Ti
l07VMcgmCrPM8cREz6MFiStQzciIWhsQsWNllmF66HU0OcU0/Bye5iWllyZTWsZhFvtld5SmRBJb
URlmHbRNJ8g5OPXp1JQr+NN3PjWxjyy26L2OBJHX1H48psA23RKTG8/tm/WQe58ZHpsVKCsl8oGF
AkaN+anHgcJ7egJCuFh2A/i113vn/RRBRg4lg7jtR8mMLmUG2/8Wje1cUYecW+7wneh89DlyAN/o
LO29flVqUNs565dFNXyHK4k9IEXwM2RsFfRhCbm7a2IfRheme9MHKk2Zz0nkrZq+gIyOaCMaNkAW
Z5qTodm6W6r7Q9Yyfyo6Vzjj5G2zTZieXpbKIdKLnlNr2fXbmZYT20fUXuLaCeDdiz6GjFEjz0BS
nHhyghzDTix81A7darJA68e1Oy4AqlhFPlQgDkvXphJ20i86A/WGMgusTgHXpFw2pT0dem52rPrq
tMnzUXhsXDohaL6kyvyYTNq340U1DLbPSvy1RFWgUZcddUX+nVvxtz4NMvg7W+zpiICqERWt14pY
kBcM6ChD5Ki2w5PWKYLJHZZWV3OokRQX9lRvsnFcEQjB0tNlJeLUHoH/Yf5CvfCQmfKrPUYx3BeM
VqOqLlRirauo4AJ0thGFXUM4IbLsEMQ0kDnCMO+yiTvjnyPFRpix+s7us0KUVQ61ghKVS57Uiynj
ta/awZNKXbYUMtmwUbF0VPY9xZERdkl6OZJqkvCazyWBymE2jYdhGHSuS3zWYnQScvdYl/ayo1+s
gZfLidF4EaLizHGhBJaMMD/DJg+KMqGBVUu4gGRakKrdFKa67Ir4My/DL2UapZLlNaTscclElAOp
cusY29Tyi5joVULVTdVQx89LphahGzhQjxJ1T2Ph8UzqzJ2OqwnLPAILYHRPBo0vTEJOMdO51LZK
l2mFFm2OhxUhYE3O3ENCyYk30elQRempFUIlJQXYQNXiT5WVg5XRaAkyFEKPFlkSyFB8nhWLIq+v
7RLqJ0OcinBIp0VmOuJHVfGJGQLMDNWkYKwgvWu60vNbEPaC9UCCYWUFrO4+NXjQUB0CEm9t9oWB
SFqg0pKFbrXkpGXHcLvQKvlk2W53OMbNIIq0/cFiVvvpkpcKCnQVDJdjItBIvHX9fHIjgfN0CclR
J+0ahUd5ODSiDf28yMpDphSXUH2+rsbEW2zzu4zWOhjrGwcqGJKlsYxLoLc0dZehPXqSxNCDujpr
ObhjPObxSZ6C/BmJdaRs5zLvzZ+8bGyfjFMqu2I8y7j2gFBaB8QKW448mxYxJX6LUCl7Y0Z/TIDC
4jCRWUmMj+NMsGzoTodmGCBri2uRQUnwcCzGfjEiNRxaWEsPw59UXuGbNuUnbd33i8nS5ZKQSR2r
bAhYOnkC25W16mh6ySOrWCmHXuAa4+MSRFC4pfrM5kd2qBbWkBrwuRQUKw+RNCNUfnEUFbK2InqI
7cH444S/x0Zf9aY6d3jMfRxqT3rjeJyjXi8czgm4s3faF5NetX2+6hznPK8VPR4mxydR3S+rAqJr
MdpSdzEUnOpjIBxI7LexmrVeLntI09IYsibPg4BNTQxSN+QelNPs2O+n+kZNxbJoCWjNGJh9mCCF
R7rtpMNcUHI8/ORh5Re9wbKwwZEqJz/ROVQyh2k8H/r+JkzVJOAua1fmY3xUeRaIZY71qu7veTG9
7rbGewgqxcxA1VWraNmHXSM7p8gDTaDUWtObUE04cIZQaqbvqsL6mmcwz0w25EdTBlEhp17QbwfQ
oXqFDMgKpNxF5aUyykbi917iLUueatkB96I4pAtTel9caixBCYxpmRkTUDdbFK7204Ec5aM+ZrS4
iC2oGhoPImY/KFAsmZ9CpQ1Gplz0jIP7ZINAY1ZCQmmwILbFZJyOi7FrjU+286tpcbKEv3ZlFKio
86CHmZNbloH07ZaFBMp11PniRVC/zcvAREnsZzqC1Ogr06g/iXzIuIfloPVKFcg+anooPpZTCr6C
8h8lY53M4rRdUAqyPGybJjAI5jxM7uEYKr53tK2hKJiDZdoipzm2zrtUL9gwnJQlKuQ0ONknUlnf
y8xPooz7jl2tPW13oo90fgihCB1F35j1w5kqb8lzIODIjI2IVewtaRoVAnewqMAFpEDOMh/H+BTp
4lAZmHPQFVBZbX+R4PLEIpBAeBOisvayu3IAfh+9Ol2W12oagoJXoeyorUXNayXrARRbFrpiaOkg
Meo8aXhxQr0YynMU5p9rsTPKayxSp7SueNm5foJ7Khs7joMpJBAZdVEKzaAS5KktAUU9VGmJuP9m
u3GvjDs2wVDD8DrZbd8PfuaNxUUyrifjpUuoopwyq7RAlHvAJvn3xPIK6ZW9sMyERNFSTzh8WwSc
oDau+vq8d9wKJDFrZNGr674hlog0LAeECKIEarfa2mELjdh5b0EBurFXuadk0RVX1h0Nw+Npargs
8onLMaYX9Zgsmgr3W9AWtIsXdVWtWlKva7oadRZBjRRSckPD7yxMFmHqnoG4WnhEB5NHW5AFyBMR
c2/wgI9ZbkTHx0mUDTqxGJSxa7MoDPh7D71w4a+DyLQTQ0UQ6BRqo60wgdLdnedASTlB+RnLYkmz
CIR7asZAXQ7sBLPRghL/YAUNLUAicoh5jQ4XFTMnURUq6bboyqpsYHgT+d02yYgt5Ns0vojKeEW1
QlAZiBVoaXwTZqkgdb12nREWbVrrAhTqunJSMbbjTRq5J7BOcGEQkF1vHVUJz8Xk6PWQjZXsK3XI
EuiaHtQaCoM3yYCvJotc9Vm+SJr+1II1R5FhLxdRlVY+zPi1YdNnYpVfiYYfZJY+9kxr+yO1QGt5
VcCs6jKv4lwaCJbZRK1gHFADdaw/m7pJRZV4JwXMBaGwusWWjaDfwGcaw3/GLwVC3+rRhWEhTgCr
mpAlZgQKngqYvC0mWde5pKXm8j7u6ARy4JzLHPIrOyQQRerUQB7TFyIa4tPOCwMEaW0O60N+kfNI
UnKpGPE+47ARUQJJoAXsUoa1LQbjZktdgeamsMzCUs1k1ziJr1cjuKT0wrBb2rZ2Re8WXFZp2l+o
rj7kfPjmpKEPifa5gfpSkMIlg7JiwydIJDnUzw/LsIBak8NOM6Om09Hwm4myP23WJf7/5es8diNX
ui39Lj0PgN5Mg55MbyVNArIkgz7o+fS9srrR6Hsv8A+OoKOqSmUyIrZZ69ukUqF0yrJm9rT6kA3z
hBwtVDpxdO5SOqLobEukVKSZzBg5/dfklSlUBG1CSSdxPyP5lyjW5dDrCPs5yWGFpBzvAb3ftna9
O5hmS5ndXOVJtc56AUVvTRfu1sbaRorSdr7BBvs8V4FU/c6T/VVb6okoOOa63b0vE6LFINDtWDci
Fvw+Ljgt7RVWctpz6CzaBmW6tJw5x65X+QpN+dXYDmqoM1FRGceqVGWVmtXZwgML3ZEjQC5ZE1uF
gW5/RFliyuZtktOL6EYIqNOcuWsb/ytYug4SkTxPZaKTc19z4ZLOPC28bnYzHIezIUWTKj2qWc79
XkhGrC/5k49dGhO57P1iVX3SSFnSwKujkjDuejdrYamdIAvkgWAGSyrULhospq5rlVBUxWUyp+5g
WGPUDKUItj7lgSYH3NrIvmjUW7YuPz3p4A1B9E9Q7IlEVzOHLJXt1gQWDEM3Py4bsknfIOmmWAiF
GYhUuGaW2dgQAMVN6PeK5Gmkanoakmcn3FUeIBUIK2Yt9KvuVaf+y4UpwQtw5QICANlgMQ6pjpRt
jcVBJRCAK4iqXqnvO9ViLtFryyWtedM1tcd5zjIsou3nrIc3usBGlLB4/wI9iIWa9jM7D3rLaZfl
X/+2LuEOWnyp1CVadK8KNIPsN5O/UtZQCKn2TqqskyTXg1sV0yHfUr+r+gF2IBup0U4f2mIerEmC
oPA65+hX/lSBdVf4l8hl6Mpd+zemmWcxvKzdZ9zhbaO6bM2Cf7thKu2b/XqPzavc6orNHSxIF13z
qoigI3a8adymbuCJrRBCB9sxWti9ADfCJW/wki2yWcbb3uXq5o+yZTi5rCuxwu1Pe4ZNmjPNa0tr
DXmBCoCbVUYleXwFIl67TIPeUU7sPGpXFcJibDYbBLrSQ/gZvLwcN4j/aNUky7M3ZOWtH2F9ixkt
O/nj07zG8pqPbl1vrmGaOINqtaE+wZtU0G8o20zCgdTU7tA+ofdC5SgRz1qkv1xuZc/ObDOezFge
jJ+tz+xY7VOJggpQ3cwclsO/78Z+kl1sVBmG/pL7NstLd7TqxilRCuQSUsSQTnOo4Y7/dEZ17LSq
Vbtkbe/6UBSRXITmclYIziwfKp2mWd/SelmbeLUQrVP5qeQsgV9ZxvJEcJIzyBRAbeVjK6kpbkg7
pQ60BjfjKboe5MdQkOUE0smEYFHlx0Eqf0sNWWYxxAhJwXINppRvHVcDIdmBWmrvTZEt501f0Urm
pwzKjJ9u/KeWTNikigXXRlZdbWQf+kRM2P2q5bTVxzqnI6TsElWjua8zd9tGmxJj4AfblkrabVOF
Qql71gWDGoVmisQS7uXjZjJ/W/HOcSZHnugCvV2b2m5eoGlF0t41OpQFpVMHb+zaPDAb43uGAa8r
Jc5smzeObqV+PfPy3Wy60/xKaJt+VFshIeHxlGYqnzzYYDWV8/VvHKaED2qGHTifJvQRVM/797ru
Akj/P6zN92SoZbdUJUhvmZ7TyoavkacbusOUPdOBkA9z8k11cNEB3ZpuGuli9r82fHmX9JA6ofe2
gykoDPqGanxCgQxr1dV4bviDqX8oubLFUtFseFNo92tI53Le7do6g4lUTX3UtcWhajslqJVuREHS
+40KA0tm0yeZ6/q2jJBi7aIMoGvd67VtojlXHAUVq7OohepINvzPXJVi1nc5lmc6mMXKQ11N1wDV
zUsFX6ad1mqZN85e3WrsrqA9aydNp4RlN1kTzEXis1AGrlrE8B+edHaAOx4zQ0qhrXE7Tmtrv8qg
iNpK/iyHEQpeWcrBjN3olti8PivSzWvMSQQVgfmp1cVOLdY/BYaIO07rFivQlgKtqN/qDGanrSwQ
h+Dy+9niT8yYE6Wzoz5tWGDoA6ojRQkWTrD5tq2HT9SUcGwn2LtklECb5Byb5sVOyB4ewQWhdK3n
ayutjWvoSKEobGxHwOuzzK27mJqXjZ0RjI19mhUInca2oAm3jLAmauEPfDoW2izH7VZZDhRXr94Y
xBT0Q2mnW75cmsfWTGW0HXbWx/++NMjisSrXmeKBNPh/3yoSNpjca4MEfVgz/K7uD//nn8I/xB/9
+7vdIDb17d8r5NKNM4WWgBXQWeR1PGhTTgXWEXo8XpZXQ+6rnN2ltNWjrd7f6twSx3JWU5hsqRqg
s6kcNik2CJTNPts4AY7ayitdstYOZdsvSJ06C0+PdibI58XYGkH73maH1cRmqZWvejB/i/OaEjnK
h7Ly25Ud235OiszeTvgMeSy1I/a17plWPtJWmuyjpLStY1upt6ZKfq5zuMflmBUAYH51HXGswiOF
ALYV8Pfx+64yEvpmkSubqVqU9o7MWlTrQ+Pztn0vsmKAkjC/80p2qoVNe8nIpmC2tAp0QJ6hrlH3
qdAGfy2xhmq+3Zd2Hn34+rWjjnmRVNUS2DmuSNVWaF4qfdp3Da9BtCxh26DXU1AyVbz2c1tNRM4K
VNbFpaoa4ZOiuS8KwAzOqngD94XYvGAFq/E5NGxnFO11LQhsWmU4GaIY6GzMYE56kUCTqsGbTZM3
lJMeE4UgxMiFFqng/hxdWl4dVoOAMDiF2fxBWkSRrpdPu6ncKjf9WWctljcW6QiltKONzBOpep10
DXierS75pVabwzSbJs2gHHpy2tsxXPyok+Auz0rjD8JG6zOnLq8qWO5AqyxjRRa2gYLN+Wz5uIlZ
fxg3VFBpPxxUSamCbbPFS0azgx62GtQHfbyD0uFovFc/y5U2ggCYHzPJDufSGdCRxg1Zf9faKp4A
KqhVy/GUpUtU92A/8gxuc1evi7Pq0PLqaZg8w1ZGv6ix2UFr0a6sumTsM1hfbZF6BjMUOhKc/6Jt
f7ZMNf02sy5tO0OZaOHidiusaf7CkKZM54m26H5ZCSNeFaPCU6LmP4XPzthUJXq81DG35o+r+kOf
1+8x64AV5doOz4ZL4L25EIYgRspq91KWnsDyMi8d6xs2sX7QVpmhgi5FOGSbdjVOFsnH85hLaLtT
CJaSzF1V2mq3b5jhGvJsRnVlwMCuKq+EuxUL8Kg4KpO5Z7Y2B7pZQjRDQx6KobISDrkoynpix9PE
7KhT+yyedXwMbP8qSm1DTRqp6dGD2MrOGNkWLIWi7jlrLb9QJ/3QMDjsPNv3ncYO4KEUTyhcOpky
q726U+twg9sDwkVY7tD06UWGDunikXjTBQrs6M5EJxd1ttyJoJy30mq5DhqsdUGG/NZpRHOI6KTb
aHerk2pmdQeyI5zObFAAZwZMThjlkczQUGk4YY5RM/GY0cY4FS/EwxYCO1zP20fKUJsu0lg/hg4m
UrsY5QNPnSqgFMAXlkRbOpAv+aN/vaiyiuwBLRTQnFykD7bCXxpQpN6XGhBByW3rjsAEQb5vzTvw
qsaRJ02cWGF7+dooULiBR1kCROK//+XZphx01kjekr+NpWHQdoa3zmwCa7Ejp4zrepQb/XxgqTYd
hiGfD3Pdqrsxg4/5+vnQzYPX2tUEn8rU9708JIKboTwa1mMorPswg4ust69ymXN3LF72ApELr7LS
d74NulNmAvZx2puusWgyrhJf/GbOhdePFbT1CQtBlkZ2wbp9w69c/VwIHTK1oXldA29USPK6V1CX
QBgpVK8Yqk+ybjvcIaI5cYPPwdYe5lltgrIrzNOGd0y4satTHtu8Ky+VjnAMB7iC9mojnk01uCi8
f1YIMylmhSERwRHUWpASWq2/gB0yOE0mIIATT+SZAS7AnPa6NsE9mZkVA9pR3VqMlyHlySCaLej6
GW6NXpxEnoejmHm8vJgvtiHITxP85EUtd6yxZmfYYtaZhgdhH5UdyikkgeGjlpothMnWe9UqfizG
IbgVB+UVtdOyJdSoRuGOdYX+SOjwRl99LVwSZwYOiuCOIFJP/a4TSA1G1sH1M4ItBYgFEKwFIKBA
5clU2wNFaVC16VGwl5OEXWVtO1U3jD1HsYmmyfYtdR0TWZs1WkMCPpoN38H5SnohNqoxq/FbK1ci
BIQlxPbT8caOZFo6QKybP085xHNzTfFve6Ag5oYqrcz0cDQM9PRL7Uor6pBsm9A5cBiLGr/3htyd
0nVRqApRDGF7C9SmW2O0QkqaP7Zt2i4pZISd2YFtqVWJ7ftszhxVZM6Ie7nFQOKculE1eP8lQkkq
nGLsTHddoAngQ25RmQ3bydxkBUrdHg9IKA69ZfjrPGq7Mp9Q55mmFWuTkdMxzypaSmswpeTVlylH
uIIAVVX1SXj7u5bingFkxs5aj0YLs3zRZXVPNkTcrJ8m2iNqhWWqQ7RsoNWOgu8k1kMU4KtJF3s+
ArRYTIRjWzKqGLmfeauR1Y60Ts9mgT+ySvbq5GMt4O9oc6IxtB6KeRy0sXH7DIbN2CpVTLJJQtQf
dwvwsshap5lyq+l2qMwO6cYmf8R+g7VeOKqUNTe0dTJoIyMRi73Ew6IJaPdTH7Ta6MGOHX10JmWs
m0R48woSr0nfiWQDe4dkHKxjd1qXCqlByFqIHPqmKGiDMtV6iT+hMMXBVojkaH3J/bqzyoAVaufZ
DHDVYKTxaFVInq049yo64AkFgVuNMzTUOlPdbVngxTJph8pmxWacdqY5+PNSimTpjeO/xhFXkorK
IEHWbaFZVinkAhAEkx6ASTXOxBCK04166Y34PH6pmHvdBI5b1pPhFRL66E5SQIaT9LBVSrvrN7QX
RF0rr8KTtkF52FAJAeM5cwVufOL8oaasjIutjgxJMRLbGHYr14dQ4/ykNytUkjI1HLXTxsjMZ/RC
Q1rKSdqMcrJN8AfbV/L/97N/X6bXn7LNBpamixViddXrbmWYaiiMPkwxgZMAY7OIYwjua6yrInVZ
pSR//cG/75QaNn9t6y9FfGCutbeEr52nIdAVZ0tdkApGnG8UlKh1nt5m4O631O2i3JVP9Zv1MX3b
Oxl2YfaUiU8g/Hooq7QH2gXt3GEjaN58ttY9+1Q5HeZz3wU2WEJCX7LK6vSan9lUfk8nvw14KIVl
UHvGN35wbK4G/ikwehn9RkOrh3LO+8P2bnKKgwHITj/VNhWQr+/mLve3PZF8Ej5EA0ofIjfdjhV3
7BssQunLjJQDVx31WnwZpq817tZSKVjcrnDrn/ZWQGjr9mZ7nDLXOKcPrQr77mtq9wgIPSxG5BFY
mXUi995aUlVxx9QvOR33IKOrlEK2xjazrSBv0TGUPt+xMgAKo1y6r0aiY1iVe8u8EfKNjw44z1fv
xeAA7YHGNP90EcCSAVbk51DS5aAB0xJOG7dBV9yqK6purY5W2ZOAKyJ2nDFDMkb1gz/IB1ACSEkY
e/CaYNQ99aF9lUqiSFRdnC37Hfbq3Y45tmo4VmCPwxRmIp2Sbge+rewo/5g+q4mq58y1Tvhwq6N9
L8H8bJd4estu40P2heoAtd0TaNIbXa/IakCIAnScsgdcZDpoJm0dUYLCoPVdalzQJOTGCV04XSZv
Glw2HLZjP7t8Z9fwc2D4QK6kpe7M3Onj7TqHGH9pfJg9hHtwtxIzo1ibNa531UM+6rd6djTjPCph
CcJ3r8VKSacxXuBDXKWzeVNWV8HGIZGEfd25b2OM2YAN2jB3yK5KrD2EYzSSNx6Vy2sHpOg41jB9
wrCb/PpX7Lt3cl7iEoR+UEWbpyV3gJNetq/wYTBs7gCogZr83aPk/RQutL+D/LNA7qe622HM4SiQ
4z4wDvFEAK7UqGk9OQ9mLQCJMSCpHuwoA3zdO2a0VlRSI363JGdEJ7vEJkRmHFV3vHV+fUAfDpZg
dYgUZ4/yxVW7WJEeFotw+51CeZxelzsJ+EEP8si8i/qk55GRuix1n/JZObEItWnR0fo5DLT4FUnl
IAz2EEugrfqphrxD+/febd5EwiADPkdfc8klp7wGx0aHMMt80CTZYfksY7E3T23wuWROv1OD1gOV
27mWuzyLDwyEXM0zGJfmTaMNtOjU0wo/T73McoY//lcOFPBE31FAiAdJPQ2hnED0mT8QytQv+Hwv
oB4EeAD1uwSWd1BxYUBqhvXV/tILp/to7sSBZdIG2m1IrBm4Qyh/9R9S4cFotT2y7yJpdECB2s7i
WG9dZF3lzJm/Ddq4IhiP1fU10QMUd6NSWFzLOSQ3aEV8wJJCDpJumq9892/8k8Gm8sxAP28mFc+2
dK0r+sTtTy7pUIbVTrqqZ/uc8QgyGIs2CMgHXCE06zwuLNp/Ec0dApQbtQebyIizuDkab7NvfrCd
SNKgDtu/3s+Yw7+6l9NE7Sox4Z7gxWmr0VGirAnh0yWjeSnPJbQufyK0vEO3f5NUpzhyzdVRNGHS
JqwQgDA8AxroL5X2GnjdESmRmj/gONcVAzCHGWiN6gyIQDfMLHTINdg0CnAw2tpA81wdtWdFmRrh
ytP2kX0SE7NGTv+NjnXxhpWCToQZW9LM60P5lIE+DnjhGsm4ywUWG5uplp1XanqxD9Q6tmdpgEro
MqSsPCFzYOoOAGjgdYbXx+yutY62OpK4AIhcthO5KvAdL/wOnptACqZlFfSaJ+/XEIN3Wgg3dnAQ
db/Tg7VvuTu5kjfsyHU52bvtSGCiomLY27tU37Pf2XL4jvjoEjGHod6QEWXUbm/6zTyZ7+kVKeHd
jNQfsutDnD+Oph6CQYV5NCcLxUPEgIFykKKOdLQ9DDM42bvxlybAxFOYr1R5lyH0zxSOxASPNJQP
dkrzAEauHfcpOAUHALCkurbtWVdRueJPSj0S8w8JS3qRI/nYjZ98Vz0ZtjZqcPDKMx0cdG3AZBoX
/9MMxxKhbGVhh3gozYEW9Z2bRtXq8z97eJCNWq4+I2Vq+wXv5TU24qa6i5Olga51x/cq6tsQlhKY
ChP7PCJ7WLCgrFdXBSwDAyTczlkdSAqtvdQdZifzTKDZZ3Wlij887L0sBW2CIUjdpF2w7IzAxjGR
j+St8IYQpbtyyn/TPW9c60eaIgMx9bTKFOzC6JpVAE4YRZD2XYdDAo+zwkfs7tNA19lRamdJgPlm
XnOo3+031OjyriPUNB3YgOQTOj9wXPajH4qZKqdCo4Jt4Fno8GVL4PQAGO8FQ1hwydm4ptPZWOIt
Kd0+6J0UA0BBt0/p9FU/ldv6VsFG+YL0k8VWUh8qzevfs0e7ev03jpyc0iFRv8gFV9eXY5a5uGDm
fMSF2Don7938VmShbZ/5TEc5UmCjDZA1sUo401R9SnlsWN4S6cVOplMoBxsgjbchHEDuWrTNqPHD
Slosbu8YUsIk19xPf4MUMmhfCrSgoH70AAad6U7eN1zpyZvRjB2tJFfhN3n1eimTsk5YaKP3p90u
C7UvzT6PR4CJzbI6q99/s0gljp3744XrIZn9/k4wgVHRgWGAhla4eAkGFFdPyWE/h/NRH3dGFmAa
Q9mZfw32dk51nZp7ePL6eUS6J9cV9Ubu6A9xnoHJf9VgLj2CSY8T8VMgNSBrTZDJVGs8HMw6aAMr
rIZQbEfssP5UtZFcu5nkwLAC/jAm5eBaGEWqY+WCv28SWmPaYPLWyzIlZuG/2MqCIlbBRzIyX619
S4/Rs+fGGZUCb+6Gth8Gt7duaCTJuEfB1v6Ky2BfBx4ylKEfvIrkMwIU8Cclv0MUrC/9MT/WmKmM
585Lr+Oz6IICxouOGIXBIdeMLBQu7bdkOhmS/kM/LirmVHx0xSADjDBtDl0RQ5xDOQcKKT+kn9aH
skeQKH/5efowod2Fk6d+NLsuyuIxGd61S1sGKxxhMKVXtcnoiLEp1cm2MKvc1uvM0P4YqsACUVQl
jeqs9bE2XYwAZo7Fjul2bX7ajzbD5AZF65dbKM1/U93DuEf9h9muSvvFbNn6htlFjGGVBgUlB3Dw
BXy3dPDNo1CoFEMmvdVBPib9FW4nexJCt/321+yMa/PGLYeF1i1F+RXXD8ygOurgLJjN27e622Kx
MDpiOB0OK1YJm+3cyY4AgeKUd9RxQ/2ZZrSBNLpfoOs98T4xHIrhAaSvuADXXVDrAseNtU99OpNT
dcWkzKJRlONwrzlQ0S/AntsvEluHwYgkRSlBLZZIT3Ar1x5dR0xUqsNrP1hhD2AauuLm6Gd9D46e
P1afoUb9wsYn8VTGqFsx8ONCMK8/8s4Vv+Oud2UcGaQnUHUA8h81QnXMQtQtbnUuElW4ut/EpW9F
+d7atZgFs1AFO+Y+O6JySD9wZspkauIWIzBaMEi0vRpb3HL/NW9bgGD3hH1jGI3BbtNj/WBWdEmg
q0On0EKGCb7WL3AiFKe9wv5NP2QELFRU3MVgSZ0UVlA+mOxuzc87+WiXD6k5T6XbvUF1TknEfFRQ
eQBEASA1yrNF3BatC6zL2HosRVk/1LDdHFw5+weLgaxaoIxHQxMplOyr23K3cjp92KYrYi2jUNl/
Vp3qNwy0wJ2UNXc7CVh+fveUQiwjuzAgRTPyXZKh8FN8CMGWEmZ3HNAG5LivxdU5DQDZWoifcRmV
u+ZzsmialLf00KKFslErjQB2fiEEXLQv+DNoRFGwWh7GZOwdiOWUFoDF4/xUX/C25ZP0IZ3VG8QM
/FpMR6FHeMeszwQiGTh70rhYXJKUH9Du0CiUvz1LAJC8XPZb+oNoXJEYRNVwsJ4Y2P3ifyLksPSi
1tO+2c7CsCZDz4camTZ7+4JZRuh67W6Oq97R3d7LfioODwv9UDhQUDJvIuYechT2y/gGqQD5enyD
9DF0jsBgi6u46VG7kPfKl76l1W9T2uOongrEQ4CfuOTDJ4e+9C3+kLXmzh02p+ndOcomV/XYN0v6
ZyoSDpg3UnbENeMKY26Z2010tCLJ795tA5EIJxQX+w8IPdGpHWMOxAQr4bLF1wP7LM7DHTDn01rd
BvOPAD9xVkGE+usu+0RVzf8Q/eTSNXK3/Foh8KX0d2pBWfoom8BnI8sPz/GcqbvyR3/D7rzknyyo
Qpu5S+7aiXmQMV/4A28B0IW9PTIImJ6pAoWn2gfZSWGHQXnPXmnuIvobCawTN9tjWy29x6M+zjAC
f5Kvr2DzgsTQw5mRfGpfTawFhyGAnpce1rv89tbJsOVdyD4wbTFzjsTYfZRg2Z3F1w7YOFik7Kwk
2S/GX61L2dD8j9+mbyQBcpX9+r2+rVXQIE+cWbBE5hUxCofC/IHrtlN3a8wxKPxe4NYNpbNd8WLL
+5C64xZpBYV4u3Ini1ARs1+Q42jXwd7yXw0tBiojDeQkzfYYr5IuiPIpXTBuseeYgbk1h+YTOLq9
e+mbBK6Pxy7pNcN5ouxZ/mIPT28oodcYPKZ0zo8IRwpCDkbOKOyu/tk/9ff+ifCYXaQEgwSnzp+f
6F21fb2TfTOJirPkmW8Cp60DUNr4CJ4Ilvo7auv79DGHcGOe7R2AGnFXcKTxhFLaX9/QsLOc9rsW
nGTn9r4Eyw9m38OOsZu+xLkjkGWcAlBY7c43621dEtudDux7Xp6890kV6FLQaOgtKaj+0DwUkP5x
bDDhgyZuxhgjld5fB2g5dHPS/jFfV8JN8ytUAKMvdWEa4C82gZ6sh/aIKAjm0I5XvFkRiIseLwGu
gLRTvR6G4B0zxhktoAfVj0XHLFCUI1HC3Dq8ymfMEn7VKMsyb/Gkn84Kit5DAH8SBPIXuEDb0Ny3
n/0bxikUNJ7ymdxz3Un1YcJRGrXABAQ92yWLCayZ+N93xWJMmEBtbbffJO6aAkca8D4Gmj7SgmHx
1GLeIDTkcp5gVjaTiiT/9/MCEFZVDB22il0kvTxZHhfI45h5Ym7OMTClbuUbKdXeNwcdn9voiRJL
eo1vU6uIMXEIx49juiRH7QVKGYToPJ4KiXdBWeP9ZO2EUecVh2F+feHAbpwRzgZmvDcVGFy/0+QF
5dLS/N8viyX2o9YaQWFkZbzMNSxKDQVlKcoutn/t36a3p51NRmukwLkgwoJP8KqWoFP598XY7qVJ
0gDmAkRMAMatN4gc5UNmPQFZijBrUZiDe8QIIoRnDbOnIDkg0a7bj6TzGylOKRSLuU0tQAMyRp/F
YdaUH6WQelpzNHOGdWb4vHHewf7rqtFtOvRcjKD/tjHd3aXrr9qyPRuYghI2HTE89sYNpcdRkTB/
jIUYNSUEr1xRMm9Ij8vZ7Mci2DBqAWUGxhlrH1r/XDXQq6/vc2vpQIv0P4Tzm122V7H0l4FsBWKk
5jRL+TkbLSTU9bm2RA0GTQqhrPvyap6KNQ1bohxUNJ72xC61rF1NhubIVHRaGCs6FqGGSsnODOaO
Nw/Wox033S9S0EBs2e7zphyxHChgGo1BJ2p/LDJl1JxGV0jLt6XoJLZZhom+LGSq2PX10kcjpqwQ
Z8oyEiZKV3MJZ2nNDoJg6ATDGGvAujGYpDR3cu3lYvbm3irtJZlqFJn2BDGwqyAHkU0LbFv5XiEa
e5ZiMpoDznBTmWF+9LmN+p82A3wkDKeuGEtfL1EujNIYY4D9wLsM3bBsOf/rP95jRcYtgP7rDV0s
wEumbtjavwfWmv/thi7GUir1RCwRzhruD9HYuE3BhHyhsDzqq4FWVRcIjcetqiAZi/X+n3/9/7y/
y+u3vx5iZBlwiLT/dn8Xc9GXQW9MEUrF/McWzZX6FNIBh4pBXoASEwbULgmz0v/598q47dD/+Ngy
Hjdi40k8gCSU1xv7/+5jI/VGuyiLLOC0VIwKTIoJI8jN+bQamIXfJND0ldhjDG9v2OA5YSejs23U
SLNnPGjnP93lRn59xv9y4yKsgKzgqY54mhMeV2v/txWQC11agYeKkEm4LQLvCG4LQX6z5n+Tdl7L
jWNbmn6VE3WPM/Bmoutc0IIiZSifukEoUyp4v2Gffj4wqytTFEPsjonIZBAgKBDANmuv9RsbVOR1
cO0X1CcnQRiab0/1rH0wvHKcO0TCrT+caQ6I2n36LSrK6hhI6gbCd0e/xQg9RZXykFp5mUGoipjg
J1mBZCheA7honmTrZ56EdqoBqlA8LCgmsnnwt/79ScRU7MaikCrXzEj3WV36gC8pOEkirWYUgDe5
/ZYiXorCQzAmW9cwUcue0B44ACyT5EJLvAiIcTSTodLOYpVYXzf4khevoN3CuKqqRxsMSDGATBUp
j7doKIGXKEewIAIctgxtsf/6oZ56pqqmWVBk7Un16qhdD75eMCv5tWunTIQm8jAzs+zOdJ5DIz1u
OXjmYD+NBbVsWerHRtzDdB6Eo1ZuWxn3aNPs29TadhbJb0GPKUjBWl22H4sWOQaHN5296SPjEv5H
D3092ZsBLSqpi5tu5+n2jme/Lmz93RGTZknxkpTV5TggoFGY5VquvRu5Cf7Kq7RafX2z1E/qWfQA
TTXxxMJNG4fGqYn81hkdQ+8VX9VYDjiEpr6Vo1ZggnGi1DKkPNOxClM3tbRNj9qTPKWV7VVWJY++
0gFwjFEYMft331Hf7bh6qCfNBc1HrWDs/BsvtaszfeTk2KHpFO4mzTEVFciPP1erHTO3Qn4uLWve
KKjaQLiaj5PslJK2DzEl9YnT/9Ib20gjd+kDgCMnM0tsWZz7Lad6j+bgYK2DqAcYetQEfIAlimQP
lRsbVE+sMh4Wk9rIEJATKtVy7Rv0J9FSYvcpY3RB+vb1szvZfXGZU3UZnTeThvjxZjjwTX62wR5A
0aJSVJLMbQhIdHiwmyiaqVo+q6eeBy8rRhBkejitehfZ5JUmOZkemhw09v7dmwRRRsD+cxEp78KK
Sbj6l0VSoN2TsMp2BPT+4b4NvO/oRGyhUZIwjdqLSWVJTDJUX1/YyYkRq1DTYjZWdQwpPl5YDAaV
BiRXbp1vjYYUu6nBCgS1tuqRmhERWOJRcTYJifMI5Zevz35qXqSFTYpnMoJ72tE4rPee3ugpc8Iw
6fRIpCa6kWpq20VrxbceIiMjQdKJM9d8atTCwgGhQPR9ULI7kpOL+yZrh6Sr3LHnWQK4eTHt/OXr
Kzt3jqMrCw2hwhOlwQLyuxzNaq3b6ZnB92SbnCTcJ6dXnSL3cZt0IrRaVEGnKJWV1lECGBhFnJ4G
ZuTZvj/IBOnh0iibS/gye0hNFOPBDyfJLvHKbVi1l60MPxRnpUU3JFSpLDIGwRC8hIW/EjUI4Faj
JTfS8BAUzM3DJBjlW7dF6H2fBMdsD5TG1zdOmbryx9EeKW3MhbAXkh0g+0dzim4UjSYhFuT6gNNn
gml8pifpUgUENY9SuplVJw+wuyk5IHfjSyVVk4LQt3Cyxdc/BQeWz7/EmswLVENVrONBpzQt2R4K
rXTL7C/Jp9geqOSvLaFQxx32fSW8rYZgRaDhTPRVqPQ5OgE1aQOss0xb1VDm/dglHV8RYxUnpTuO
wcJS6ZM1N3ueFy18NAbdyjsXD00t/uiec322YUGcx2jrODp26jAch8GGHabb6EeAzCaUfS6q6PHr
Kzt5Hl2VFR4wo7k+XflvM6DJGk5zKit3bXI3o6eupQ4yQ+mdiTXtaWr6dD2/nedoUJO0xPQAjuQu
khRCcvQFmG9W+eZM6oEFKLlOXfE2CfNNXkc943bxTY82Vhndc/nkGtqmXUnOhLnS0qUGHkvRAnkV
EQnNxiDlF2eDzWcoH3Qg2EodgZvGJ2ekOz30+0LO1uiHSsvekEH0ou7TODagCs+/81N4YKrHMj/S
NkZZ+6uxXeVpkO46nQqd0lr53PF1APC5WAb5+AOeubTpWFDCmeyAR1LLL5ofrS0DL4gDnwUxfDEE
RV47a8HylFKb3wvwavY3xQIpgexjAbmpE4t8AwxJuYfHeGH7wbcuNWWAq6jrGL2+94vgLxlNvEXs
UcHGxJgc5qhYq8ownuWVGo03LJrLtUeGNXcogLfYGs2jGPCA3QeP4Tje+yFew1/1AYwoPj9D1DCN
SVcfZBguIR/bSpKMksYyLXejFEEANeju2iTba516Z1fOd7IR7Uwe4j10nicnjW5qJ9ARaeqg+u/y
0LgYMv0O8vqzoZRLJSgeRil5UUwtYaYW1SxP1PU4BCR2SnMRyv5j1ZoZD9dr5pAS170nv1U1/Gor
3kNro0qlB495S+lUQhBUc74nXXdnCOdqFM2dGpNybb2VHmUURFLnqiqDpQ6NUOh8IUrCudY3i6CD
yxntU1XfwSXZq6K9gzLnV2/RkG00TXkbfGXtSdYVejDxTKvU1yZT1kVP6THktnseVawwTEg1Lctq
BFwBZ2E+/U5V7+JFbTV3gam8Hb7Xmrs6r/egbxd1i0KFCpxPJM5Fr3muQVmwqeTXOmpdr2dMU/Rn
Tc028CwukjC7HAP1xjf0az9GGyKoHqQxv4TtguZOEDwEXfytCopxJwI0eTxfuhVZfak31ptjmGTz
7eoph454E7cO3K3sBmpcfssalDblQbg600JOTBSqg1oqySe8/6Duf2wgXopqqVoNoKORIcv9argQ
KJfOTYc8ZFoZqzB13kIA7EAyKuAsMo89rnuKoJ7WuWd+yzSdHw04mmohwK07aHk4x0sUsixt2xVp
7iIHAjz9IpakcCKqpUsbvFxjKu0FwHt5LhXda2+JH0ou39UVyJogsPVl3hZUE23J33SiPzOJKZ9X
HRorNBkHEcVGFfN4bK/8oZWCxsxcH8oA+a7CBipL4QVwub/1+uqbl46oE1pq4tYWOluB1G2aRvbO
TGqTOPLxLULflvnMtg3+H68VxRDbnTc0yMvaDygCpGv4f6m0POiGQOqY9VE/bLMEcKKWb6pJTUNM
nHO9dYAVJxGMRvOHkW4T6ASk5fsb9P7Gy9yTgD9BLFH1eK46IGe9SixGU7rR2oRrCYWK4hzaWno+
rrzGnEHZSP73ixON9ZGGJINBbkNVj0aqOhZFEsOpQqG1uRKqQ+m9ekWDatYm1X3ZZfdJMwD90UbE
YvLXr1ve5whan2ZTBR8/EkyGcRRnxm0Bu0mJoKPYlJvgKy36YbgnW7cKzXLXqentKAEe+vqkJ9oU
UTty1xZ+NUQC5tEVF3WeN37bJG4eA/kES1jE9etoNoh+RNeGB046gyPXv6aRtQdF/fb16Q8h4Mfe
pssal60qumKaxnFg5odJkelJmbijIXRqiy2tw1SB3slzUqvXUWLuW8gBlLcNatIS0hYd2Ymy1We9
bD9VjXbfTB/bYXw91HD5i94mY5K/DsOt1lwi43cR5VD0rerc0/o8TPDDWXQQtBsGP/8osisN8tZm
k/LDId0HGmzg0X6LIOEjQXlmdXCqYWgk/UxuE5GQcXSqAKiwZwsnduMYXQMLhodvrVOjubTAeUMZ
Y0UpnKevH8zngJnLQzFdQ+R8GmyOwy69QFhTsmOQQPx5p3jNB+UeSYaFXCgPh1see+lSV60z7fFz
WKnLLMk1eQrWOfFRJzBqkhjCs2JXapqLIWldXY+vQ1PefX15yql7itQ/2ts2yoLqcRqXsKsPQ/62
62fG3mxZw+d0NBJuTJX5t1LSdrGuriLZWNloC+g1o2ylwbRqhk0IKBCRKgMduNF6krxzLetEuMQ9
wNJbYS6UJ+PPj7NhL6l9FkXQfit4QGMY3GlGzxjg7UQotk37TfEiQD4RGlHKuaZmTDPtcX+chj7L
QCSMmebo3EwgwkHlKHYdA3EJHaIfGRC0FmQrZ1zPu41A020GQRO5BpRIMs1nlrZBFaf+dQAJfta1
3jhHfPDyIHhrKxABbTq1psA97tMYxRpmAj+c0e1JmClqtYAZByikaLKVV2e3iQ6JvJ8UZA6iY6LQ
IdDDJoEnlkyMtvuDloFU2kujQ7zocDiCeA7aSYg+QSIn1YocXNe9iNq4qFokGcZcnkjx/iqwtXKO
9jGSHOF38nog33rE/aS8dRHicuaqUr4i8LwqpmXAmQY3ddJPNxYjV3qUgsnRcYMbIzRcA52Bbuik
Fy8CLxcYS3O4SCvQaCWCKJ7RXOQZSiSQpt5g5yy1or75+kec7FxYDlC+cNTJJ+Zjw0r1kuDBzxMX
TieQKi5bjpV72xJnFm0n8o20YMdk3cugbpLr+3gi2G5aVpRZ4nYaRSewiXaDZAfjdF22F4RQ92ge
gAfn2QjN2AeNuqu8dtfZ47kf8jlSmTL0imKrNslP7v7HHzJGMjRipFldpUb3ouFl0Vfr2n+N0+HZ
mKicdZ18r0rjaiLCp/b3//0N5y7oTOh4I8nHGTm6gdnGAaPZEHtv0/2uwJellXdmsFY/L5JJgjEy
Umcgfa8e99q+jjNlzBkxzJgSg4PO/ywpEtBZ1j4eFFQeGLMiTbhhazqzTtDKUZ6ftWBM1AoV8RjC
AysHd3QIeafyXag7TymaOaqH2UAPPLBWADidH4ZPjTbYUOgKZYcTaRnbrGwk/NoYZGdzIXXiQiqK
V27lPFPV3SCfHfVP3idVQ+sO2Qv7U+Um4SZZJtkvd+ivJaVBEjkuXhvSpkhC2iBrkvB7k3zXEX7p
JOSqOiJSs7wIMwAwXzcMa+oBx8MBD4oir65omJMczXNOoyLw5JexC8kYlg5C/zbCDyhQlqhWhmC/
IEnlor4JiCYICfaOXa9l+5tl6/cp2Jr8vfehroRp69aESxETJFLTAVYOvLSOArK9Ny4Nx7schHpv
9yQzChqDrBWvuogfHU3cpUX+6vTyrkCoflaDnNSrb5VtLEtfAl1LvESqmhSkcz8q5a2GWlPhhJPw
8HuYU2wP7FRb5qq5g2N822pIwBRWtQ0aDXkLeUWFf+FZFoKn5lMWssyl2csgTnsZWUt1F9AcZrER
orXzcnhvmenycJeLkoxKkH+P5HOzqn7y2VtkWBn/4PYdh/aVV08phZSZrawuMsSW7Li96ChyLqYO
UXUd+KBgcA2lqVjAfDe505Gj3EdV9hr51Y8mqDejrN9LIVGm6Biwy6q8Q4vjZtSrjrDUmcdV8CP6
rjhIjjQBoARzuIHh5eZokcWTzpSVmCCjJfOtpXHZhVHPWw3c4zQWaxYfySjgIy9VwNZpYRLk/q2o
qWdZ0plp4FSAocg6y0gI3s60jPs4KiZW00chAiKuJJSZ0me3fu9dyNFS8cuHvBpe5QKsjpfsnXw4
s8ZRT0xBWFwxIhtTsVY7jvdVhV6tQ992R095Q67tGbH/R0sJlqWT3UXFS6NoruYO7+ZELDMA7gTP
cm7tck97tVtxl5UI6tkFVb9iylSt6x4AheplK/I9UKoccRdUCZ6LX+WvTo2u5LQUk3ifeOzTsrtF
bbWv/Dx3uwhEm5Vtyob8TtrdVXG2GYv4Qu6slRbA0AKlOWT8OHAks05u7hIBOsIKoM4E14k1/oh6
/Tm15bcRLbjIflDS4TWu5TNrqpOPdzK1nmoxrOmOZ19dcqKwsuvchU53VZpdBWjo0RfFVpbDvU+w
lSX9coj89WAbZ32FTgTWnHvKPKuK4TBWf2xbDHmdqPWStoV5ylylNSu9vqPXrI18YUjRHcz6i2CU
34pEfiNPvUKxbZ113pWhNndQ82exsIExIz6tydnl10/y1GKXH8dyRiMGY+V2NOqmXqUjOM+THEX+
jNzYahiN58hguPQDa8b6dCdn5JZ8w7gyfedC7/3HM7/gxLqKJyNPfvEssOzjMLCw9FCkGdmlcmjv
pufTmY7r14iYi2fdae9kOX7MU3PXx/ZVCJ8MnEceac9RPb4Jy99Lmf6cIbIv6bBmLeVM7zwxHSsa
qBpH05mTPlXnW/Qts5E8NEjohnV1/m4Y5X1S04BCv9zbTXauGHyqsWjYbKmGogIpOR6IaBlertZj
5pIdWFU+aHj0TGYory4KM7iLgoGd/ZnuPD3jo5mXer1saNiJ6zqGrx8baDF2fSV7JK9gLD+N4Bh7
uOGWuMTd61zi2zr1tH8/11F7c6QojnR9SpQ56GPVoQfBVEGpixWOEr6WfY4Amw2sUdfWgVxejUVu
QcKxt/bg0GnNBZT1+0nRN9WtlU89ryqGjZzrTwjVp1TycSdBbikZ14XShMjwyJtaKu6hxAZI6GuC
ZC0qEltrWzTV/UH5GIhmSvkRbb7iXc8Ud9CIC40W2ZVo3NSBsikza5nl7fUQvvmqtXTqDCSddWHD
wSblova5K/JhLZfOtqjaKydF9EUa1tVYX0ldeR8j4NNIUE0hgCbtZdoOG62BpVY2f0WRuG9rfqWf
XfUZCiapN94ZCZUS1cHSKIekPQ8tJGySfpwV3+1NELM8yzGEn6ee/IyVzbe4Nt0KyTJp0IY5QtpO
v2hlTHI0FGlWJXy0g8Klw6WsdFCSsPH0CxNMkBX55SrtQUrL6WsBNIvMYo0PltiO/pCghZoxj5gl
Tj45LRB5gbWujSqiSH54QQ+GCUqpZR35HcBN0aFNh1BUN0QYRDTxbZMSJGqY2k7y+Ql/YlLdB5aI
VoJxFfRWsEZZCMg4GewZJgzPXgnOOnK0dYYtkC0Ve2T04OjQ6kc72yN1vtAK4jFL7jd1xlRooBoX
wxdu8Q5y4ncHepAV1ve2Z28Nu3pvw3zvV9leqgVYCg/Mkw6lPf9R28qTmsBbzOL8Meo3aBliB4Tc
LYWDJwtxJK+A5I1IsRO4gcHfir1LGVOrBuEALTBWQtpMTaI3y70zWFvbHCCR8iOncQCR9DX41rUW
o3voBbsubJ5zy+8XWTOsvx4uT/YfxbJwNCVK/oQVMcu6FIPJgKTW3qIyGZGD7mYocLwAJaQP5rIZ
nS2XeGYcPBWkkP9g9QqYAqzS0TrZCAY0VPwBFhnlH0V2rrI4JZ+fnRmJTk5HBhGmRsWWMqJzdB4d
cBDi9U7mdoPjNl0DJwol+BS2LtmUHDgdopvB3qnUyxBbnFI5HymcGvGZVC2Te0wW9njh6BRpmRad
QUUBDkdSgjhtwL93krlj9xVAARZ99szzx1sG/2UQgnhFEnEnVwgk2yQfGwx5hKhuYhVLLdvceqlK
BctALNnDiKZDOXOWKhldsPZcP8necl/cNoF/ga741hlaxBRwm2qNCoZCRjbfxyjEh0Ccds1iyM17
rUEGLma4bIapRphIc7VCrTQYJqaTPLxq2ehmI4Y7gTVXHOsqDWSA/G9qHQPMaSHg4+s1s7Twtiz2
lZ2DYdchDchifJ2eZo4yGPyvPl7YkfnIUipOTUQbBuSzon2F3hLKvUQiL57UAVyYKnYB44aGjt5C
8UMSNW10aROk4lUQIadAFqpOLbFQo9Yny4CMo4KEcOKFayw/cCEAoC6S4h0iFcKkMtrcfYssP8CI
ztexNBD6fdF35WoA828VwkfewYGhraBDQe3Ras2LWoZEmVT+rOnh2LbR4xgXqG+kE0gczmfocYJJ
VvDrPnhqvjQ1lugOeDea6tRHfyv0h3JtpFncZqgfUmNSH1Iz2Q6dvI4V7Gr+v051vERrC/SGcyQf
3cBCSTFDXzgjx45M4rwT0pnLOhklm6yrwKUAR2M59/G65FIt8lKvuK7YxVE7mPvZMujz1RS3R8rw
TfGxF4PJjtzwmcs8FfWQpSElRajFOuwoRDYrYAVZwvDSU/ZFAT1NobwIcWUFzlYpeL5sf31jT5/R
IJM/GZt+yjYgTg26BR1Dt4oqCGDVPaoyr4o3POVJ9S6YQ1B1Wn59ysPQcRxnTfhYcp2gla1j8M9Y
F6j646DgRn0SzHVMDlswjpAtHYxG5Wo2CvOuRpsJL7guubPt+zJGxbEaiBGqbir15XDMxV5ioqoh
u8IzTQURaTiunQFogyHlqE7gPGKlxjYG9Eaiy4MUN27MwjLxyhzXvleIuWXT3zpYaXgNkNvetujo
Lugr2zBEX4ribT1XvLsqgRgn0IRLHc3NU/Whd8qbTMqGmUcmFkDzIhABasKOFC9U/BPIzXawjif2
eVkjmgQAEJOwfM7qM5uj4/8tslGdMBDH+/qunmy1tFmNUhClaTCoH1tt13t4pQVO6nZl8Z4Mjw5q
I7E3bpCvu1L1pWgWEXzH8Vwi81QDQg+IRCYJXf3TyqBupSEoVDN1Uah+j0YenzPWr0MiXtMJg9FX
xR7dn/uvL/bU7E/lCcS7PL0couvfRh7ZqWIAySgfxkwhOXI1cwec1jT1V7lxEdnKdZKX91N88vV5
T414v533eP0cjXrS5oacQmzu13ZCG4vs+qpTlacqb6++PpdzIkONC7EJSIxlKaPCUapcdDaGHpgy
uVoW3fZ92y1CYOs+2Vi1SgQ2LsVfBmZuVJ/G9SAHcNltNDPIGyo8aM+rrZlRu5r/luSoH5lmfx35
2h6tyj71EDjVEkB+kvLmm3Cxah2xPM/4FoGRXKoqsLwe270ajcEgQjjHGB9Eg6TJGN8xNqLdi/LU
Ksg2xLTQomGb1LC1cW57OpBLTDuSsX2CdudcxTlspFJivaEgfz1j5UXCOCfWl7J7bDZqKCHknT1l
7bcGHneixk0PY0igVMvM6L61o95hAseyRxHGGrjXlWf6KDl3iF/iacIULNCYiOe+ioZwrPV7PQku
pri5rLQnm4i4r2kbWCos/aB/0v0RGyxxH+XNFXYPxdKKpW0fG8sO+dlQCv6SxmpYGoG4wGNWXBlV
gFsU5Fcces9MMac6jTMZUFN4oLcegzqTpKjBXRbk1QtWV7n21CJHIWT9ySiMLQXfJ4FF2ZmRXj3V
eB0wGbAhLErFx+2J9aWPbyEDhJlYVyqC98BuPXWh1PMSJdxwcodSphJcHTqu6UVYGqbeVR9GketH
6V3VUNYsVMq+Ka4davRX5hXP4O0xt2rHSVoi3qLFi15Cg6A6slnLpIUCrBioQXzdL04wBXQ4FuA8
VIYbcpVH/cKXhgRMZYLmkZeuwE/BcJfJePeVcqWnXBX+W8UshNQnDeivx1KA2Z7jAMwecjLkPkRE
yRHrtmEUFtkdrnrgt6A6rXEtgImLfjuWHsljq608U0M8vkDxUkgYUCTyZA0t4/satoH79UV9dvxG
+hHQgDIFUzbpn6nF/DaiOeZgp0LVErdXo2VJUh0pNfte5FhZVGq/UhyvWOQp0uGpqtwH6Cuwhs+g
9/p4g4gsXocxywBUK+3APjMOnQJiANqmdDRFCdanxKzfG2PhtQy2hR3smjB5lZJyH+QQow0dIrLA
46RCx7s2+nvEH6+DXlwalL5mrcfKU9TWY7dKg+xdxDwoVOqBuaXvA24FVsefaDJ7i2kNaB9d+uvM
PZVPjKBgI4AKAHCjsHNc1ZQjzzdJG6XgsyuMlGL4fs3AsOHJFzg/gxHh7vZjHm664MLpkB7Io3i8
dGS0G7rgTR5K9ZoCGtXtBMUgzZv8OZsS1JsyvPoj3WVIvuMPmS27TFyjjoruCc6KTkGOIzPpLUbY
SosIXVV8O+lsA6rjhh3eMlghUJnllpvEjo7bbsZaytYuchWHHC0gLzxVvtBNCS4QUEOkLyFB0baT
rqn3Dk/x9qkutQCsoSMt5bIAeSppt7YRPmXAkGZaoyuzriBWsiV7Fzs/rI4h2IyaN9+QF55BNJO1
LkC2RWm+oFj67nv+Re+j/eRHxsLX8v00n7TWAzaYL1NQKBLtqa6qe6Vp3lRqfdTNn9pQVaj+84c1
WdwHxPxd126cQlAgD7ao1rcLP+z+uvRk7cphNvD1KF6TLYSSXpVYpjjWHjtklo8oAjLEtmh+FcId
k0l3dJBfsnz4caYtnGoKANI0GdAKi9rjqtpAMSGphZa6fZQnyEJqM+R9b1O/7tes57g/obNvdQkT
z2n8gmcTp8oZZMmJoAWCoA3O3Jhm9OMEL3bXZZlOAZqT8/i6pHg0LSSGW6fk3gAndZ2hXI7wSGch
WsvnevGJ0Z9UCTUd0rhEiMfZ94wae9OlYebGDSaSRRa5eo6GmYXQ/UIroVflkJF2tnFn0AdWqRcg
Hlq7XpHj+xwIe61m0ZXXlOpGGyYLwNZBhBBfLtnYtE3vXaKWucAw6T60MQ4ltlgT1RATVtXPWez/
/Oj/r/+e3/xcJtT/+S+2f+QFxqt+II42/3Ofp/z7r+k7/xzz8Rv/ucS5La/zv8SXR63f86vX9L0+
PujDX+bsf/+6xat4/bCxzMDVDPvmvRpu3+smEYdfwXVMR/5PP/zX++Gv3A/F+59//MjJlkx/zQ/z
7I+/P9q8/fnHAYf0T21q+vt/fzhdwJ9/PGSheH/71514Fe/1p++9v9bizz8k0/w3sQbAVWeqqdsT
JaZ7nz5RLPXfuoObtwnUz2FmpelmeSWCP/+wlH8DyyYJRWlcmWp2dd5M+xX73ywxDAUolmqRQFGt
P/774j88xF8P9V9Zk97kYSbqP//QlGlN/WtNyEqXvy47UyKPZKPG+vfj/JcoVFMhVRnvpZZfGpms
PfRloi6KYHTWCqPgQ6eXuDOM+JcdPpVtvHMOnzK0az8/TRhPf3566ru/Dj71XcV5DX3U4fy2KLeH
FzvB3oJMzn9vO/1Qbq3p5Whf5MP5/PtAqd6ZmehdcEnV7tdLUji/b4Z6KuGMRr3Z0Z78Ikl32pSB
labNcshk8AWBtYZbpD+plniLM9Fd+2S/8ZpdQjCOVvHYDS8GQ38mFOep9RHocCLMXWeyNeqLxBu9
LcR+b3t4ZxaOt82YCqvZr+3YU7SLFgPreEALTLe8yRZGI39lQ3vf9olilSsmVYVFFdvkWq6l3JO/
F3EYuUOkZ7toDPJdMr0EQMxRbABVfPTBYfPwYoZVvosL9NABnPC2cB2/w8p6+kNJj2US4Xm09EEx
r3pttK+iumpXmCbZV8H0DlnUflYh+bkolHVea/WjI6PTLJI8XhPf5TP4egieTy8euuxXnlUivlHg
TCUEVhNoXKQo0hYlLhdTNkXxxXjlF5J+x1KkXqqt56+qvjLukETuLv2ifihTxIfkQEYVO46j+gJd
QYsZ/baRE3HLdYDzC0OMlad9h5epr8ycMPI3h01zVP3br750+EOJ0boaodOm61H4JVxohm1nx7+/
HPaBz+h/++Cwr9WLh7+fua1dDQD9daUD16MBCvQ8yUCqzkQuSadY1kNZhG1X9xg0d2JdxkLbUiBu
Lgqra11bKcMronQTiYsxv1V7W5sbJBKe4sRC7rN32m2RlfIiV3tUSCZJ7sO7gzj34V3dSeHPfb/e
QbNS3SghdaSwSJ4rVoaADLyLYH7Y7jLUav3U8d1WGRpkFwLUF+sOj8keG8SxwoXJB8R7W9QtqiZS
Gr0BK1ySck9fhAcQM9Cl8BLynbfzNSgMnqDMkze6MUsLj/h+op4hIoiZYJGo+RVUt/xKBueLcQEv
pUXOp3eqYnX4oLIH3NUPH0uBwMC6LH6AgrgsveRFjVKElQunlC6mzSxrW5w9rVG60Jr8he7JBf2z
WWU6or7jRsFqGoCC0MqZHuvKNsJhGUG7GLKP1o3wh6adPz+PauU7dKnAJVMVLvNAMudNK+HuaEg/
JJH2l2iEaVcpBTA7spLxsU26ZCaXoQ9/y/ZRZVSMYqAmHQ83+GMiPDi9ZPqCb4S/7/GBPucQStY4
6w03PVnTXleHNdyAcJ9TZ2VpVKU/ws4nOmr6J6OurixsTsgeedvDC6OetzWmceSwmR4Gk1/bPMBr
PJDJuBFL7USrpJdBhY8D08347CNnbNaq+UaN4E7HvfsptZ0OFo8X7fKxSi9D2Js/D22zcYdcwjkC
KmTJo9mFsrqqQ09huW0yYR3TEiyMw0EmB/Y7HlXJZnKqhSLkhAWoMjO/YGXC9uHt8fbxob9tf3p7
/N0aouYcwzN9SdVQfmhK/7aEy3+dhmH0kHdzL0VWzMuxZEimx3x4UcxRZwxL412WsIQ+PH4VcenZ
4a09faOXKjSGp+N+fe2fb/zab6ijr80O3zh/jjJDWZYEwN1go6NWtzn+hGpV7TwTjxbDFMWrDyTK
7zX/McWqcqPj+LTyK7t4bbcCI5HXOs3rFelim+RCXD9KwF0Q/J91o7jr/TG7wdzHuE2D5tIfrOZ5
MIzAHUknLhVLNM8UPEn7VHVwnRq171a+pcyVSklnTgVLFYnsARNNud+1mT3cpXF5Y037a2hpEOhH
b1OGRobkiDw/7G+cyIIlEKkAceLgRRHX3dBbz96QSW7bVPrysNtv9Y2IivDBd2yxFbhcU5fywxdN
jRZnlh72lHn9PbZxAFMx4gEo14hwaIofY5sx0uzalM3wDeS2Ro6BqSuS4/FFl0dz3g0qMUPhabfN
aDOV58OLnDgYRvii3o31oN0GvvQ00GFXSpdHiyHx4l2lyTF1uOrvd4d9kp3exNnou0f7D8f2jUll
6HDcr48js7yptIo7fuLPHfbJdbQugmZvGYgr9k3T7WR8pnZxZUfLNB/9Z2FG19bUuWFh3JQAW54O
h6qB/veh7Ug+459Dc/hIb7mk3UR4AT2ZyB8tlUIJ8HsWPjh6CePiIruxmw6N6WjVRTqmTNM7mQU4
utVN8Pe7j58eHydhpdXHOd/4eFxu18qFWjX63M4ceYeozu8vTqFsIs2sNkf7fx0bw/rcHTZNI98J
8qguaRd0cn8d8uu7h32wkq7VLundw1cPHx72H38tdeRbKVbh9eTxyhuT4Z7JM5qTHq6ezWGqrgu7
++4XsMxjH0ZohJ9MGEos8tMQuUXDqW6VMK3mgKcflKiPrtVAVh/+2RodX3sIETxV2zS6Vqat6bPD
lspM9evI/9H3QKz/9ld+nQ/Lrp9n/3iGw9b02cezH76H1bu1iQvsKCIlDC7twtdJfKlY5+JBfnnY
d3j36yU+fODD+zKV/u/jTh0c9J53Jkl3IBv+1pFZO02rZ9YnJsDtadHzsSP3QSip5GektzCS78RY
2XvbiqLLOkax79CjCQl+NBm+jIQ+4WX5z36b/YA2/t7fjmE3z0t1mEKIH71F6uHX8Yf9mm/9SLzX
sHJuHZGMIFts0hHeP63257tpnzwiCY1fmD5zgslq+9DGDh8fXg6t7fDucCCzI+Itms5fPOz8+cdt
vGHm5RjIi/9H2Xktx40s3fqJEAFXMLdtybZkUzTSDWIoA+89nv7/UK1RS5w5e+LcVCCzEhBFdheq
MleupeRsisuElFfWudm+nDfFaW6oYJCMEBQNppo5sD9y2pdWPrsMzyfhOqQ5LP1fpoYkpDeKfVI2
9bnXezgwEGj7Wgo4oD1r+JKyTYZT4O8IS3zzxK7uHOue3GO8aDSLTdbNhlHtf6/HslsuT0ZQWvNB
2pz/ivNhF2gZeRCHrr4//4pFO+Y2a5DzTUGKQKB0rKFOL0+RubZNaJf+JI04vutFoXwqQit/QgN3
5qPxUIk7WlbFrvCXWXgqP3DUe9dZN7SrR9cfVyrvGzGV+sEwEx9pEFU/iPnKmH3ySvpus3nhKdtb
nLzqw/6iZVN46G2KELZJKrhBy+0cT/7PQU7krTtwKPzbJ0MmXrKouDNRiASuu2q+D/Dtz8fIaBno
xmjM/u/fsfUnemT+HYPv5HxIokm27c7ZqN/S2b7oQkUdAuObyMArwDygkTn+e7DqkE+qtBsI0Xj7
+WujCevdzVUig7kgz26sp1CYJ2RQzVOMgkpkBPXRHFvzpM+D9Ie0zEALqSFY8+eEnB3QuW0qPVw3
rasgFzYhlntS8y5CwTV9K4dQuxe5qM/10NZnY76a/bkJ7f41FpxefIbubd+Znf4MEZz7YNvhvuoL
4xmZOudhnitV57e5erZMs/+U87kEC6+U93VfRHt5FYEQu14lv65us7crH/G8fawDMPvffxvgUfzy
//wCzAVF0xIO/aQzAu3PP05gB14SjWr1LW5QijPBlLibKhhh5HbKh0IZuntpXV0IRyElDICL3LDj
LpOrPUfL+SgOR7DyaOpmjnI00kB029HNf3uMnJCxIRUdRKegevFgnYCCbFI+Cz275EUF8zUJkhEg
K5q4xsOgZ+WX3iuotTSZ+qTC7QT4UPGOZaFG93qYwaFvBcYx5qW51vqoejLSLFqOdQBvLk8M0Gmf
n2h6fnxxyKlvTYVKVdOX6VdQmdty6Me3sEPKZlLsfqfBJPEgI5LK6k9JRA62kR/X+eM5mK16sOVn
ti/hNRWGn2zaXzO3wFxHmcTwu2yZ9Ub96ILgSMoheDJLN3jSe9RFQ5o1kLLA9yuiGRD10AbvUs7n
RzEF2Ub3vHBVz6b0hQmKXvSBQR4pT5z+LzvjpIaMLoHSB7o7Wk1aVAPEY+L2rFQeXDPdXGi1QnUT
7FoJHujU+gPn4fnK1tP8VIhM7LXSX3/wywg5Od8pQ283ifnOar7z12NlhPTLMD2EPGp+rHR9uP3P
x9Zu/h/vbOcfH3Yxc1uRcYeTjyX/IyyisUI1Qoje+xqP2YrymwXF41RyQlc5ptOglu6lWQoPwvEq
muBt5Ey4kNMfAiMngF33Gi6DhvkZMvIWLh8pTflImjlgzjfSTRg14yk0jQKaBi9pT8VeeqbeGE+x
dNtF5G38Hsq3hJe6vrjNk7WFitdO4KFEmPR0nf75FI0s0qIiF7/O/XVROZQ1O6WtDlqUlykqblzK
oVYStBT9tTTU3qwOvwXfwsZ5JqCKsacTJSwKHidd10uvDXkBwclLQ2aSHwHIwkXMnn1hk3s7Sp8c
BJkFSOvmGKe3D4U6VvcWOJmfvltg4DY/nyB9biHc/8LFfGjv4V1Eu+pMe8X5nxXqH00PvjtFgtKU
8h7XSAWQu4CWsnJKKGxbdFjnN8vtXeJ07nCCWn1+kYRZQah8p4wpYi3xNP2Mlz555xROw6n7ykoy
P/X2rD+ff/1Hw8j+YfMhiIe0fkznobMvgWqWD9c9w7xx4Ah+8/hOGj8U0cFsYSbm7/IYN4l4chVA
hLWZm6CYXPGUTVa0t0oYLeXsoA3iab4Bqaz6egMZV27oaZQFdLCVext4b9oV35kcKAnZcz8tIQtO
tPxOnc3A+3tWZt5vszLzLmfVOfjDvVqsZs85Su10vgw/vFFPHwI1yK6D4nffaIjR7qVLTrZO0t1H
evUj1ersIYHxcDVQv+J/ktLtuomQ5ezmnWPUIRA46qM4l6Pa7u0a5IaoPf9LbaO74gXG2wQjru+X
OX3EbbDi5RI8dZRIn7R4WLt+o5ylawiHnI1sQe1NRLzjWrBkbkNzMT2/3RKNePdcmq5ztuerQkC+
TDYlub9NDJRrj6WCZP0cdvPLh7TNLGj5a4Jc4awRobDZQKR62ndVSXYjZjcXwYGpKtbXZrSHt7HL
sw0Vy3FrFcX45rUosrROf0Fy8j8Wwg8dB6ZNVoy2BjjENJuyjfGx4bVFpq9Sy2l4h9OKwz1034hX
W7Q5H9mnPeYi9Yql3Zg/jA4cHu2x3RNp2/outtN+KU05dMUnCx1ilBMI0EM+N4A0YIufzUDLxJEq
8qO0Wi/rnrrQ+wHJVbvXO6U4kVv9mbUaR2UNdgmC9TnFdc1VJY4bbIIuiZe3OENmsdzWowtMrJRk
JzdhqctOOaZNaCX3Xfmfpju66aqxiw1lL9j6kxxOXk4pciji9MHvquIkLYQkh3UCEhQc31wNiCrr
Fk+V31h2bFB3ZjQYK3mVWgNoxLE69HOeRvrNMTZ3oM8AazgQvP/pN3qV7RA9V8se/JP3Xzs5MVfF
ft/J0acEAgZujpnmziS/+edOzin1uhlrK3+vR0rnmedV903aniBZgX18gJCX3pVqOMqrPM7qe6uq
T5zn6H+XwbOZ9mB9kI290KVgH90cuEThusGuUfr0aEeTtbYzVEB5s1DyDcP0Lzsd9nELJQndiA5o
41j/Zo+0a2SqOOnkBI8k8TMyXM5IXYkdSTmpjrOwgLU+ZDYQCnvatinSxUGnx+F3ncrmKhuDdDnN
r57bYAVhfXDm4ebrMnTQIKlcAIBEsZHtXXPJO+seldG7VB+MVyMK8tVYmOJeJIrx2lgwgepucWmT
sb9EYARZAuOXwj7b9hQf+FFiFPb+HhzgX/Ui6pp9XifanZyo3I4KEaiL7fXYTOHpE+gtD3AR2SNP
nsjnc/jNlD557v4Vew2bb7AU9BNE1yCG44/72zB1xbhPwTSloIDuDMNH/+I2e7XtgI+oBaJTRL15
nqx+hfxleTRmS7oa3jp7tRmO0mKN+envcjXcjJHaL28+GUI154vWjvW2J8dbvUf01UEzPVj3RmZx
/CpG/3NqZFAOWuG4z8c0e9XAa0g/XFX5/RhEMGCQkfpMOxK5KEtzz2aaWY+a2Txbsx8gBNVKd/C2
mQL/f66PwYQwWjlo474beusJwqTwGT1nmXgya00aMmNkBk4wz0gjmcOQQLuF+eGmjNzgP7DJhkpJ
+8NXirURpp+ZRUkV1kcI9mCg9Opmk/EOZqm+B8bsHOSgOFO0KcG1Lm4+M2jGDlXO6mcMxEbqYeb9
/3WXjP1gynihjshXpfyX7JLWVGVCNaBzSYzOA5LIS6CDKMD9cllhjUpJCfiz1HPzGhYYVryx1NpZ
Sp/Rxyj5lm65gZp2QFK3RhlkKN1PpaWoa4vuoY00C9qS7+ZeSo4dzEJNRj2QHh7aMTFbOAvPnWoe
pRUHU/7JF9cbpSe14BSLIvvBd8OvkZpm+9Qi6dxC87mQJbBxPoB88CGKzGbkz7ibTxFUrq+1tg/3
tYYz7kWv07Oh+J/bOI1fkBVV1poe8EoZfe9oTWq3op0JiYDJv1dR4P32ZygEtu3enENF2XUQyg79
1qnoCvHyLjg581CqpHNpsYZJKglOFjrDUMbPE9LuneHEYc+8VyodXQLpczshKdObJcyZNAfc7isV
3d4mDjiAMgiSszE1XybbVV8ii22amZIck2ZVoLkHuV+2lmatJ+HagDprew1OoIfWk67aSxP6yzdb
BO0Z3lvtJUD0Awnp7y3gKcihDfE0ijI8Fpb2Jt9i0kVtbs/5NkSu1rUP8LxdTDpj0IKbD3taOkE5
rZFLup3UbscyOauX5I0+nNcUT83v6U50du7ksfo07RjtytBEMVBNkW5zKLmP9Z6mu3rvp0VNwZCr
KY9zVjvUwH655JUMkxHSlIPa2PXe87R6S9UdbLXfgjvybOgEaJ57s3JIMqGwnI5x73sv7ogeahe+
qZ7w9pOXZUtp6m5qrmwLfUVp5k0Gdb3mXaIq+uzV1l+xNsI+YHnDDgq59LkJkj1N9eMX6YdKZ9hB
Y/uvfpuc+i5UkP+R5dDBcuO1NGVNVFZD5cStbHrztRNNgROqZ3TqgIoL8g0vP5WiN+ZtcH+Znoqm
hSjNcCtnfXIfqLzM01WpR8cpvPeKEtlv5JzX/mBma2MynOPAMXzh9335mcTBtESn2dt3ZCafi9bj
yx6Wn80YLaFIT5oNahTF51I3jzSEt0+OGbjX26c57MPtaaughICfrZK5FmF0CEsUWm/wByOH0BcK
R2MnfewEtHONfIK0xsxulmJil+i0fny22+dwoHV1wamcwwHFRuRfkNrtoFF+kD7orqKzbj+7bf5H
WCbe4p6TzyIoFJcmv8tEcg8opZspK0TQw40w2uBJdUtvnixn7IPXWf/Vuit7/H7fdMGSDVuPa6kQ
VlqCU+Wfmy47VbISDGXxpfCQx0vZf+3VLkSi2Ag1xuu15Qmx7+wCXbrAMpdCTl0D5NR1qARioH2Y
LCh+ltsuzZJrIrqYTYfP5loeubzcKra5UidreSCzuvznbNSl+SPY5o3EL0g8g7xq6/a5stvw/ua/
QSH6vydlvMRE3MJctX+OpvqS6zBlZnH4HEfD2u7S6U3XEKAPwlQhxVWNb24/wYNNjvcUu/01TJls
WnshqVrKDQ+7C3XjCQ0k6rxNkr7bTuhDReMWLCdu26kP5u3JvKfQVPj1ZHmHPnSHxoicszvQNDXX
JdOwf9SUuH81K1GuzShpECiJ3YPij8FaUaL0rTaqU1iT4G9lgjjzG/8CeST850VTnk3B3rfX1R1v
7fHNoOPtrh4RLpWmDKNLuT8UGtrmuTdCkkMh5OH2WfbH9LkrBnV3/TAbSDXcGSlnXBkih2b+4AdW
/tz2ubq7+W+x8pnXL40i8uvzonycmcmDaskhNb6QidbodhDuunBFdJGDnoZfptQc99Lyes158OI3
ach7AtsDztnQhn3zfXjOkMXqf2yxoKf7sMXSARO6ZGUAGUF28I9TSzzE9YwvLb40AeLd5OWCYwKL
6nGox3QZc/hYiVoAipbOf5uWE02BnlFtFnt50Gzcc2v53UUacQXSWPccpH/nQ6gytNpR9YbL9ZAb
x+r3krbkQwepzd2oCZTphkEg+uu2PlhYWrr6arTuyqh9DTn6wM0aAOCZJvcszF6jMXSiuSRDSET6
rDldEI0KtTiv3EprQh5mxtqBberhbryMeV4jy+a55qMTTGv5Q6U6mQcVJR1ECzk7e3kbPFLIXlq5
3z/JiAoE+DLPkvxemiVND7t+TvRIkwYehF/isN8mNC8cCnNYNeyWTlYxjqepbMgzaoHaw/+rNMsA
hgZrJadqRf3iFo55N7r+tPR9P7jLxwy89jBol8Cuu9VEcufix/TgDvNVNPtyz9GPity227Hm8o4M
KaUnwYMIdMom81CX1Jekn0Pfg7SmUF1Tx3bpEo/th0npPsulo879adMVKD9pVe/v2yay7oPMA2k+
1EcJWWv0LL4P3MpbWPOSLgcl9R6RI6iP0rpFSMibvOvXM2RE6A/jwuAbv7iti3Kx07U6ODbetw9u
adqdHhxJVUnjtmTK9VHOee2322Ipr0rz2NVOZZ3ml1XhRPEBXRT6CXDeWZHoj6qWA5ZxkoF8XxDy
SxXRSxuYHZrCZf5XmTYPbmJ6P6zmvctGCxSEVqxzEITf6kb7kllu9tmPLYQFKXjsCp0Dta4Y9nHU
I/sY2Y19DEWd32daDG1RZkwrROJ/TmTOkwXfA7t5ZT6AD360zDrd395Sc0OWbHK3O/IpeIQx2vz6
6yLxo6sn+vtinmo0+6wEXby31MQ5KkENoVFfkVpshVJxFMHpaiA4V2XjFZust8PHMBJiV8CpCENi
Q4MKrWb+SlFjF3FL0JOsPtVjRGO14mxL8GuH2/pn89vYsN9Ll9elryM6cJS1TX/bfR/GySfi3zTU
Bd7bkA6zTqPYA3dvvbPVwliXFTUkGw17GYEcfbhqqio+pm1rnywP0aW4tPV7xcl56Tqu2BecXPfV
PEjzNlQl/Q1GEtzfXK0V91sD+Pr0olV1uyXhvSb5Fpx0qpEPA5XsB0eJLI5Uk00zhal4i9yJuk1Q
WupSTptzYDgghKSqPoXMMto6NKUvjM5wt1FSTTstzUDHxo22abWKDw+cJctaePZraYuvwySy7wU6
l7YLjG8BXwXEtNXwHitgKfQWUoSRpPjC6fLqKUduGEZb6zGpnfIpj9pwrUKKuJGTRtjYZ09xN3JS
unx4eRcNCcl7aSpq0u8FzfcLVEGQU5n65DmJjOQ4lUW2gqwKBbKyVuHpSimHBAnFlZliim3afCmd
cojn6euVqoscnkeKL7cYabLcWlvHHJRd7AVQiA5mFe6CMHob8sE9e2Xqnrv5qtRDZanGCOfKiT7O
hzuvoouF04u9jL2QZcUZxjddp3I22K9Fp3t7fyjqZUaKp0zNaHqZMuSPW6FHFzn4ynMLB8eDQtL5
0ohs2Gtj9eU2b1RIbvYoLa2kT1frv+ANiNgo2P04bJMRgZfeL/5qRGqtaF7LD2GvommoITHMJyX9
+i8Rha9qm76AnZvj2cUn/wkHvf4srUj4v1nzHDsNSs5zZK4p65s1z42WFX9PSeLuk7yNHlowc9fv
W5mQ9B/IhF636xJ4nNXd3jMB7HlFehobTXkRTr2sqqn75Cl1d1G17D5JcuXFzMRwKI2EjqI5Kip6
e4t4V7GWs0kUIFlTF6CLCyAE8tF6niQPWtP+djjo+i7fVl708yegCzXdNn4M603sGIdh0qFKsaeE
v0yYrDv0ZajoOvVFDtRLT0ORIyzr1WchgStVTYVMcj7T4awers5kFPm20ymlen7EK8xSOJvpcfZQ
GF0GFFbpz1FwLz039y000ET6ICeSVKNRNmDjrLjbrqA34i7MVX1NjrxegC5FCBRwmZZ73+107m+0
muZZJC6Qfa2dDkOhaXsbQdt2ySZRQX0OkI+RhDvXmrpn1berXec7v/nNwYiO+ZS/p35qXHj5LNXE
cD/JTEuOVqMb9sVFWpFnv2md513zMvqs1NO1JVqqc9Km8xt3RSEu2UozNKxmG4W2vpJPQ0pu3Nm6
QkOw49WbTkNbUdddasVeBa+VSWWlsjVr0XtN8M5377HTYv/ZNHiBFXpqbNQwLyFMpsLFaZpWJSX8
Bo0n+rBx0j55k69s22Ac70AhdZdkQvxPhkQx2RZQIF+SHimwqQsAr+lp9x85cPNfNpO2CkeJMyta
COMjcZcBrtPX3CL5EoYxbUll+6AZSn2JGz3ewecIUTv1jov0FXatsegn7VaacmKCuvfDXYMC/VHu
NsqTQLoxg7N2cGdZwvZ2AbYifTRUX1+TjQISYBtNvZeDl4pyQ4v4X5Oi1HvomOkqhAKh3qvzIEOk
aWYN98nL282/3SOfA4Xd5/8Af0hwR/4b+km3eQ/R/QMO2gTJ9vH3VVdqHfSp0X/WuyzdpD7Nb8a8
n9DmQV4VQcJrPVSbSxXaEXLeTITzpqIvBRPUAeqtDQf4QjrbOHSOKep0BwhGOQLlPodRSzt/uOr0
RL/6hl9X//9xvV5tGuFPW1mnFACC6ZUksSaPxdKcOw33sjApzdgcot9MOXsLvt3b5KgJfwi+mX5d
8Q8lirdUB80+OPDEnR3IQdIZySEH8vXGzBBhbEnABk/J5GZnyzaWpq6W71U8Kgswys0jfRr6XRFz
iEQRIOZcgNhINHTWt9hbzISF36y4VRZpMiBSqLEkw0iKeO2QZG/+yJKvBChvSzMb7E9KbmePmU4x
DnTeCXbL9C2kVfQuUNpZXmo2o2laWBDyH/uoG1+M7HuUTtlbn2TZ3jCd+ZPNo+k0CFe5o6JeO8+O
Jvo3QVYBGFUHjhP8BPJhahr6G/kTXE3T/ZQ7XfbYull5qTt4ctEpWwsRhfctwLpVNdiCkkbhPYTR
jJGNy/CdL8fn0MmNJ0NFG8UKtWBTi6j64tjvSmMH7x9u9Frt9X9//q+Et79//klRQdQIFkTokHv/
g/BkMlg1FddKX6yBvciLiYDNpg4ia9z4CSRXrbdXLMPbBx09zj4qLdKSfiprdrW42XTTkHkHBnbX
9yb0jlbEGS8w0bC39VaDc2tCRbwTw6UsreIhh67Ghy/yIl1ZPnSbTsmalTTlhKm7T1YFCap02TTn
HOpgepaWHAZPK2juIqvSAfldR4hzbOgstrd5603rIQIqySYzWFZqkxwEYITXIQSV4KTjM0g6HzFY
G+nhrhPNDIealrppOyv5Jb5+5eVXOWzyrWlWe79V6dfmtbSNIPQ4mxS9rkMB/fkCgoTkt4lgDpF3
2PMdMjgrrHfNQA60cAv64zq/pTjlxuW++XWFACwz0qbQ6zhLKD++DoUL4HsOVAb11KjWw4c8gDRv
vnBcTKDYDtKT8zo63lIGje6XVNk8E1baLNjRAaK8+JH3xWTtP0urbc6JmTvPqe6lj6odnCk7KS96
GwxwYkIwXolWeaFJKdxapFrrHnTqhQacDMUFJXqs+YMEsSqeFPjgn8qgzxduEZV76UsLd5s3KYqq
UdHtFU9p90o+dpCr6UgU32x5dYtx5mhpcuw7of1Lg5o2wIM8H+ICkhc72NSfJYxCAifklQmXHCTs
LkjzsSDOJ5V8ixNQ9C9qJZrYHmjmWYNHBNoMVDOM2ZSD2vjinJmQtVAr342VCKGM6uB+q+CX+xAW
lTTIX7vj1Mkz93FdBWc5ZEMVn5wRXXI8ZANJO5NZfslbfbrPpj41IZRmxg7n4pOpkbadTZcP095p
oiMrDkwnEJckeZ88SKuw4pT6RTivRtFFDmlCiWuiv4rtxd++WaJy0RazYnIXHLNq/FZ7nfEcW4Uj
rSKMDARJpt8sam5Xq051HaFD77e5jqaoFanXFOJ4a9qJIFJ38qrph+l6JX30YaLh3icA9Fs0kBFV
KnZGrnmU2+wWLffrtWbSp4gkCWxn1LzvnXIc74e0TQ66g2J6qYzeidbsaa1Q6rzkaRGuzCxonjNR
2guvp24xdOH3iPPkV5FpfJyHhg4A9ILMLuTQQW/+AmoDaPzGpD2kpeK8W0H9w7Ma5y1zcxeqfi19
hu+EvbFDM9L/XlD/0bnrIK8KTee8qLKYMv0BTRpbXpD1ZW0/B42nLuSrF/qBEqL9KNnJ9PWg0Kla
qGqyk69eOZuGqJ3KWVVLfs7e7pWzuhhQK86Lx3+7Xz5O3hDoIIxFVenjPisHcC1NkC0+dARYLZB7
DsOdvrgmsZzI7Q+mHtZLzsv9c4GM0tJ3rf7Z5NDeAnZVFLSVzbB4nZxw2g02sj7SJFOorh3fGFkk
mbV8Gyh92ZTHqdHyVyEgfx7LZNuiG7X2UVC6o/en3IpOt57Rbr7Ig+DYTMECBvj6KeqFuKt9FW3L
JrKflc64hLRK3fkiMO+ModypdZ59FgrQ/JBt7tE0MmTpYRhYuzCDvKS19SKz3L9C0zr7GWp3Hn27
c6jjDq95XygrOibto+nQlrzSEnqn4MHZw23Dnq4dfeeoU4I9GtAOvevpdLH4Ur6rRvndDgbrs1Gk
7cKFmfOVrjVaIi2rex5smjBSV4fMOMrGVdmSpFCVpls7ZWCes0zpNgCDg5MHq9l2aM3mYPWmfacr
g7uD0yndoQA43Nt9r+6dElrg0aIZ0IVDfNsOhX0qIqGsLWecHnRgwZQA+/aSQd6wipC4/VRXOmd5
PetfWLiMBVx92ltoK7D2F6go2NP0xv+k+soG4GhPpf1d9OnGbPNg51O0uSt7/judmSXnMR/hrSzK
9wF5U5jdTHVV+1q5i2saITVkSKU/HRp7W4Ft2wy+rX4OfHEXJE7wqW/PiA4hnumOEfQo/USnVB1C
BtjFX82yhe8zbr+PJXSNrdUWz6GX+BtUuY19U2b+0UHQdJ2opf8a99ZL707tdyWONm0rzI2VR/rd
yJlmmRtxe0mhud4YrdrtbdCsLIh+sWlR6XqqUd9BX9hI30U5beCIa/ZxDh+hHRfOnsI/VEjzIE1Y
jGv2IAI14tmn2Rr8vfJSTSMuZdD10p1vh/0+28fhb4+RwU7Y9EtbzZN7XXGh2+nV6uSpoY58Q6Zv
fFCLnwA8ooiqmHDEBp/7KZi+ZryYkWvP1Ee9hNUXVWznzlR8/UEJINvwS7t8r/0KMhTuyRznR6ur
+XORwrvS8tHbC4PObEXLbCC8yIznXqXyWozSHavhE/xf7D7mwZh3KdJftdPTzXXzU5V8klbv6TRF
JCEkV/Mz/p8++RD5L6Aj+pYawASs0BErWiD8T21X1ifEIR50JQo+SZclml1NMfmszi7HrVIaKEN1
KycjSDGAk1EMkKarj+TjLBQ51ahe1kO3pr3uZCRTc7YapXlqgnDvJzFpLK1L0NsRxrqbs1q0TqOf
qrv1uTSM9klv/d/C2hGkZeq+GjHiyQVputTtQfHqpVMdBgF2TQ7STOORv5+YBVgty3jwtNx/iMId
rbnkK6VL6cUXOFWan77J4osODKBcy1l2GcV/MKyRZ/izOgQ7lYMgJrw9gi8n7Ooz5u231pHSyNIp
jzL9mfonxZgNa22x6ydna5F3eyznF/nkulvaNn9a89zNmudkZDO/1oc/Iv95n4ys52f++hd+3RfG
SrXtq2xaeJ1HOcVre8or7kGtOzCTjjXCh4JHDuiqjlslSqAi+HOithJOATJR7DipunKrbBfEgk6G
uUzHFzyHZ8y7k5YczDoUWxaKaqkJpPhAIDrtsnOdcRtkM+2k7dAD2Lpnewy9XWhEj2EWuWfpkldK
SLmm9SeFN8bfE2S3qk2W+uMJ8fW1mU76gz/vWse0LFZWrJTATjIBfjNS9+wfkIBN9feKPO+nUHO+
T40ePFdaByd65mk7zYvFyTShsNETv74v8t5dk42ie6sRF7tIi6e4yLYQpuavVtZHB9GSG5TmAF6R
VUs0m2rIitdx0sOlou2svGhPSpKlK3JSOvj73OJr3ov85FfrSauBjNaKcs9moVl3KU2w23Ga/hJ6
jrBj3CEZJELnuS30C8S86de0o4Qy5LSEAA2y7hKDSvq/RJDdzFfNrBJOI4+2mYqGooaepkfOwMU6
LdT0hXfZNxpF4FzSP7dNWz8kdBabd55d+RydCkH2JhEPfQKVa0SmZE3ThXhTC2UTIB30VVOSnxH8
9OpubjpbQ7ZbH+vCrJdBGrMFnyG/pNThMa04K+sFIBcwp6Hi9PsrRM4LWv8QjsNhgDIfAUqqKA2E
zmz6Iujwx17/4WvmiTRz/F7RF7zogMK+OkWZLdmUxp/GLtRWHv+ZhyR0m00GdPwognS8GxqgLCM0
ZvC2ivwud3LnSLoRfu4KSgD+YpAyGBSURz+16g178OlolCO9EXpu3PuqMr7FA++AYnDJmXvVcaD/
YCH9pldPKyMYCJsXrqEcfgtT41JARMsKpowZT2vEz7AY9rI0dn/wao9fTX6FkChUn33oDtZQhQaH
JiqrU6LF3tKnQe9dg3kEzcevoarmy6mJXZBRrr6rmyrkh9XL1zhPT6kVW1/TJPmeKf1Ma1oW/7X1
FR9oBViqIJ82UXhDxwi1lo+cSs0Qa3aCnPYzaB33UpkvDqTmrwZ0GTsBrROUcXH5OQ0j6BeVpj13
fWk8DroGtQb+eIrX3Qi9IX0YMJUP8b08iEgzrMXvppy18mZfhsWjOzkJ8vZhvwmqobgkVVwtB7Id
n410egwlLtd17gthlz9qq/jLGBPnVaHFc5n2WnpP8edH09TqXlFrijdtMaKzkl1qGIOeqtkfAMZf
+aYxfukOZeTl514l9S5P9Hk8qZt+yv2lPO/LvAAFruEY6oW4h1XQbLYiV7NFKYwIPuKOnSWN49Qq
naz6mUy3e20FWro72FEGIWSgDv1B2p6f9we45lqqEkP0cUKGWAXkj1BOE9i41bBOneG5Ma0HiSSU
2EO63JPD7EKhpn4MCjuBYsLpVzRfqkfUrMq1rc6HIVWF1M0Nh29NSOeq7osftlNeIs9R3iAUEMs4
qrSHiWZ11n+NXNyv20MPzJi8nd/c9XZL+OaPKuwukzH659b0+js7HLJzTVvBIvet7K2qwmYDSx2M
hFWdvQW29bn1zB693Sl8cmmble7RzRwY4WoofuabspHTn6lX3sEM1OY1zO9Mw0vf3BzWW6rE1VKa
gzI+0X9zjmZCoKzyTnaEMIPfN8m+14xuJf0wHJ4B1ZWfjGZcZe6kwZddbMymYQvOTv4AePz34eZT
7aZfmzlkaTLkNiFNkKL9mp4le5X19bga9BRdmDJz12w3VF6UYbcNo7Q8+OWYIz3LzicFubCHarC8
M6K2hSMk1Taq39FLEU3pekyj4ZIkrrcsnKx+jpvcWwya1r6pAarkaTQaf+neXAMu8u9VUW9QzkIv
dxJQjYFFXRijt2hjP0TsJacI4yHA2vrhk/F/tJ3XcuNI1m6fCBHw5pagFylfpVLfIMrCe5MAnv4s
JNVFjWa6pyf+ODcIpAVEkUDm3p8Z5iL5NQCmOMiMGYJ+xwopvwd1yaaVbnxE8D59kG1kdC5txkKK
/90mc3L/Ps7D1Wc9iEK/sAc8M7YBlSKbLxGYcGOR9KuQEJVUgy50lK2J6BtQV76R/ZOnhgeW8eEv
mIqHKChjXAwajQfFmN5mXmYcVaRttnmiO09uQxY7RprlZ4J8sYuEQqPV6mrWC+XRxbhq17EYQMMP
uaSwZr1Z69n0WtbhTexl3blVU8TBieStCHyGv4Cc5oVp/FKq7hVjT+3F6ReDBLef7wynmvazoVcH
tA7Nbapk0Q1KKfE2i1rtxmi0+Kx2NWqaY5S+GCL7jA5A/xOUy7ZPzejrlKLbUdlTdA8xgidNXUT7
sBmMBydKI7bFuvXNEX+wZIZukBWGOMeSpmCPlbhZ8pNi4SvIBhBBb2emNo3oGyAWr06WfT+I7rWp
vPHL4E7T1ilMYo0LLqvTsJ/sFe95ykR9gteELWFnxl/6MgGuxtdjL4ve3Jz7NhSPTdB1D6JMn/Sl
F3p8GRLSE6I0S5HgHZFPJfqOAm1/Sz6Bj6KCjHQFSc3x5JBpjonl/wZbTf2wVpCcupNVTuHE+yaL
duQKjJssxfaBXJC3M6uWJwNy9esWPcXn1B5xLm4GLAnD6iHh24Gwv7JJ0xQZ+yKpbiZjCL91swax
H135T+p8e1kYKOl3HtSfg840XqpOm/d9XkQbWfS8xSJK4Zd2aeXPEkVo/xc9Qfvf3n02SqCw6EHw
41qDatu/LtM1MUORtmvlWXiFBrbJMHzUZYc7VWDliNRjsIUuWT4HJcsSU8+dHxW4wLDjR3ztO8Fr
PEzpLcsCusdV8VwhRbuqSsO+ds9VFKnk1BkE1+Ol7zK1tbBJ2qDT8YNdSN3F3AOpz7Kbjojvz6ZD
6bgvU8weB9OPUfC+N/Ha2pfsO/aLm+59CGvUtzHT+iOHkR2yKJeDBoEfeDmC05jBTejLk6Cy8vjZ
CXEkWbLzEYJXz6kg+bs8QWTb79KUzh/blnGgXJz/IisDZO7jRgnGiYGGgQqcDivDj6JGhG8CEzih
82yQ2l2n/ZRWL5kVrICYpTuAYu2Nqwq4mfK06UlHdsvh0lKYk+fLSpG1ZCLnyfXDHDdR1Z7PEuci
4TDy7AMm5kNRCAvpWTTbzT1kKbSB+gH3AvJpT46ms+h0h/5GU2rn1KX2sGmR1viEVAlOm8sHnlcn
xBisH3JQrsQMcpJ+qxrs+eWgNg35WUau8cnJKpb62Z2uV9GPXoiNq7f8Smoc8uwJMAzsvq9OZ89f
PK1rfbgs1iPW8dBi09g+d4mpILacqodUTaOzBVxga85COXqR+TkKiJJlgGxOhOi8G/ChyVbJZ/Fc
wInjXSmmnwHw5s7kCwIeD7zHkHwSqWdtYq95G0QgPL4MYtta/x40SaRAg1RXk+nxZVCyXGnZNl2u
FOiKeFYDmxQJAKDdYHr5pgDYGX+eu/ArTrDaSRhpcpwRImaxS5SxDVjLtuMY7s0lBlljTLqy6sm7
xCCRl1ot+81PVWathQp+U1E0+0s1/GoXnHvXd+O2IZ6yd63EWaprIynvQzP9kjsIPtcOXN221V+Q
MQxuZZU8yKKX47Rq1MnpQ73Z6rqP4U2zKaZHBEanGyRsGxSKPMjEy9n1IOvScKj2aXHiCeUO7NvU
pyJdAMdokJ+0hYLq2OBpdbewT/pg659k69Sr1qnxnsJmbA96nhov6extSdLZTyp2Og9NJJ6yhQRW
mq231/LUXiuzbmyUHj2gssLPQRB/X8tfreZisuBNbn8pytbcrg6BNu2sqvtlLVuzEaD+ljCOTRVF
JdHONfjPx6D8YUyOcmoRmD/LBW6kbWNHrc+XNa/u2vhGmoM+rAlOs5zB0HAjUCMmUxKBrmapxi4z
XCNXEJ2qJMqfrDl5Xz+z6xsLK39a+lt97r2a+imbQPjnHRzbtI82pryjOK8OLP3dtTAGdW/PFv+A
PMJZpevcc5dG5SelCzdynzkVfXXIiQ/jbKn3T9MYVbvKNZKtTBQGaW6s8tT0Tikf2UuR3FeqNn0G
ffZ8AcGA9TLWs6GoW9bGzjEPeuWM7R7by6Srv1hdeo9lZf8Tu+QjwtTWq0jHBKC4F9/VQRwcPKVt
d3HomY9ZkeGgBFblR6dvzbRFR1y1XovykWBwCYnwzxNF+VjzvqkAvZCs3vcp6s55VSH3yaQC2Jcl
R+QQbl2+TkVLykiPtXArWwdoknU5fXOdVTGxVw/4d/pQCbrbLHbSU2+VMdprrfPa582mzTrte172
6srT0vkhY5EEENB2t1ksvE95NzzLHk0es2GNs09dldW73i3ig5b19WO/BN9kD2Tgd5U1TOeKZ9q6
W/RGmuUgVMg0apRraxcvVfb1dkIlGsZ+1jvJp3yMbw09q+/ly6ekxIDqXn6Nl7ZrqTPCd6Xf44KA
L+LfZ3081fn39/8CtyHzo5Go+3ctJMNSWiVUx+l59o6Noon+EOdgkjzPHNZDmdg3khghz8I+YANk
wnFa4/ajgCUbgm1fIPsDOQUePrGJm9ocXbLn6nPqpN7G5lG1m8wu2dpBQVR4gRZLkHGyaNx0GE4X
NYS1GFGjG5sn62fH9D4XbqrfyZIajitME57TmKiNZhfBked2sw4Lx3qFcf3DASj3UHmtcpvOw7jK
YZjdTh7K73k6PkTd0EL+638gI+29NkTWwC4M00ti9LgdNNl9OoXitkxgoceuW942nhPsE020h4bd
ac4ecjP19fA06up8yuL+D23Wh6epLnQ/we5na3tkFSredT88G6NwPrt9qiXKvg66bwjyG4+5mVd8
HiH2o5qHGQu/9kKvnBdzMoMddOBiZ9dV/xDZ1TkDyvua5cZa5pXUDl2iSZTRvZPUD0KJksM4xlgv
4ct1OfD6BKFY1sitLTyhhVc1/BI671syNHHtfYnKAKFNQ21uXGfqCKrbvEr7eNoY1lhvmzQw7xqe
Tr4IanfrChAFK1jbqDb1qfPoBuqdAQzuqwZgZlVWZbEKnKpiwzNtS9V9iaxi+Oa6cbmqkQLfJHOf
7OxG1XyeAOLFs238Xcxo+B5Ch2/CGtvV3ngeCtP7ZQ3KA5vifUd2fj05MBamVPe7TutWIo/cXWri
31KO7bi3XeUYzGWx0SZY7FmLNxTo6pe56MftAC5uWwY9O3AE2/UK/F4L6PBbn4p7l2TrT1JOxGwc
zw+DyN0iF9QdM2Axku1Hhz9pgcU043w/ZacxjJIHeahrVbtRUiB8S1WqKI0f51jmVlapnYUzwT8Q
1ZfRre5ru6ieQeU+a42X3SGipH4qFe1zGWqYMiRVe56s5h4iAJD+PEnYwv1M1L44qXH46MHrPoRO
jsFUE5dYZxJ79jZzZOevwiZqXPVqg90pRWWy79yK7aGtD+K2t7txcdwoXk0FO49G7aMb3evPwDRd
8M+wlyWNBmlyDdai8SOtIoy5J/FWLxtTgpiEa5Yusoza2B+KUxbrIZg+kRkp7uos+cTqpL2dxoRf
0iy0oxDt8Fl1eVIDDc93BEl+8N4VD7k7GOdxdPZWhuumj6AWAT0TCPrSqE6BeBhGxzlWc/qNHCM9
BAoJBy9Gl+xSjlHEXU2wJlfBWAybisjyZ5Yx/QboPa+1pYgEvOerntYfCvSZt7FXTb7oWgX5F9so
bi6njtmzTWLF5fpiqU1DXlCurviRuK1E5B2Ldrqvp8S6w51hx+5zY3rGj1JorPCS7pswreF+7vLK
10u32Tbx69wA9E3Y6Ux90v4S5pNwHfGpxZfnVAcz3OE6g1aR9pBIEh7pSPgFe1XE+ari53yfK311
j7FVde+Y2n3OQ/9GVsnGoWxzZPaN0JdFwE35raI131JSwmXrWM9Nqg4H0dqNL4tOHM5E3tKviVLY
z2gLi8e8L/1sKVUljM04HPBeV0flNC8H0GRvZ1lqDLshsr9eq67drn09GMWkNrj675GO3d6A4v1V
B5V7HOs2Obh94EEJHfN9bGrhWcRxu4saI8V9Vpm2RmXUd7Pb4CeZI+0hRHjv8Wbel3mZ36BH3GEH
Z2KAF5fuyUApdatP6nw31l25CQB/PPZzivS0iR1MlT00jQXqwJ3zB3Stk/1gNs0hCb3ubor7mLhX
1rziB3xWa37paQa2QCvaP5KmN3yQevm9Qdp1D5BK3Q/YN/p1qUO3I4p60GxmE5ayvDIE7iCOoX21
2VjoamP/dKv8SWMN4bdEBe+FoWwQF6l+mZDKIp6Fr+HAHYooLe+tIu73zdTduvyUdqnuih0WH9O9
6rjEFuxIf1Gt9ptu51ir2GdQmggs8GO+t8k9vzqRUfn1oLWPyL302zrrypM7NjdeQk4wCJX2HoZR
7xctmYC6HDHKbrKfasQ2yytYk2C3VWyhF5Y382xYZx0cyTryhPbFFNOZGIhLotLTeGRvW9Wuv8aR
NW+Eq9ZHwpTOY9GKn3AreFCStWdH3NoPedsnN0YcouSHl+dt7i3bF8v6lmhVCC2jm/Za1PU7O2SJ
hGTRQw9K97sHTG6lFfn0OOWmAGHeqNumGPoXwhMkSOgRLwtnty7zBx2HQHAA7V51wuzgzJ590Oak
PPG/THE76uw7z8SKIxaLXNWYePtJj6dTUQHHH2MveLZMs713mvGYwkwVBj6mWG+uwrHLzjECfJhY
N91GgrtCPsu1LeL6IKFfPcLmIEXcDlEroF8tdhA9mqbPqjoUj2pQEjLtrBurGTLfMAdx6Hst3Myu
VrxCxPhJ1mW8rz2oHXg8/IiXZ66VeljkKJUf68RhJ0+1D0M8TLtxSLHX1oVHvLJvv9v4uqJSrP1U
SFnUaux8qlVz3mha+upODeYvheHd58sBgr1Y6Vht7QNb0ZUVgSBtPTdOtYmCxruXHT3PNndugpn6
tQ5lN/gtFg+WZRbZLbNG+969zH2ZLLPxYgLVMIj5ZVLCaOOWVXFWQgKAcAZZPw9GdvIS7w8nNbxz
bLC/jtqn2TBiX591BGs9WO5NcHQwWT5XEFT8GX1toCeI4ntZqx+KIZvuquUQ74spL7ZsjuM91kGg
nuxef0Hu9KvRjOMv8nMzSGUWKuy2GyXLV23nlRtB7JvHZRbORwXXx8hUrIeR58henZRkndW29slO
QmcfpEqBSGPB71XLvgCEydaz27LgUqvpNAegR3LDcraJbYzoAaXl1lUn3MTrvh9QUuqfrBLnLVl3
PWit+2eX1tWJqznAv1iNoEjYti9uK9pVgY3z52Hxwxlyy8DGPmKLChYCPPcuMWYoAhASwPcgBCn0
WqzmuDuLxmALSITqCQdwawUpezzIOi037NUwY6MG+O8+MWLnJ7koXBD8Lgjdx9BglRzr6ldVUaYj
yNP5aCowTfDT4uk+LaGJWhEsBNMvShtnr0KNAKwDB1qAyy4B8OgIKn1AAM2w/RTDyY0Nht6KYhKS
YR6f1GosDvFc8HuoVGVdO7NOas8LHidHPIZ2eIYbHUaIAykEWNJ+F2hN+UA8DUqyUhfw2Dpo4zar
Jii1zSe7nJLzSFyDUEjXfEqr0r31UvOZ74/9PE+weaCD/8kQdxa1mCsVrGYXt64HEsCSIC4bkroN
brvquyzYUaRuSkeka8dp5vsUaayVoXUjzARjvr/Uofax0zMX7MXSRTawW0AjRUEDhppKJKmvWgUL
4EU1bfSc+tT32dtZZlTpBtlIC5kv0XbkYelzOeVJxPcqU4ctkvnoIlpITioq1O4c26azPPA18A49
TCsDbZGz1di8APLkoauVlJ8/j0VWsM6DNuOIFPDJHKzGch5kXeeWRz1t532ZuDoCUzC7+swmCz+i
BodbJByT6Zask3GvTpPlG0EUPkTc9W5ypmyvsLWs9XCGjTYtIYQ7EKzrwVJNXtMgN71Kh4uTmK8D
pL5zNPyYjJJEaz9VW88lcFvFqXNsg5a12HKmpcjnXCplWR4655Ys77Qd+rjbEDYlRVHBhBRK9hqk
UfoHZgKLIorSfeZ5r/kdpkxPYFHijZk0wZ2t8qWI069srkjA9w3g/d7i1bIU5UF4OqhayyM6AK+N
Jn107GMh1orI9HujfYzNFmKjaiO9EvABI4mAcrLqNdkhsHVcGGdNif1qJh5gpla2jmfFeJCHOoIS
yGqr32qh+lbXdH1PwkavD2PWmJd+QtNuSejZp7S0vG2VLDhxRzOPXUykxUPD+lmL7PZRtPjHIoL7
bDrDxktV5WFZqAd9q70YIFZPBAiCS9Gq8txPJpFsc71KGrR2ccCokP/fIcGUkYstv7tBUuIcIARe
7kSaRWeODxZKGv7kYepteZg8p43yOUrK9FHAkDT7pn0Op6nBOMeF9NRpt1WoNM+eISx/QKOaJyxF
XFiCnTYQmgm64NYqAVVB3Qpui8T+oc1z8hLmSXOI1YiMkBemLzZsmY0p2ngvW2FEoN0ZmRXoFVqx
mUDlNlWesJxTH3l/AGOhenQGeIsRjnw2G80bR5kBDA6WsbeMNlujImLDmEpbBJtAj8EDtz/lhBLw
r3DVNXF9WidV21Ulr3cldSxCLBH6ncBEN3Ks7uGZW2lVv7mM7QGd8bYnzrd0ZoXXbssZZLxsTQdi
f+Y015ciMC1eWNOobmXnQmTkN7Gav7SqYVpsmp7A2GXsOAZrh4T2TnY2hk5fN5EbXFozu+3Rt8jr
veysxoLEG75Ye/knpHOk+GRY0x1mPHvL8Ya7Aen7bR7P1clNb0CfxM/YHw6aKp4VzRme82b8DIvK
O5dmMe7rAfKmYoziru+QoIsHD+6QEtuXuk77Ws/oqV2qBsQKbk2SzYFaoXObsGMGaB4dXeGKOzlH
0cQZmie4mbvF6OdOIVjixc4a+HR2E4YQv2G9fS8ITn2tqgg7iNKw7vLASvbx6B67bs7veyv91Ktp
+AIfWT9iYYHitTeGL03adVti7dNWtgIeaH1yhN5RtpZm85S35XAfYnD2uf/a1nm416NSXVfCalAM
sZt1C2911yYkOfG0QAbJq3AH2SSW8+dptpyaWl7r/rsO707NXKu26UT4ILQeA0iYn23+vCfPBMaL
Q/Jng2/bQ5CVR1lSLGFihTk9ylIyF0igFuK7LDX80dC345p0ax19nhu0g9yRHJ2cNelmTAFBpqwT
WzHupkB9O5jKwVFEeHetZsFfYfAcfpKdrvWZ2WubaCJT/KGhDBN1VQewBa6dZRfiEex10DETvy8X
DGwYrUbTPsGH38aim17d2Q7WcweoecKH86zqhLvATmNfzR45mprIjxcXFHnAV+ntLMNEnp93wTvc
wRlFtmq/z7Iy9zbjAKHkQ4PsLFtFr4TvWiH7YL9ii5aoBLHXy6xtiy1pOwPc6yEVE2CZ5uKIXNjb
IWGpcMyWgzy7Nlz7XRs+9PsHXa7TzwDi05Wc/zpOFq99rlf6B10+THUd+5d3+ZdXu97BtcuH6dtw
AeZ9aP5wpes015v5MM21y//2efzlNH9/JTlM3qU2TPW2j+LH658g66/Fv7zEX3a5Nnz4IP73qa5/
xoeprh/Y/3S1D3fwP439+8/lL6f6+ztF3qFhdWiUPgIhLO3i5WcoD39TftdEKopRRea+jbqUezMt
L7NcypcB74b9xyvISjnV+1F/fUfXq177qOSd58215f1M/9frs5lh6y3MhNX59YqXWS/XuV73fe3/
9bqXK77/S+TVOzgQVi2G7fWq17v6UHctfrzRvxwiG97d+nUK2ZIt//IPdbLhH9T9gy7/+1Rg6nvc
VDsIUMnU3vZj5GwaEPG+LEbDIhlgFi3IHVrBaFm+WrsYE7ttqe+yFlO/tvFYUS7NsuM4hWDiAK+c
IKk3R73Es2ktm8NhY5qZdwbzC4NOVg2zl93UHqvASq/0nT4ZztokqeTD+/NJMwC9XOzaLmZu0tdN
WrrB2UPSU55a45wq/tXoTXfeBl6rrlZwQWAkqBy32dcgbpWDieSzX+R5uiMnRTxKzctHUJl7sy66
W8SWikeF6MvJ8rp72SZ71fxyt57djGto4cWj7KanWIlFBFuOsoseqCyRCpamzCo7ZFUJhstMtNV1
on94dd0d7h1LDwii/ocrexPKS3rwLSwMInCFK84zSKxpZaP9cZZlzCYjf8y8t+Zrg/m7i20qdClH
upTibZgcKw+yn/d7FqtOo21pQt7VKhgtRpOQBZCn8kCUEJHSa/ldp9R1z6Avp927MSBP/+z+rhZx
xcz1R0MVyPSh4Y/Lm307aLFzK88yvCuGoejPH+pZEMVr1qd8hz4MGLvoNKQhag1/ziF7yEPF9hYV
KHvYXevkWZQ5wx4a5M8P9XKSqnVvmmq2j7JRVjmZ2ObqJA41eHswk+QJMXLCgrxx/MJuvEu9bJT1
8ux6AF5n38jiLAXw5KlLMiVokrexclhrxsE6NpoOz7N83AIBGHy46bq3Ql+vvV/VGkESTI0UvrVA
qAnb2eM28cruXoRqd99olXN0BvdZVl3rkd96tvLOZa9BV3nIgSNvbTMc/GkZKesu15AzXSvldVwn
nC7XkQ1qNX/Jy6bdSZquPEMH6uGNr/uBuosIn4fDveTyXs4lZ1eyd5GFBe3QrT10OSNyuEe1M4wM
XfM6b49KjRVvvQoUtfmX804zGtWX3YOuGcabTtPtVdgO+bpNjDfudKr0nkt0A3b09WBULWKdRPNl
1bsuH5nXsj1MXEjX77oaSiDkcEnERr5gFaPzj3EaMWvTgCjdZq59Ey2gCBwi1T/yEnWgxUnj2iOy
NQ3RYJH7+uED6CfNAZ9vZaWzuIXCf7UIgKzL39ggNI1uCjskc7REAPmlPMZkURGuRBZPHhBkX0zr
u+EimldJPemlX0c27NIPqIXYoHrSIh1XtQ+LQsE27ppkHSH1HvkgBQvgIHmyFoHXPFRiah5knbbU
9ZC6sRwiRruVZdn8YZ5RTe7aPggPg92K06Baw8nDgBuzhaWcoEJ/4+q3ZV+OxfrSQPAJPMDo9N8i
zG1I3OsD+sthtb7O0BfJ21wf6qJlvkC//VBtq7GyU/Txof/tEvruvfLmItoEs08MQXv3hrm8dkgB
3lz6yPK7kZeXjAhinLoBPfkw/NDHVciY5ln8IuCF7YrFbE4est9nkzSVu5Zl8yDSy4gP9bLIDnrY
gfz/0orenVcEPmFNeZCYczNWztdDEbRvRTPsVj0wkZNslPWXsQNsHD+cm3lzHUZUPVgPVa35F7Vb
E8IhNCiBGKBpxDEgYK3eKE77akx9Hh67whGnIinYmMZtfUjmrD6kRuaqj8IidqCObuHLPs3SMZVU
hckDGd2TdSMOeSur3EgvfRajAnmQVlNz39Nt9IpHZ97zmtPuILPqd/IsxwdUn+P+fK3XsW475bqF
dhFdPRVQ7UobK2vncNtQ/Ki8Hgjr8ZeA+l7HCiLWl+bY9JCq/H012btdLjmWCikZrna9gagp2tPQ
mpervasvshp0DL54YtYPcxbXO+LU6pPX5whVKoH9Q8fOI+pz8c3tCuE3kPrvg999Y8OZP/QVzpeG
y2Q1esqhRgqgbxFHy7yWcFIR7g30msSlubZjIpIgHd7qSohV5VjjsLOMuAyW84hoCerVkbtql5YG
HTNtLWe0x2gvu3wcsswNtTZG9Z0RsrW06nWmO85o34FZLzZui9Aw/zr7hx3BE9HS+mtkJ+h6WG12
Vzcp3r+YGW4teC7Psq+Ua/nXvuowW6RpgD4oeqOsHI1XkuQMtLgeQIZJKS4wYtVAV022SraBbHVc
gA6yVY4te/KQqmeYXuMHzOOb5MlXzeInRbyeCHwNfupalK314kQlW/MSV5nGBNDUaqj8ev3KDLL2
DqESGDzL2bXhWhctrSA4tJ2dwFaQ/eRBoMZ8aYC78WMmwzcLQRL1OkBe4sNM8hITaicoQjOx7Hy9
drbcFOir9lwDazIcs9rYE3C82B6TV3hQ2MGoryEfAMnCGKlh0WuvtaUBsqqmp6kU8POUNCMTHmqv
TqE6JD/V4Bxms4oBIl/YZbicteiK5jAS7/1nswajjjaGouDvw+LxYAnX2mnBADMbfNYK/bDhFOtx
+BJV8yGsifZ3bjI/l3Xpj4swGvy58lbvsY0Kl16QFlk723jMyFYv1Wv+FKaUrXJKWHniJFtjU303
ZTEVJIqZw+3KH6QUMjIMXgmC3ukfVSXtDr0b2VvMruzPyhzfyvfwtUcG8PNQxY61jVoL0WUTdSqx
amar3sl18pzExo3pFP6HtTKkSlbgs6oaN1by1vpWJ1vitnnXMo28flaXpToJn71Rtk/pYt9oZBkq
OmZ77FShiNvfRZKi4Vke5sI5QI6uzraCnx0TlftWc+NHefAAeFQpWDxZQttCP9dmd2MMJgYw+ZSP
u7wXAw9ZBsz8/h+dPOv8xX9rVyJFh0lMpx6rrnfOssukB+LWdufddYBuz+meJyisejkAKrPld8in
X/pcrjund1VZRpdJDOQd76KJxKe8CwcYPrbtgbWSfeUB1HS2BtsktuYy/ay4lT/iivCkZGs1Qdu1
7FvxNIWN7scC41tZN4K4PYGK+uEteq+yqi5NpIJy9ewsVQJ0+jZtbFaRS7Fi0/doWF9km+xuJvBI
vRzKTqcG5nHKg1e0Q8SNF4biZgpGUOjyVB54vCsKvha/O3zsVf9ukX1kMSi7sF7JMlJn8Ua35uEy
57VPXiZT4F9Hy3mtZnq7j8sUslzlzrMqmnD3oYvdqrxRQ+9TZDU4qfSeeXQHJQY7OKucysO1LNtl
T9nsIJX11lOW7WvPS5PsSkJi8rUQnRHZSc4hz66XxJtAMfz/eDXZkz1qhOogyERVb8c7B4HBdTJq
6UYWBy+ibjDGu8GdnZVAg2L7oSEQ2Y+IfMvhY305HqMq126aosls7FSYZHSf9KkSt6EedoCTcmfr
sbN8QNS+WQXNLA6yKA9p7z6q5pCcZKlOEu2ht8Z1gYHQXbmUPDMMHyBmXofUqHCc+97aB1M7x77X
d6gMePlXDfp37KPxMvMT0RH7k8OXC49mJLZtnINTqhsfeI94aBw1eoIIAK4yeJIHI7E7EERWcMyW
OrcFqDrPCuYuS5FsfX9XhPqxNr23AfoAhMHCSFBWQUXLN848IBu79Ad7W5yG0vl17Q81EHiXjbvd
0qEe6skPh2jay+LcVT1gNDv2ZVFxM+OxqD7nafZ2NVSRasKXtnMwsi4FdVMaBG3cxbcMLdGEvywJ
10is41i21MWlBYj4WjYPBkQ5tPrpECwdZC9ZlAcjthNwNGW4/tBwLeLdYm4jywYj+NnQXHxyJiPE
KsUl2TSiY28BfFx3op23ZOGRrnfj6EGN3VUyVfm/tcqxJpY8sm9muOGTHA+5/+N42SNCnPbS43qF
39eXjdc5AAWj5QsI3UPqf2tFaHilDRZ6KxvyztlVug3MjBAhAUt8b7okPCYLxnole/d27PhTZIz3
8tChmnqughZZ+266L2xIHnkS5Dt5T0hMY8lgNadLySWN1irWuErlx/G7Vd5d/h9aM0Ji78b2y1ix
fHSFmlp7ctUhDKcM6k1aNUfggmhLAYB9HCM/i5eE/1JTqol3tMfil2y6dGqCfpPVbry5jglFma2m
IXybRzYgZvz/cZ7rtcf/fj/9MKu+YaFQVmeWcSpbfTckunXoAoP1VjYMxmmqmYalV2acMttIjiMU
YGwhjZOsErL10kd2ryHlbLTOg0uyDJE95dyyqIy4R6zrEMGnLq2njayUzZcryu4jJKQN5KtmFbtx
+vaUriZwPqvKNKY9nhgb3O9i0yeoYR7jOreAbvPM70JeeVhMUPbk8122E8uZ3E1Vd93+bV0TjPGB
KJ9yyw8kvHP7zN2OZWegdfxnnbo04H8HM6fRL/UFyjuYJS9dsCX/MuhWdZDjZZUcoPH1WfNNQRZl
GS8bxJC7J1uflG2Sj/A5RHUCK1GfZs2qTv+pKBtklwlVa7uZodb+975ypiwOvzo2imiN/VQphuLL
MxPQyuWsWOqqTMH873fr3/fDD1YBFUww0802H7SxZFEHxqsUMYDZZR0nq+ShiYbwnQ13BrQgCwxk
2/LwrDkh5DPyy6aZg3EeTQMAc/JkLNVB3qfHib20L4tWDfUejSQFAPNcvugaQXiiQAiOLp1Z0V/m
mFnT3CdO9BRCVnrhkPKzNVnH4HBh5/i97crKeWwDGzfJaxFyyGEIETTZKa13aQ0RK3tIbNM6IRE+
3s/IpFiT0d8ggjbdByaHNlZQwa5jfe0MFQ+vMbHT0+y+DZCj5ME1sstQWZLjRytNNg5QmnXl1hmx
zn7alVpsPFQQrTZ9RZzMtCws9Za6QDE7vyrt9tJFNkxMsEKZrThW+vSzDy3tSGjYeEDU9KgmkXrW
+s6N/fJlgiv20C1NU98pZ80e953heDFG2vl0TBX916WnCVkLdLpZ+vKa15vJQrS+E2AxFRj2G1mf
dV7n11h87C5TXW9GNssbTJzsciPX6coXzUudQ5HoIYIJbOyMZT/pxsqwB+oPb0thS7+6VmrTDO5W
7hdldzDf9ES0/tLnOsW14Vp3nQa3n2Q18zvF6378TAjtBUKl8tyV/4+1N2tyVGeiRX8RESDmV9t4
Hso1dtcL0dNGzIOYxK8/S0ntcnV17+/eE3FeCJSZEu5qG1DmyrWkvSk7q9q2eZM9gsnvOwPw8cfv
AWMMwYsmQlqGqICkjj4ZE0ReRAaoc8dcOXX+cWipIQWTl4JvQ/J+mls6gKe3wFgvh842T3kKPNAY
el+AbzXCfWSALh1NPGD5aipNIk2TWCfkds0TRYuxXaWNORzK9p+stK09B8XTAZ2k+K+qNehUojO0
bEAiBit0zMcDUkLklSqEzujQCDRJzZ7PYyduzb3T/4CkmYO+aBVHy9EYSaQOrdD1PpER6NqjtM/R
Bo2DORlc2441EvYTniPL3q4L758ss/ID0MAVUp9xnh8EEFHL1A2NJU0SXuYHcdfFeLcqXM06QasZ
XeuDRAegUkhXQ7BGyYvPww4i5P6b19b75jpBGuCEBrwX7DrLL12eTAujjMOXrgMcyehL+RLWsb3w
W1G8hC5kB8sy8qGiILSFZqNntzPR0YSygb83oE4792lbSRLOQ4OoHsBW82F481Jf3f/fuVkWxUt3
wJa8Vd2fZgd4jNnEBt4VfPfkKLYTlM+AYpeoGR6GqA7INgJyOa1mt5qS96URNGoFCw1dgW+wJvAa
rdqCPsULUrTtfmVp8izQYnDV+5pdhrzOFmQv8t5a5Tpg5L4C9aL9Ga9mxpdwqts9/gACSiV5+hXd
bWIhIj88Aws43VdaeyV7xPJ6nYWWjcQYLhKLdt1ZgBO14Nl8iV9Nnow/hymCXAFua9e+aqct1E/q
rW7l0T22g8DQO4XzM35lLfhPKBL0ZvLqJKCFeXuzBt8kOp+g6bgChUWGHqh3+XkyotUgC6R0sxPQ
eO6lqDVtqUU2nmbvZ1GBVCnZ4vezm3c+S8by1BUgx4oj58rx9rrDd9E80wFN7NbZTkKoNkI5cPHJ
QUOZhNeqyr0dxd4iwPOOTJgNzGmfRfcg9ysejCZLglAH7L8UaBxLtKpa2r2b/WjHZDlZcnyNoC4W
TE36MUKoEsn/jCCeqCyJl3nMoSYaaWj4KEC1uQG7TY5fkabzS6g2HIL77srWwQk2iyhz2py4ahtC
/jBCf4MW2wcfnKHdylcO8vqZhx9N1pykVjVoClF7mg/T1NqoAY8H0ZxaJbXLeiR8zdqv7iWAibvB
09h6nCrtGRmsOcJE088ilyAechK0RBWoDxuKbx0q4N9QejYOYNZt78GjKM/gPt+aBT72Ui9lubYl
G1YUSwdTz76Bws440Kju4gk9lf0WfO7iDpvLZT81KEuGEHMjodxWIA9XmsiOTKKVTy4rVtQCDXpU
bIchp7KiLmePucbCcxz9hAbFZcaNXnuIQykDsO6XDjplQItLB+7o+l6z1QFY8xx3EZwCW2sxtBR0
33PcG1EpUB4KVz3t/3VaRBCBbNAOi77XWo7XWN2vQfZlo4aT2djWo3Gh+DWFbbG+SXpOwN1C3a+G
VqB0t2T/rPpJIUVijodMcmsxgYVjRYHkuC1FZ1EqNsn7Up/CUu+i+UYu4g0oV1iyanN71bZOcWdX
GTaaVppsGtZmK8Fi7DT1DI3znQ6dUav5PlS5v2a9PkGKAPrUpF1Nttbvp+WojeJKjv+06WouOvzQ
mnqLoSlZI4ZlJ0djRYXHG0H0XLb8UMfkUC9ah8PwRFXL2T1zR/95Ppc3LROSdDPndFd2zrovuycv
XoH8cmGzMTsNsu95kGpo9XSLP4ap6jIuBmTosr7d0Og9tFW9yI06vNtpRRqRnSLe48luKYGk93i6
JIX6r04NAqZKsVbToaxCJxB9My1uNjpT/JknVvqgsaUY2wMvIfr13+a13oCmIIoc0hpSWkPqBmWd
foy5rdiCeG2DatRPKB84+7q2z/Pfg4ZgvUJbNP4At38RqmxzGJm8wkUV4H3qPCTPJxsyvt/CqKkX
Bhv0QLS4sxG7QCXMnwDU95cI0GJgWI0FcRCIqM6PlgWeUIqiSW7Ug31BUZn/OakV6emtVGLEBpS+
rQLtblUqoSEFGeZFWjnjicYR5HHWvUQpkWyaivkYiK7rAHcrd55NbuSEDVQWkX8D9toE8VDyy0Ll
bacV0ryjw9T27sodRBTcbA3a61BC1KNFXugWtsWQah+UcBgdkK0G32qDnHcxhmBwVMJh3ElNiFG/
UsAHc9cba9DZ5kuy3dZATg64J+G68xrkcArDP7EIr5rqUt379YACytbTZA2fHXjn+IHSa7+7LV77
+BlUVocvn8+2YFACJYwSbQWpYXM1WYk+a9e6iAIq9BCHbK4qgEwUQIfE/WiiUDURYGV7nvj7Wrfl
f19Llu0XP06Mvcf4wnVscU+HxCiheG+E3ZuuTVuCFIlNvrXr9Ky97/vcv+tzrnJU0JIZIuirhjqi
5zESV6jFF8ZbtIt2nLsSW5nP0bfr0QxdrU82aY3+3Yj1adRVxkuc85cxjd3rOOB1r05NvqMhte74
k3tAF5o4UQ9PnvjRNTEONKAgDmZ69DJaj7Hq+yE7osNN2gM11dhoBlt2kM5bGQK/HJpBMehAfrvU
bSl1KRdJXMhu48MYbcmvYYM+P7WGjs6r44DL5L6qbOlhsY50DpAFcPp3PO/PzZTJA5noUIHVaQM9
bAYyR4Qh8wgu+QRxug3wQKq59b4ercSFkjBkt7e0lUjpEUendACHY7hqDcNY0DaFbLQtobOb7Tbj
k40WsFD1W+he2QUcDaCADIEv7ANpGJpF3V2jZ4eZTgztrm+EYaVsAttmoMjsIS641tA/uW5UgXRK
q3yNNoN0Xatq6s0rI/ZjNICgQUkvXqJPyQ0+weRpSN4KJcfZe4PJE5weVVo+z/3kmJdS3nTCNxna
hshuoYsImkbPUwWmrtAAo7/XG/Zz2LFXCDIVF3J2LVuAJI891nnj30vGN2TmOYT4zAF9uCOLneex
1MWu0Kt0RV47EloQ+QnqaOoCIbSP5wvMS47upwugmPjhArEnvDWoTIF6RZtLe7R5usQQaRca5jYA
fdJgyyzt9yDw9I5dKOOVsOP4e41GjomB/xRCcNZ6YKUDUosyfRq15koBAFC6ILuIzMttJuQB+ffa
wCbYD60v2ZTba4i74Gtlg7U+G3PwwyjMSq/ALrcD2QoIr4Dettjc7H7cDOsaQEnkuSAO9mkqDTUC
U6q56NOFXtT7wvI+ifFlsruoqRad0qegg1N2SFTRaZMAgtWqw81NNjlFfDUNSASR4/MS8zpVg0Ix
stArkzXO8XYYul7s+wrQpXd7BDTS0RxBtLf69xQth/0kPsSUbTxu0tb/3kdjeQZXMjs12poGoIaG
zLOD1/HZXucbspOFzlo1Z0gFO+Hd5maOICgJTjsUWX9b9MN6N/tvi0YQxOoLEXvukqFzSu0paANi
h56zGcf0dd6iUOFEHT7tP9Ao/AWiX8DTKifwZWwdJyOyxb/Humq1msev8w6IvPN+pq+HFQBN3iEx
8xopnaJ5EBka+HRtQjNKXrvgEa7dR+mgMx2ENf9Aws57MnD/RA7PCI9T0jQHZgIICf0i8wF/82HB
tVb/qbUX0vlSc+yavc0JDS08iiiGNHdaysAY5FLmJXbFyGi/trg/L3qQuFwa0YPOQ4+w++L59Cpc
cD+AL1IuMwEuR3eQ5QoVleQC6PG4czypbZgryqtn+DV2PujDMn3QLSvyMBkPd2Mv2JdPk4y20cC2
apXXtgHvgSeZu7MGX+ZQncALJPqDGned2oX5nDbjOZNe9iM1U3RS4u3tHvyaDXpMEcE13Xxuhv5M
+bO/Rbyv8Z8RaGLzlgW6gFdelz6BlyK/I6BDF+iobj3bUjRoAOOPBKgoue7sR3BszTCHvDIB9YQa
xtocwV7VgW93U5lFvyxLC2rbCgmRFPG8KM1vV7SoBFqSFiUMBRo73XnRzpBdkEC0BNBivKbo7nAX
6XVxhLYBdiAQJ5uHJFJPvLEGTMidgGFFve6QXZmaRC+OtMT7OmSCoOfSTTQDf2bQ9zsAPaLxCiQf
0XFyWHoRSkiv47z40XEgplrff5WTHq4ybLTmCLvV+wUHSMcH0m7tiAQNVO/5VNABiEtZZQYckJGT
lD+9GW3wYEPmUsPWhWajaFMvGDgf1AM5clblOCG9JvP8klfgEiVd865ORgCq/nQ0joa9hHJEyKjN
M9Lex7dYOaKkso7MBA/xaUSqKi+FLh7e8juD6ebrEQVq0rtbhb3Uv7XpC5RC8x/I9OnL2JfT2QC+
6YgGdlCEvQUUfRw0mQY8n5Z4G9l2a1tv3YMjQ9tdIV2SrgsQKQJlBI15cscacw8x/j2gH4JeZYbW
u13G0MRO/zLArAMT6P+XbgTTx80ObpzAylL+8pd4R9lZ7JdANgpwkZWg98jSBr9SlZOkse5FzQJl
YxuCdshd+JUxLiwnbyEZW5svApWXpkUSEsmBM2+6akEsm+BZAaWVBr5DGlqO9b8n1YYFcF4hT0hS
laC/VQcNPJWAF0I/o53+tSlHApkyKMIMgD3pTiDBblwZXn1MhJRXrg7FaAeiKsHurkZ0AODfigVe
OpXFzzv90qFWTCNQOoKPA8g+SCJHh5spGZv8MPT6VzLRwen8cufprJ1nirjhu6Kxf0GipzuA+xMy
Rt2Y9hAHLbsliNBt1JiGCvl2ZSQPRdLZHE5jK8p/FZmuAy+TjkdsmYygnvphQVhLY0D3Dd7L4aEx
xdAZHcCSBt6C9Hgzg74XAM6q694mNAIS2/WkX1LmQspIa30X92SN4S/XNWEg68hbJakpH0XPkUe1
/SvTgeXiYwX2UMfQDuScBl1HQyWE1snrgf5pC9HqcEleD4+akyPdb+gslo82uKAfIAdQNk3TLctG
u9QDuMUosrTRnV3LQt/ROqzBT0fYgwzIy0Q37A30u4INE58IOI7kLmHVnpalCCAhQdin1fc0igsQ
UWLLWR9pNeSsOpDY1xI0Wg70Ri3o4dlGj23YxNlTiGZWFDxi0ERBiXQ74Iu8M0Gje0JXNm7NTVQ9
1iDHWOgDlNlK/NFCJHwiyAWJlR4l47aLCgAuVE4V22ljGce8BisehjkrubkAmiE94aEEvpbKQrON
ZrmrpE2MZRbmvwVyFyIAYZ2v9aKGCrAqwWmqBBeq0lyGHJDfj+2ZTOR0BAhsdN8a1hRBDqcDkRPN
J9ttEcPugNHNuzPZdaENkKSBZhb69Y1j09XFtuLhNZw0C9RfRGkV5QxEVgY4Uqcw+ZHjWQ5yFeXh
wscptGDStQPt4AUZoYaFcDqdQ0FdWQRdh7IU5KlXvv/Cy1ZebikAqVloCwhjbUuJA3LEwhohhC2a
FW6w5h05MiZQ8y6NFxBkZHu3LAvc+Hy2sfLOP1ctdA1yO4agQjhNS71xk5d28MqFO+Xht9qrz8OA
hPxinF4rbPjwVy1bdJD09a/Uyp/tIS1eOw3/tehflk/YD+QrXmTi2vUlEgKWbZw8Pk5bGbndvtb9
Aaq87I8rl6P18cq2urLGq3MlS+RZyuwVRfuPV+679Dmpcn2ZFFZ/meJiDRIzsHFPlraxSql9Mwd8
z/0uZQ+gA/ECUPz7R/T893vU0Y2NOST6XQpCs6Ur6uqLLboXBdrG/H9AbYRK55R+0wxNf4l6N10x
/OjvoizUNujfTvZxmojT2CZTYPtT+ejyEITR3DK+Q0jj7WMY+BhaGEXfOxNJwE8fQ07+Hx8jtrzy
t4/R4MXmZOI9edmN+D3XA+QrUITIH0EFW17NFrcVNbJ8HQdg+QpXFmcy4W1LrHxhdhsa0nQ+AatE
w9Yc5+no63bFUk1FYwB6zEGK7E5WvOpNbkMg3siv2GoBmNDaD9ATsB/6SCVhIIJ0IFsTRQr1q7iu
QHL8AIRRfnXCt+mQBEM9MbaRTbA6/di11ttBqLMU8HdH64EuVSMn7ifkVjITiVPlATkPVHsMfaeD
pXJFug6WgewCSiDTEWyw0NTTf5AZ6qKQilFRpFNDUcUk5bGq9SveW8JlXFXgw5SD1Rx7xaBCB9b2
Pd6PQQYdg/5xd3NAGgHR+nu0HJugbMMt5Dq7pYn82Y6Kd1kK7iswTHggQwXOmrzgvPZ3VPjL2QQ5
Xg/0sk4YBjNwYBo4X4Th4G3K2GjMFem9G8oITQVvQ8LuJBZPZ+RlYHFbtMpbt8DOdEML1XWQhF0m
bj4yYqlVI+noj0RhSz41uvlUpP4e+fs8CAzPkZXZmGgkAywsHGwZpC04lOgVcH4bJOMYV9AJUS+L
VCqnwxxttSa6fFGavx18qclAVnj7HbizTSzNBEghlq8Adq2qzE9fZNxUaPWDnbhp09gHk0WdzXZP
KoYxL5Svyn6LN5j1C69vA+5hyL2MirGdDm3K0C0ydDHSbbDdvJGKy912AtiBdotFlvNzZODB1bYD
Oi2kO37x/TBajWbO9lTdccu7aZLi5VPU4CaqtrjPsIO/avhP60wHhQsvdq2VV3AUOJUw62CK8VpL
/JdSWaNn2LNReW00NfeaWbr5AJadQMPzBpopdnfUMuzXSKmGZQZe5xhHE5HSsYHsSwFoOhcH8raZ
vZegrbiPIm7RGmTuIS165DnWoCVN5MGAR0rzRc7LFApWHX+oZF2DfgdApdqM+UMJ4n6QtXjLaQT7
7LI2e2gahqG7ri3nzZtiW01TyfS3+SqCnC4a7AIbmjToHWjctlL/FDETmLulVR/xTxEzZ7lu8+ZI
3klVxsmL6jiCOfjNb176NdGQu+zj3L8F028Nd7X0OByK2B2XheNrj1ok/ziTI3uzDe9nn+K0BFru
o2jGjShS88BHD6Q76ksLHMS9rEb5YPeteag6mUHVEF/OBnTfJnYvH+z0ZQ7/jR8ScIFOfTk4elA5
LhJEIDE5TIKzg2Sts4IkvLkg283xtyFyCaxe0Lyb2ywmZ9VyKGR/chhq/QxP3FXrmZD40gx+oUNe
Zo/oX3WBePzXRGfgdfOX4JTPgpL0MslYJQK0KY4HCrTfo2MOsHvmfL+ZTRnFtyvkbvl2BdcGdkux
xvlLFvEsoBm3YEfLH6Ih32kaWDbRvZQs6nxM1i1UPqEl57FdO+n1WVeVXo3n/kHvADFQlV48acW9
QM4JMgs1dFtVBDlyYe0M9JDNk9Be3K0ExM2kMYVnyJG2Cy3zq69thXKkzXJ+yMO+eoEe2WxvJFSK
IEhkBXXa1F8rvKsaRlnem0UItqJcAmms7L2ajg6o6Da9huTqQ+R0zxC5KFfQ3ksfBh3pFjoj26Bs
Utno7P9NnFYivVDo4JoeR24sfXMC3b66o9mbqZftF4txeZA6MMtkTbPcWI4D7igVN6FfEXQTSLB9
iPBoIMhbNyIxNiR0Mbnm2TZK/T7Nx/QuFuwnmSnKiz19U1iW/KKidN/dmDnwMKVmPeBdszgYNm4C
qMfbD2QrOV+NaHK8mrZpPyQQal65QF1vKIImWBLpTiUA+0A2NaF3wN465wE8FsUA8aUBWLv5C+DS
zS7sGxZwlfpyYbdb+6O9xLboVcX/zT5MGdRn63DBR96d02Lw1inry6AseP4EGkNzC11Kf8nDNn8a
eIOmZTdyF5qPYTKFSEpUoMekYMMEn0+fD2dyplUy3acgIYvw6jRAZ2uVRyV7ZN0QXwe3HbZ96ng6
0nBOu6/wsMwWgxGFO8vcGLYQ/U9yaCXorg45G9v9HA7ZPujNQIQK6KkaLCxTNZ6tuOxe2pUzWsOL
rokWglNjtqBhVHWKYVKDDKzyQpW0grgCWllomI9QMIvs4QGVaf/qdc6JzPjrgqEoAsi9Shss6UEF
LYcQzJa8riFfQ0u26zTD/u72uEV2JJOLGBkSaAF8eAzT0/b28A3HQDX1fgggHycFFjgnyLzMz2qa
yJCDjkGGdLTA7o49pDGse1Vly7uxvY+ncN12PLqQqdM96B3z5if5yHSbdLP9Pqkdp/pgdMNPiv+/
nRR3QIuB7QEfrRMe8qTuePGTCFCPSgxm/V020UFL8Lb5UIRt+Vik4T+Geuuq3SZeeHiZPIFO0JyH
zu9D8t6CkbESp9twSNFxZmRRvfK1XWipzuLR9KY7jCLqM+7/OjLdolgMmVPfAxLClnbO2dVjhlxD
Vro5ggiu3w8CYjm+64kL8svmSgNg4mmqIaQhy7r57tV8JwzgbRcl4NzgJ4BQaG5+h/IO/+Iwly1T
lNvmJXtN0T66xduSwwTAUjfYb0uipfwY4bsbt2L4opWsBzUjziR68BbQORi+FALXpLNB2f4aV5oT
aGJ9EJYuxzbna9IGC5FWOTkuKC5qECcHNGy6BkLhUOQkpTDSDKty5p7e7SQt5iCBgYdxmuBd8OQV
kA1e4MQK8fxZQKpjPvno+h8xOgA/+36KzXXUmd2KT264i31ffnEhZ90NZfUsjDI5ZWCIXozQ9fhC
YXGcajtwBENn03IXFev9bZKycMPRrLhCY7IVxEOF/+sqm7qVWWbQ/aCxbK0OtCKWFYwQFYIuqDMF
pu5ugGX6Gdoy2hFvPUBX7YXO3u03E9kn25jjieKeTLYCjIyw46ka7chOJnL+f9o/rY/v+IfP8/v6
9Dl9QnS8rz0we+2jq21taI6FL+S/hx5EtpJ1l65IwfteDx5KF0XyvTHdMA2AbUf+p+lAMqImzDHm
lEDoJXGhCpPgLv3nUjfL+3Lz9ASUvs6YQyFcqSFYpa2+RaJa+oaXrclG2gkdmE/PQ6YvzJ6BFxuP
UtOKjB1Ko/qMGxu8zFrYwutOLljmn+LafHsAJ9Vb2AwjU2F+W3YnsIY4T+m/YVM7/rHa72E0vQwj
/Bc7+PabEzbGUGC6tJUNTXqzdq+xiK0r0J4D+ofxRS/1Y9aC2YIihWW2W8cxPXAlMmxKVHwzxaA6
5A24bilGarazaATQdAw1ljlGXQHsy/aHK+irOTwbwukI2og7iqZlRx/3LXMuDuli3I8uUCtWqOXb
DDqYz3qFkkTohtGJhqD62zR5Gz9oUKR7yKW5kqrHNc1Mhq4nUS5oOE2GuQUZsz57s5EDCDMWxZa8
tCSH4MaJhmpJmYGTj5YsQK+TdVF7sqMQtCiaj2QFXzLKm6iDaHLAxCEHd6RcShdVEzTx4mhNQyPl
w4Hp0Czqa148RqgbPVjZnEqhgKYG5fNtuhC1vvTdLjBaEyqFUeJfxxqtakyphVZDD9oJtwXQuOvB
/vBnxOC1h2bEo/5TBJBTSIurksdf1nCxf1+NsQl9eLyz5CwAEgcpFce0cJwU7X6faGsi0p9tsx+k
+iDZrxuwwNqFZmzs2kJVgoHVFHWw+ujSECWTeUgIG8LU8MGeTTdMzfskQutQ1LuJRhT6PpGhHeHI
I7RSJ6y8dFl6gPyg+wBosPvgMvaMNq7mBJJYF5LltRcgvz0G5GxdzT9JpKxa5SRTUWTn0s0YWGkx
O43tJEBLfbOm6Z4uDOxEm+/zbDUJUhobwPvjOzLpXo+XKhA/b+gTjL3XHTj0gBfkpTUYanCFzvor
mYZKQwfR4KZb+ghQ1673NnN0AED+/UQg/YHql3ZPllbPofo0fQ+TuN9RAk6AIHcz1V01J/CG2GzP
eNBeyUlfMlRjIfqe8Ct9wXjaou3j9+kir6oVdxjom4vU28V4DgC76+1av84fbZYUjznek8wxHS9R
beI7bjNraTMutuQEQnramiBKWNKE9+m4X+UgcZVu4DllcjbNBwJNMDyEVoD0TmDfAd99WqOo3Axj
/B00uN+cDvo+IBrxdzmHGqObZcYrJpKfJspK81Z2AtBMsdL0hO1sBcE3tFpuURY3FPRCXFEXthdh
1WRrD6wFA2SQvnRpbILtNEMFI1NKUkrKRdmBrGUf7L/Ho2Z4Yn7Dux1al0dAWFMgFVTm71MOsHLj
amnGKGjcHB+ShQ1lAt0BrJpFjHt435fg0hjCK1S8wqtjoMqC12N/00PG9gqOAOT8HbR+DZ5/pAgW
Jsbd2H2bpG0ny8znjqIP/xW6g5MsbcUO3KglKZbWoCXtuoFmn7pC3TMkbzuod4c9mt7Uzg73JQcy
flG7o2HD9BUHK+xTjJ0HXlv+DKNHRW9DQdvP27+G1Wo1AjK/h6l9zLwa2emiWmeJ20Vpta4Ho3Kf
DgBOQJhs005peoAuWHbIDc3aSKAQLnwoAWMvDe+hC5G6rpldfmUx/xrzofpVJ9C7S92RL8wREOiG
l786v/4qNV58zesigTRO6j5Ihh9zpfHsAoGKt6vUxvjxKo4VJwHqYA3oj19rU39jjYHS9HAAZos4
Yj6YoQ0508r8zUaTFAWHFxmQ2PC9IEPu7QEiMeXeRskGwjy29UC2SHxpB6u/Hww8DnwbssPNBC6s
WzykrwBpFDreUhujuc6Hl76dIFpaWne2HJ29qV5WHWA31kYqE5SxJ3FBsX0E2vV34yweT0ZTRSaB
tR+F5/0sU/2og+XkduI6xmzx/z35LaZMfPkct/UrvSPT2zK9KMseYvMi1HdkH3zvwk0P2Ids+tpF
kB24pXcpDazsFoPYueVEa+o8kMNzFUGpAlIRxipGnRGSc8l0NkOhLynA9p/TtraWvECzeiOibCkm
PVpPsW2dNSBu54PhM370hRX0eYj0FjkoZIDc0rLAj2xNth79fyvdjiMI03Xi0g+gC2ntdFyXhcDf
ry41JCCF3OOlUX4Be64LiUpb23dqyNi69kf3pQJ5zcH2oN7HlXa0kU/ushOg8J9crQATVvWrkqb2
qk68tHo7McCPmwoIgtgGqouFkRnPtde2K94J6zIY0BZImzjfo2AARodw8oOKQRUhMcJimVUg34mU
PF2hzjoPaG8AeTDWDRT9klE3gv+OoUA6JAnYTriKvi1GZzz/VhStj+2WeaQtZ1/y6Y5p05FkyNKE
yTvlox0m+RqGb4vanL77/tc88KGA5X60XhvIMixAfMQfuBl6a+kBYzOAxvDEEj8OuloYz6XWfcvL
EWrmMXjw8Fb3A3TP5mJUkzT27ySAb8cTGnoSMGtq+vM0jvMkyKrOk5oSCS3ATbSwTw9xbWvLbBqS
JXJO6SEKR5C0k6cNE/l2Sq4p1ZFAsfNpb44ooBWqrbLU0AgeGxBehxZYfPRDMGhouWjuNSuplmUl
+KvMh4tro9dr0Q/feuG1v9Ay9Q/3bO/ZzUzwMHujdUldPYXuk+B7/GWrUypNFgjLcx9YIl7iMNpM
qn5Eh6GUPrA1HH3jNM5MlItTe9wbVIH6EPPu5h6Xexq1OhTnW+lPG4IElSN0yvsGGb0ZIaTgQ6Bk
+btNOGCgIFFqCqa48X0uoY5oPYr7z/XsBu/oXtoewb+B9hTd1Va3DEtv6Y9gSQfmRiVpCgugwNJ2
QFWm0NHqQJNCaDsFN9uU+GdDe62x7d7Hnl9hl6xrI/6G0WoejkPuXOSQJ+jcjX2kC0CcFKsDOcBk
Fy5Mu+CbD9F4W141MutPt2DbVcTeafXwIQxC7nEw2nkDLvAXEMT4J1FWtrlokQ/Y+Wb4UjEWnqXA
vmUF+P3aMcFANoeg52paJHGo4e4i8xXwRBA1uN2fRpZVILMO6MbUkt2SnXUusjZfDSqYPGGGCtxC
FwAIJmIO/nTzo9VzZhogW0RbumI7dBQ9YsQK9GXSqU7EhzcXGQcjsYDqAzZDTSENvA9xvDdKvqJA
OzbQHmRWrrlj1jDb5hVMWW0byLRZfJFXOeQmDMO6i9Op3tpxm+0K05aXCUKQ0IhL6q8j5B5dLdJ+
eUO9dUrmvrZuPi5pUu4k9XbIDDCP+J28mFhynpTrzonuCFbRbpEjcuZJIXBtd34iAwaFvkWuOhUc
1alAh2qsl0ha+SfTGgzgatTWHlwbHPRXaD0AIeNbHHZNYC4RVQ28OVI+i/fJehkPG+ijQd4Y5ZwL
MMPjJU+H+sQcKNQLljsQ3wEFih43cl/6+pVGjjLRGXhLsm3nqPYENZUWIUehRelarwC/c8OmeFvF
z7J2xTpkUmPDC+OgsLDRHFMGQsLbpVBbwqcBgmZLq40y2YZJIs4CpAqB5w1xQL+oUv2s9Lh4gJIb
O9KoCf32VNQdeP/go4Nf60PgAHERJKX/ZkPn6jUsNW/+LaKrtjhVk3mhePopgjxeBBEf6uC20BCK
OxOyxSdaB8lh0G9IN0GSCZQqleK/MtL4HzEk7p3dQ7xbhGCtJ7twbHdpNAY7NFExPrGEb1rpGV+z
wYCSddHIDYWlKKFnBjb2zdSz/X8tOzGtWjgDaLho2Twcir1JsMBG68wtugbDILendk0sZDRMkFv/
MORqSJRlelOHwc0bDkhK6MU/ER4LTz00hfYixb+ShhZHtrx0PDQiKG9iK45IXgGXqIZ6AuyhUDT9
NETJID6lVZvOw0gO+imqtF/zSqh4nJOo+EajSNj2uW/1Z3eapqe2EO1Fg44Y+bhh8rsm88/kG4Fc
vGukCc4AXBGMGvUVL1jbEAQrT7E2acAUyTX58p4Z9w4IA2leZ3fNg2zjJfmqKYofnfyfCt+8zZAA
696FRf8w5EUKWq6sPziK3AmwYXObMKuClg74ouYQdNPUpm1faZQUGQMGMDbWNOwNYLiL1D/TiCYV
eEFfIEHQH2hIS7ped3XT5FEq2pOsb9J7TWVti4pbG7xg9JC74dVuRO/+mUJQlOFnaFDsbhPaXOgb
NAIAQaEWoUOXx2JeJMrrfmcCurwAw4SPUnblLJLaB5q5sixtwTSbQ2RL+Curm8K7KivDO3RLZtsY
8kYLnWJqhja7ourO5KUDBct94UfO3RyUNri5NPgOzOumPpiSdDuNtrdJt2sV6jJGAgpbPy3sFRqu
gCHxI50dbPxx3t8F8iEGWpvGH57+YyyzoHORBK9afZN0Wb910C30EHH7J0+m/Eeh+6gcuOVTDrq0
vwWkjfvky7KaA/Dg7beVxKZLrZBhs3Tv/h/Wvmw5bljJ8ldu3OdhDDdwmZieh9p3lXbLLwzLsrmD
KwiSXz8HSVmUfd19oyP6hUEkEmCpVCSBzJPngEdmETvQtOdGWJ7dTLOezWYzBnn8XFZ9denjEDht
ZRZcRtsUwPENklHW8zzovYnVeoJI1jgWx+nN2Js+7pE4KlDeB3mkTwcRAPAWdQNUftFRq3crnUHm
3b1gwxNbvb8ii2+aWOekRbENMg41PGb7kHXNmjVrzOSxybEUjNuwfSsQq9JM2/7ZII1VukPywloE
NTLgs7HTFtgeYvl9MMoaxXZqeACxm2n46On1I1Ie3TrJsNqvFRbCUfiIprbxunTFhVquDjaFsU2b
pTEYwHeoXuHJ994wRLl8xQogptTQj/G+1/ON7oPBNAaFNWIBKITvVI1KZoFWBTfIPfL2HriisBfo
XFP/KuQD9QfgdluZlj8eaWCmBrZU3DL2D1UWDwdXlVVUrccvTJ1RM3QC3KdBdzJGaG2DhQP8jFUh
T+RGHqMWFttWgCx2D/CRWHosr5DxHLSpNiDIkmIRG7q8Gp1XXoB90YBmRerUkWWB32epxEl/jbDC
1L8FISA4zDP7u9t4zZFeTqKO/Qtk0LZthDf9sjbDbgMmvXo1L/XUAEdm7ZFMEjR9G92zAJJGeLRJ
nP5rkJV7EO9oPwxmnCBcOr40YBZYuqj3vwFvlrZjQu92KC8FalMNchnqFhO92o99VNyMgc0X6cCj
c6aqUtMY8GgJSaCp9WFnDePNKpf5gVvgUpxJZgALha6PJlywq+r8QB0Zfl7rIrOR4zcDKLkKfThX
YEh7Fj9LaYjn0OxDcOSCFc2vfOu5Af/XJjFkvyEnsLa+jzGdyn42vtthtpMVj29FZUX3Zm4BGJ/p
oK+qk/g+a4r6hCfOC3WOUVSeQVF95r2TnawhzVZQxoXAomr6Am/ABZ3SIdASPMJUz9Cn6HEh3KmE
epw1GTv2CkhcdmsPbnXJgB9dtJ2vf4nqXlsVlcn31EyRsYA6pnxMDbUFA852EYEZ5kuQVD2wFbq3
dyMvOaLq1FliObQQadM8jXkYnXVt8EGgCxgAhGTblVZ44aFQTeXWKDc9rKIz4pXQRAtrJMOAwlqB
yiY6UPPDzVCzASwGbjQCFYz1Kyo7wLBVFt98BzF1FTFP9FoCaSW8S+/z4oSKOGf14YGUBEoAEimX
jvIIWlDKkwc0iYpvYfU+B3loUJwDFxE4kvFA0u9aJNPWY4UakL6ojDuU0ht3WeNvakQpb8gjjxML
iAO/XyA6BZ5dN3HGBZ42w56cbQs12c1QA3OFoTSiVnMiHFmv7UKO+bJ0tE3fsRcTmlr7FHRMi1Yx
w7AxKI/UhEiN9chE894M+yHexChVXvVV4+xKDsEw2qs7+Kt3TSHjFW3kqZeatFufne1WBkcEdZIF
ZbVauwVVcMK7TVx7GkDKuTg0tuUddaC2puxYGoCSq0eGlQaQnVJn9dDH2wEYoGmmecCfcyJSBFXC
VRph2WNmALpFeZde/RRvtH50b6uAwwQMwbE3va+zqUscSCLYuVyGbSaSpRvlzSrR2nQztctwVJzl
sbWf2kaAl29V8AtNUeROeh16gf2hGgy83TR/hhJbkNT1hyw+5qFMT1jtvB9GLwHY5892VJTdMa+P
ZKcRbeBboFHViWrGurgKbD52AQSDXdRSWoFmLsjGVAf+/cWSAxS1nmlA6AxhdKRRgbSL4vx+ZAN7
6BvAZIb4RjQaeyCLpY170EeIa6NMnaVXi6QU7pE8ODISq7qBElqt1Q5WVCiVbCpwSNHQCFKyBxRj
+QtqoiTWuPybK7lWJa4xIC41svC+yBgqpccqP7bqEPcW2mKIcmCGxvxIZ9Rd2KIHObHVg7fxY0xI
7tRPnuVYgs/nz1Pq1+quWkNKK97aWZiuSDd8n6vqsBK/k5VZ6/IsAMA/syxLV5luWsfeKX40QSpO
hhTvhzCxxYlsjgd+PWZnR+oclYcAWwPiaB8u1NOjgg6UzuBVy7XbOU01dm501IfqpfmoLLeRZiAT
panooLWgqFRe1CJXGjhG7TRwymj9mmue/ve5yP5xxXku89cVaWaTc+uIWmw8PvEwqlJU3hKC1/to
YrtjPiYtHitzL5YTn5vUi4R4lJn12WaaPPdmE+zxaju0ZgLEDtmmUw8AlX1iGAey0YE7JeqZ1QFl
BiApfY5a7CDA29W4w6MG+L2XaM9lWxWv3PKePfwQXkEFPZ0ATzqd/NalB737BKmMg+rmauS/meJ/
3AcSYKjyAn/3mgnGTlXv2AsiesijLNrU0Kmd2CEsF8ouZamzS4s/+cn0HuLRtJ7/NijwzHpih/jX
QX1SWs+hZccnyVF8KXKtv9Khjd0MWpnL2TIiEHd1YrUgTyMl+qorNkteGlsjxh7VkcbwaWgmllpQ
FcE0ZWeAq0PvVVBCXUHF9K5VEBnbNAARLNlsZCgXdetyUIPyct2hpn4fuE32NGjjllcmQK3Krlup
P9tlWLzbXTC27Svg655YgT3kh332/91eVKhfo+zVlPhS2StQXkKTeZiSZRVoa0/Crx/m/FnWmdW2
Y16/nPNnEilMRGFjbzMnxYQdvmSh3R/JNNmjZRGgooxybqMWpKfIKh/mSws8cLZVFQ3LeZo66D5P
TR2DkU1T00Q6qJyvwjGXo4EKwcYZERjMAEm5ZKXjLLW6yVEH0AeXqQdPqGGPupbHXNnIrzYDKCgC
QbKlGaaxNMHHLBLsPihoUpN+HLA8nWaaTfOcVZxu8b5xj9QJHNhdwjJx6lDGv+pzFytutZCZVh54
8ZWDjdSsMnngmd4V2QCqLtWk5QrjIXJtMkiPZHM8EBwAFH5DnZObmtdBKnwz27j5c55WG7zP09Ig
X0MwK5FNin0UlkE0bQdGa+qkQ/sxbdBgqzCUWFX1rcb2ZYuVHa1nvBA4CGrSeoaajtdJFCIhNTE3
qRe1bLhf0pMXYtfToYJ4G/TjN7/Flih09e4EQnGs8ajtKiOd0SEOOCRi03pLQwOwrOO1oYZQe54h
KEDwb3X13R/2aeZPFxkyP164HpcbhDi6fe+G96bd6V9dCLH6AYu/5yLplnWfeBcI/rYn0HignHAo
/G9GdSYHBlXiZeGCU77qy/LMoSOyog5na0Fj6hXKztXKqWR89qMwv0QjsAdIbcXfHfOhK43xm4Wi
9BV0bLlaNgdbpIgRe2gg3Il37vA11+1mEadWeOXcsS/UgS0AaitUh4YSu6mj1MC/HJioo+irg2tE
oFZkCgLVN/KObLJlQNkN3XBXITK4sUJN3gRZZN4YtX7bqEVtglQStWSrRRsNjPlQBIbIY+i65gFR
lT0VtcyFLtSEujM7gPx86iR/stNhQGrpwGJn96ddTQt2aO1QGO3uk7+y0wXSUYuOKMiZOv8Yjupd
5I91OX28ud6G3ACJ5MexzLbztCYw9efEk8tKa/qz4yCh0wOTf9MFeF2j0Cy+a1IfsN8Cig197fOl
YRvls9vUKOOTdfbV84ACkJJ/91OQJ3FH/BQ2X6Vp7kI/9A7JoAS7lKxZlr4V/ETqDDDuLH3t4zfU
6FWPthDDOsKj8VTpvDgayK5uRs/GohLkA4sw99rvlhkutTHLf4KD+0mwwX72tR7BfUTeL46m6/vC
Rum+iz3ZbcK9bilb3fg62N1eOkb2U3fHgxj86itAmxDoAvuhK5pFJLvxXjd5sg3sKj1UbpPe2F4U
rgy/k1+BpN8OZZr90Ifoi8iS4amT/YDdp8FPviHsE+7sYu12bvHsCoQDlavVjvvY9aJjVcdsWYaJ
AAU2a46xZ4z3bWPcg6eDfYVGM9ScArs9QT+svANN2yvZ8ccgKtNV8sxBW3dbNxGA1LG30nwU14EA
M7xoOY/PlRFhs29Z3WvN1k4S8+8A10AmSzmYjTNsUUMZrRMz5VcUv/BrEaDACwGHEvF6ll8NaK95
izLHJx6zGzKhhktDZlr6VrTotWIXam2ykQr0gX+1dmt6WbxA2FgeLPXemzoCVAuMQXGlVuQExTk3
o/M8KCvw1h+iGCSeHxNxJIxXuJmSjUYQESyo3ycmHzcymkXu1d+J7G1UfJxlKoZjmy84U5RvE/Hb
dCQfOnxql304HhtgXYXhHSBhs2AOWDyKzLpMmIUR0hgIDiQbwjiE3GzOKNB4ok4yOZFxNq3u3b8B
wh1pspAdtdpjS6KjsIv6SxHbxp2JoNnpL/au4p/tidl+YVnz7l8BALQk9gr8br74QWLe9SGqqaZI
Fg+65p3fFUmQk+uAG5QwCVSqloN/oa1bcE8E9hVfTPHYQZJp16KEe9MOlvFlxIM3FG70ilcY6FOa
VDsNgo03UKn2QJSBgmQ1Ejnd4rFXI5sCgaHQKaeR5MACFIHRSAuIihuRQHTc/TWSrqm7gCjSSBZ5
+pcG4CNywEoPtRfhOg9r+w4I8WSDf4Z/kmkMvmGIV++sxiqRF4gsqIULHXrUFuhVLTP9DumizVC6
Y4iaxGgNji7je2KjshCI2eSJjbpc+aY0bwoZattu7NqDU7XDCXl2iI+7RXVX4TGP8ryOv2AZ8RCk
APcuortR1GAMK91SqYrYL42m8+XfPtsorH/5bGGpf/pssaZBZFfVflHpVtQ3+bKxovYwFWepJlDz
7YHKvhpTu0MdSbMvZZrKBSKroJCjcJ1Xu9XaisEYMBkdpG3XXh9pC6SxOXatrbvpIWa2jPoA3zoZ
myLGOzpkp1GpePXqwIXubpoQYudu2W+t3uUHDZCQs3REf6YzOoikAENZ4DiruaOqgte40YNFXrv9
xkpCa++5ZXTnDaqkbQDVL5AnJ5R4ls/kMdiWifym9YjqH7mEHnt46PEosea0/qcY/3RKTiOcKAXg
JjHbyD7Cth9sdAOCu8z1UIMSZOtKwYobq2kXRgtkYAdY0IPDAJG20/ELuQU6aE5ZWSIC12GvEcdt
e2mVWxeilk8N/5tbjzt/ywFFhIyVKx7rPN+ilBt5Pdx5G5NF4zZXTZmVywS6Ic8pr/RDajqQHddG
/UVn/Y8h8b0rEs39Ddi0UbGu/C3Dd5aNcJG5UtPmgm/Jf0jc92kLxI13Y47KdlBrg2F34wEztkR2
Md7T1paapZ4k+2njq3pRsRF/aiKWGe+TSkcmukJ1qUfA1TBm3cIwOrb2ua+fGKFd8ZLonA3KM67v
V4Q6zTFsEafJRrM9ocgE9BI5iKpPEOgMzE1Yoqi8cHu5oX46aG78LXFKc9tzU6CGBYeYh925aKoC
pfwZA4OM5/QLMsZF8+5jOUIsy6ZB9ld5U4dwwx78l1BaSEskb6G1Ls5CBgATQl9q2RaQaJQp0PxI
3eMUK692A8a3duEhNNkvyFirHjrzgJTZF5V7M9tLwwT1x9QrrJVRAmjYY2XA8Bo/NnSj4RaKzm1q
456j08i7L60sgcIZ4uZ0QI4qkwjp/mq34Bfi4PUny6eR1B7T2IBm+ZLmmsdASAiheHUwc9da233m
ZBfQg7UbHVzgl9IIrLMuHg0F96IDmelsjKS1dJKBr2OsVFzsQQLvNIb5klxSsg0+r6HfE9nreYY6
1h+xO4lA0+cJvtCgSnbw1YHOwpS1HEwKDozYz/lrsrZjbQO+q7yYa0PpvBl25EMmmxW/RtOUc5t8
qFkUObOXc49juMXKcCAoWUskjCSP3w8JopE16uXRznqvAuFQ+GOyZdRD7qx2i02Xaz8pAvkpSJnG
MVR+IpCnt0Czn7B3/BzN/CO4SYM9Fj5qsfYEFLR1NjXwA0orGqAUPyTnasg4uJeEdosiNHNZtZGJ
GE8WLsAYyd/6MF0DpMiB/YghXMOC6IdIqtcidNov9YC8veZE+h0WPB64Jxsd/8ci3eOl1YEFp0Y1
v5uuHbxccT8wju8ikcNpOtUsoR2MGmsqnlaoJFI9dHAkkFkDaPF67Abb2ETRHugwXgC8vIVYZ33v
jaV/QrFgvSS7JkC+WNRRdZMG1nj1WY/1ixoQgSsAGaOCHW3UFz94BeR0pc4fw2KsFz0Y+U50GKSW
n3R1mG3UFFI0S5aZm2IEIFzy5tw4YfHoAwV713jBUjfrCLiWVe3w7JH1bfGIyCvgjaW4I8ewyC5A
SXk31KqT+q3n1TBNAr060KpmEe5DNWehNrR4EMk9NbORjStggewtNVuvRHoQAe4NNYc4aLAbq72V
pS4KrtB4j+yGtaReZOK1Q1WA3oJ6PaeLz22LFSr16r1Z3yBkcEudWLrGi5IN+i7XNGsE23JaoyCj
PrRYHCCUlKfBGb+t4Exnmiy/gC9b7kyjYOPCrIIOAfgBTPBGjo1hDmVmdUaHEKoAhyDGYW7+zW8e
RiPIhYbNzf/+VPMl/5jqj08wX+MPP+pwGyn2nXEfRBBZ1qASUizodD6A+IOtCqvsFxBKyI5zhxuD
kr4q8l9DqD13e2rGuUlnf14ga5GRNFywHP7X00TVxwejq9AnmYzzVcno1JVdLBzbuB1FjL2b+hDz
EGpOLnRKQ8oyeYbyZrXXrLi4tpCGZEgFnbhi7KRDOTCgQLSgXA6m9W6TdJakGw2iRudB3QHARotm
U4sUtRIfY2lEkQAt17vmebaPOmq3xwxPIrrq3DGAXkc6Mr1wL8LKXESds07L2F9OV/yYGFEqFG6D
w1vStTPBsUuujGQ1TUWDI/GSuTK6mabKhFGuo1irJhdf8y8WSIi2YJgQB0fo4jCduVn3fvYXG7n0
nu1muLExjg7842y2OWqaeVbqmG0VWEKXiY07HvRu/l3ZueCmisCkTs2Apf6dMCGhLVPzJlIeFeTV
dlHLuiV1Vrbn3xWIt+SV1M/TICmgFIgiHkS+ABHlouE3nmVdQJNSvZUju2iOXr7Zwr1ELk44LF6Q
NCc3zsDN5OvB3q37RwKkEww9VFh0RAIm+2wiD7Ln1XiDKvOFPmBDkLHkCgI9+zaJE/eCB9KaWnTQ
RrA5Z1b71g1hikxfC0Re6VfN0nMCsBi4eXisM1vt5yvnpf04SxPj3UZnXWY7L1E0ZAu9yN2XqTfc
6oZ/nwqR3jLG0lvwXjunph2PZII4RHrbAoh/E+BZBtW8PlySW9fdRiBjupIXHdq62aVWIc/U6uMk
va158Vy4HEwaamYy9Q04KxzNDPezrSuseuklerolF+rIRI6iiwJFPGSjOaMKcqJha6er+aqhK6xt
2oOBep4vtDJz7xo98FqGhw+cFKN3tJ32lobRnwRcRAWl0vLT7EYFGt5k+gjzn5BiRynB/nWZTTyo
r73vRqf5kwk3iBcGaBJRk4ovjHwbpw4Wmua4n/6qygwAIzVBV0UudPBHcIA0RmNMfxVN6nY+RPfy
XCzny+ot93ZaBdz6/Jd2dacddE9+mb84BEjB+y+y/fzpes78myJ8obmm/6HflyrqOtxMzbG0D2DY
kKqYRu5dEyIJWpH335KmfTCzPH1IINl4cHUdCF1lh56dpRXtZcQ6HOBPr9m0oDLae3lpPwoQ3ZGT
7pjGsnX0+hxbTFtprMgXAgJ8911vPMl24GepWk7pjxtgRcCcXPnGfe309dUD6VXrpcY9mToD1F5h
HsZHsvVdWO7yuNCX0wBmhve9sQmEMMDECYge1tVdsqfJwYmbHhAVMRbUpAE+fiyaY/S3ZOpGhBKz
vqu3NDmqTfJTYvEf1EkfV4uNI1K44c109daSQJvFzpom89xUXnS7vJA/Hfwk+VakrnGiVo/l4TZw
zQ50IviDRq0Pb4FUWVEnmQpIZC7sOugP1EzH0tq5MYJ15EIfQaIyTh/vyaC50Hjxq1Hf0QcArYd+
CEWPrST2VDJ+1mOrux1tV1zLUb4F0ve/QNp9WEMRcNiFPZqR0FYg3QJGM/H9U1nnUOBDBfUX8BTa
oMTN22PZxYCumbeTuYMCn6gq8IUgRrN833GDQm034fRmbH6K1Mex4+XiE1DPShqIiRvWnYaPXYbB
M+WvQ52/ikYUDyWSbDvRQOIHUVr/QTlQahtrwFe7+aohyPmaMAAgU2n/TK3sps0G80Uk7QA9UJPf
Olbcbb3K7A9B5aSIU6Q6WAPt/iEdoIzLIdD5XQ2HRqn9M8ZwN0cwGD/RYBNYGX4amY6SBFVHHnsa
mC2MFMVnWdQ/QaMCXM6wz25SVZ9nvos0IgJqk5uD2ntyQ3XE+2yDcptni5PvAREdQPJ4AM03yju0
RT685W4EdKlvPkN2uAIo0ch3Td+mT1Vnn9zSiF5Rz5MtS8CjL8I19XNhDEitWUP8+jFSZhCjoJGF
EwK2bVn6SksSJIhCnj3RGQ+ddDqTf7H9zS/UDR3PzTL7lGfTHGs4ghls9ymrN+XY2HCvsdHZU3pt
6nWRJVszrUKZyUeOjpxplqxqdmTvk2zBRyR2L2VXllsH9APPZl5OfFZO5hnr1PLqPVBIEOfNionP
Cmtp2JMWBNqmrz0pfw9xMlSpAabAhgI8ymYpzbXCzi8jxwcPdhWl/0lbLhOxCGIRHP0UsiOAyqTF
JR8ZEi6GXFEH8oTFJYaGoLVKxn4FDFVwnN2CgUWbIczcZW+jmlMCqHEUedc9RNLka7CU9ZupOYKI
zXZqfCTT7R6ENEYQuGYn6qSDdEEYhqKuW2rRbH1qvM9mG/J9ttDSwk0neIuIl2emC+LMgvzQSXpG
faFWo2fNLvHzeklNOiDIC2LOsLnYlQ/ApvJoQCC2tJWUCNn+MsfkoQb8PsffrmJV0H4tO3BPRoNd
3mupcSRuhgDqpLsUtVbrXt0U0OiLVSxa3lQQ7b635XjUIf66xsPRPUZNGC1bb7RPTVpYTzro0ifa
OsGLA1goy1UI1NwXcguyyj4Zerj1zKJDUb3zSndM00C4okLM4rbV9fbYhp230sM0fhX5uags/2uX
gnZ1bMf4oOcZv1cDqb9OC2jomIALWXHq7NMM8ziN6byFCPhEUStfkS2Vy872o2vqGQbEXEewjFrF
CBHl9N2XQZFFQI6RrwwkTzsw9IL7w9ZXPZ1Z2KpKLjyEC3A29aozK/rG2h4q7h7KhNQBpJgi3DYA
9G5ZayMpK/AkarGMAL+/O259PGduKxepdcWXNv0zonZYNQ6CrvS/zKIuuYWynNLgujJfZ18zcO1C
TFF+NcdeX4o0kdDSC+WudTptpyPTeSNREr5EXm58qfr+RBzaPgd7Z1zIr3qVQQ4S9ReaTPIHjtJ7
lG7jLKxLyIbikfygJeLdNvfSGdf1Zi15DWYgGw9KlGjkB/rIgZNlJ6eqv02fWP0pTgmyL/LII7GD
YkHy6OflqSg0/yEB4dMBTxR1F8rhq7JnOt4WZhTZB8cFVcrv9hGJjEVhNNUOj7/+jAV/fx6ZI6EP
bRfb1CzjRaX3ybCgHjeKx0VbsWhbyAG6Zhp0EDxfBbVUc7a5aTbsgG2rbzt1aECsj+wFbNSkjtlW
NG6zqQKzWxLKjfBu2APfurYT7AnfNts1Nxm3OrDDi4xoWmdlK9+qb5Fba9Zc4OkRaoZ5w1OmrWN1
FjrD+xnZ/tYLYCnoc4CV3Cb49Rw8pA42zeiWj3XN3yxEGd/iqtkgECe/GnmQroCfGi7C8xDZM4pm
wzPXWZp81BaBlxsnjxgRKFBMbYaIHNY54YFMdHBVFJnOkKaAlms5QogW4NVN4gpUK6uCOwJxkQ0E
ANC/sZwzAjnFxVePXy7MF3Ns9V1iMzySS61P97au4S1RpdBA75rQhpiOkbwFuCs802HfSj9KVgZj
+cVPde8YjUWz7gUXqPVGvTjUPN/sJv85FF374EVxuw2CIt+HOYNSmpqMPEYLiutxw74htJ+sAnfk
K1f3hh0oBAmjTgef82oduMxcU1OieO/OeXewLbZ18hxw8aG9H3mA0v40zvfIaaDAEAoPt1AGebdV
7lkLkj2PnPXfNCsCC69a1TmqVLzLI30FyKLU7hFdw7cg47BcUe1/itTVDrleE68wqDyBSLG+jRCM
mWzUpA6g29udtdRcECB0dmc+ogy8O9hmqbipPYQPa0hDzE0HBIr4Xq1zYoVASHuOv0wVwzikWp+c
pg7vXdZmp25IgyUxeju/7KKwslNhKXkmRODX4PLNIEpYLnDbGq/g2xDA/JvZ1RXOAK4X/CMyFnf3
uleDcEg9aofo3beLwGhsmSK6iwyQV4sAiSzsDcevtg5lnl4Mz5CLebcTEAMcmZOd/EeeBOtQG1Fj
0LbpzpZxtEGSA3k9b8RzEblysNugKCTNsp2R5u0X8oja2N4mEOdbYLGVLyfq+VbT++1f20Q8j3wZ
qmSY5+9MB9RwkdNA/Yy+UlF/blIvIv5yT99/Fct/6f1j7OzcqakqTxPbMRwPckDSFVLo1bFHBGDD
a8O654CEQeaYj29FcFP2MvhhjdVPi3neo8gM7CzDPjgBBV5PY0Reams+oFKJ7jd9sOttokUFYk9q
DSTUgkeqQ+aP1lLXv80103NddQkyiX1eQdzHRuW1dPIGAsWDeK/Env2gyYC1eZc/2nqj43cqa3DT
5NYmYwAXx2lVnlEEz9eAPVVPtWt8p9JGzfmOx1b6No/R4zFaaQF7EQ7+mVS1BoRxtZmbftNXG8gj
R5vMDcMTG1B6xfpnQr8XRQdpuigYLp7tyZMpsJGJq8D41qSTg9Xf672xQLagAkIEt0SBFSbCwnZ5
IhmaXDWZalKv1aG2k3qxVzQfqfdvY1MnQuYi5yBQ1fgFywSsKyFAa1a9d6yEjqWmssvaAWHA0L5U
wiusnyJ1vTvo0a7AcBvmt1GoChhEfAJTN7O/c9QQr0CrYd9oJVT/Bs1NH8OsqNdQkhrPKPnKDk6Z
OtuxLKyrlZRs2TEneulMfpdnhf0Thf3AN/riLap+DXcjAfhGl5og8se7AvwIPkIxfn5ibRcAPdA/
0e1PdtPmztYt60l9yB/M/Ira7iPnEEaaBYnyMmq3TEQgwx0hSDR3GKUNwQ/tCgYbMFGVQO0juLKo
WCyP1GyH4r1JpYd4O3zuHX5vUm+iozzsPx1bjMDoVDxfgdr2xBqX7321wAIaEYpsXpVHZ2rTQbkE
xcj3SerGJwOLT+IzSIT8EbAiujqyt+/0Mb0QGYLFpbUFbDTZkNeQjz9QpRdesbadvMhsDha8+gxe
auX6MRf4KyYv3pTORniNtUaEEgDhvtafYwvccLivg1seNeDjxsP/jBoZ5KCCLkLQRVrnEVBxiCM2
1l1bNO2yMHj/JfGtb53vpj/MqsVwlYdiWYWtkp6+OT6EVvuQ6RBkC3FPhw24UeSANElnxOfA0L5l
WmBPC8ouNfJTkUTfaJlGGwQPVa4Lz+rSAy3WfBu/QRTDl2ti8yJeL9EH2Vmr8apQzF9kb3uB0g5l
t6W3nF3JDpnODC8Gv1qAsHfcomgmf3YhL84NL3rNA5RBu+BiuyRZJC8eCqgBNWij1wTSAEwH94bp
xsH295GpEY9XnlvPHCubMyiY+BmrXn7GDiTZsV578qw4PlpJvAnNvLrPsqS7OqkLQIuEMmiPmMuy
DnR9R71ax9pTGHpfp159cN4aFH8csTjCrsWxNUheIkJGvnQAcd2GSa7dUCuufGf1z3/87//3f7/3
/yf8UVwBIw0L/g8u8msR87b5j386+j//UU7m/dt//NP2PctjzAaHBfPBPuI4Hvq/f7tDEhzexv+K
WvCNQY3IvLeborlvzRUECPK3hAchatPCCqFb395ZvmJVQCX9XZsOKMMVwn1D6hzpc/6901bTPjaU
UXpExco2pRWWZKzbAWrGsoszRvnWI145yKXai2io4u2kMpjG7W9t1BFfIgBh5mVGkrJkhWxMDoEQ
MBPRIUyDzzZyrvJspeM3foA8MdCz6sB43p8tdeiTtt4UeOiBkelXb1aLLyDTz3es07FiZ7lTA4/k
dZMLjSVnmgBqCvriv/7qbfNfv3rHsR38shhDDtqxf//qQY9XaLJxnftWxsMOSeAQqCljXOe2Vr3U
KZImajkhR9RBV55dX8nDQc0TSrV1wMT+7lXzQDvkkfdpHqkrmg2rFxAr1g6MNdFLFtfmKrFSeXYh
iXmsSvBkDMhNPY0gfcbX67wpV/BPA+OtXPUASiNhNpzoNjPq4UZEiXWwbRPPXJQ0uP/md+lbf345
to6oL74dG9AQhzns9y9HemnlATrP76dFulMy1OUX9hMyFMUtFGW7W5TqP9LjMG64tqFHHjWVF+Ba
/HYooVVsRv43xIDF2mE5B2saHkwRbyDWwFj7xRT12VVrRLwU73iiF89MKyEZVEq4DoV9bNxrpBX1
FUD7DRL27L5QbPoVuG1Bd5AGR7KBMizdtiX4H6mXBtRxv2GKlx9RM6jW1rGNuj0rXyI4lexHl4O1
P+AoeewDcGZYMq2XTYAqwqi9h3Y9u//D1zaujWPuPSh3/LG0J4U5UzD/oDpJfm7sQlQnSQQ9sPzV
T4Yd/6ilnz+06oBIYVmzBARgaOSx0y06lB4ecr/kD6Yw6o1mjMWaemm0lNk0ugB5780Ub7RLU1+b
dpt+IpfvWlc9lY12Qx2VqUf/5hdh+7/9Iv4/Y+e15LbRtesrQlUjA6ckGIfkZI1GJyjJtpBzxtX/
D5pjcyx7+9suFwodAXFIoHutN5hCOCr/mzhm29CQbX35OX16UvFk0SakZIJnk1cU9nFivAwq8sqS
ZxhVX1S30b7LRZih9OMpMP3xooQuSzSlxgoyTs7SVfbqEivNY6/2sPK0dsuyXLWL21sECBDvnSrG
XCap7uQg2SCL/8+662SBSPxd0zigbCbdSff2MKt3wnDUO3lmjIlerfJoAm1FokjsDSc+3Jr/0eda
YdTd7n88e/7+2F8+TASgLENYjqshROdaf/8wk7AWapoJ/8kem4lUbOauVPgLD1qkuIC+M3XTp27+
XghzI9e6skddh7D0BmNA4RbhWdKIpQP3uC/3DXmG5TlbL0/XTwdIRue+w8uNDrIajw+CTmpIOC2Y
83WdqMi7aiJ7VN0kWslgi2wQmfLRQHYmIkqArLtidPk6Lku0bHw3fbTAufz3p+La//iK6YYtTFvV
kNwVhv7Lp8KKygjyNrWeBHa5Z30xzEDaJAHCtrjcSk3UwIpjbywfI2tOvU/SywWGBlIuWdahnwcx
1kFKXkor+/YEDm60Wq+pYwUt7qxZSyhgYSLPgRVycGcuiME42Nldab/dejUW6DRbYN04LKGh0o8R
xYiUYC+L3VI3ODCUwkn/R53sVy6hpmvnpZ+smxqHpbahvNeLvPfKDmbjmccwviJaEKPUZVUH2RJV
eGz5NTZcsvVTb9doGgxyDfcUdtryFZi+8XUqt7HWzPvcBKiy1ItitHhGEFRENYUdP4L9DmB801n1
jTs+awuBpISITOqWndJSWtqGCQeltCUsh0VYGOTIOw+qf8Dcu7x0bYTM/Nz6d05mf03zrn2SVQWv
Li8lh7GVRdmgplCohPr9v78jmvmPn46L34arYi7gmga78KX903NocgWvu0mvnsJQXaLO+Vvc1NGP
fAB06I+WeCDzEwHPAwCMvl74o0QRg/y+/16SVtrim4pKhm1FL38f6da9YAMzndxMieC4osViDXFN
TAq5Wll0onkTlt383Ic2qiJBvo0WR7yyUIozMrFATZciO4x279iLys1SzGrERyvHHPeyCNHoY0pZ
xAp5EwE12zg633LJCIp8rdlEs9V+ol7DFmdlVNdX4hCBqvmQGlDdrtRrM0NIAicw9Uq9xm2uuPd1
8xP1ugzGZtMNWXe9hLzOBDEH3LeW2O+aZnePluYG90kP/3WExPOudxpO4UJkJxAK9osaVAc/LNV3
VEXaLc9Ufye7xTH65yW5rqF1wDv17CBkvWW032/T6sFMBHgZLqctuyIgFF+ems6YwY1i3ThVffiC
5roBPodoXW03h6khIwCtwF6jfhH9zvIpX2Vz5b8m/ax5vjKm9znY0H1X9NpBzmS2ZABvMw0iC57c
coScjE9W749rDdM4gtNwk53lIOvNup02jal3a9WaP+pkg+w3MkoXQr/O4UQ7TKyaeycggpIbXfYN
AfijdIZs4/bOHGf3HRCjtY7tKYQ/gX2q3dbqfowI2KuarnMHTvbNiZpj4+evkBmSe8Hj8HFiY4Tn
BQbXZtG/kOcKsLMLipcimxtsAsp+J4tWlXaHpgc4LouYMOsPTSO2cacXj0TYVa8Qqf2kVUV6Lyp7
p06j/SSrxshvPV/z562+1GlG1eDcce3uD2l+0cr8IIO1mAahbphaBxkwCmWGbKlrRxtsdC8ghLNY
cpBue1dy9TGqTYJ6RXPQ/br62WvJdz2eHTivjb9mm248VKre7Iy0UcADzcg1wOLcllFXPP3bPGly
GLOy2hGw6DdVjyVeHpVP5cJGAQaJS/JCRMmVAtPGJs35SVEnDybGAbKvNfOUcqKKnPw4fXWKwpun
YnqNEwgaTmWp5FrYsbO6NSBoFLxIF3FDMy09iEXjcajbmgzc0A/JuYmLat2own1EnzTc6U4Z4ThT
TKdEIzoPJNF+tjQSBVYROj/gVG3SLDB+Bp1717dkZORw4ADuoxGE0Q5A07z97yeh/uvbklWDIXTB
i8FSVZVnyt8fhIShqlYblR7DeJUQ6+CTXpKUAeSmHtywU/dIhRERkXU93lFh27/MrVVheINKvmWX
6mPc56wHhir7reBbCbjMeLv1AMMfkKj2o729SKxInZUOkVX2P727kaIq3WJgK8+wcMQYdx00TXZd
R+igj9edMSWXLmy1B9kgyIA8/PfHoP66Ll0+BlOwblj+syy5w/70PrDHEZy3I7rLB6bddhcmKT95
gfMxIl6EAXRtRi/z9qNPA90zRr369WEgR5QpIH/56w9L9OzIlMXr/75lQ/1lnWOrjuo4/OUcHh7G
P3aeME1VjAaj+HJd0M++XaOEHkTfiAmnS1AetZ1kV7m+2P1ZLd/xtQqU6p/VAbqN12qhd9E3rDZu
vZu4tT0zqnI0mjYyzJnZbvSqmWi5FOlmChuEg0l5eHmihk9KUH2cYYRgeEMHzSMPVMOblrNbvxyL
vP+xHZf7h1skxOSdzjbYYGOhW64hKP/96zxM8xjVs5nsJx+ql7nWMWXpZ6y2bRaaBJDsp2EeMNRd
CCdDlzwAequ/3Hr4ijGTH9LG1RD4uDZqUBmiccTKKURgOuWdAwu0CJ9NkVXHYWmVRXkISARP1hic
QkPgVfXX+HwwE3jCqvpDDHf//R3QlujC3/+5/HgdG5UQQ7NtOFl//+dCtcgmMlnB/srh0sv1NSJD
bN89a0FO4hINlXo5JHPQoANOfT/lcNoQqF4lFiqOQdcjzCdswtaBpu8mtJxD9gtQdz+Vb+2SE+bU
/+PbzB9JX6IBn/4xptD4l7iurhHhMRzn1yiWwNW3sKOw2aVdYhw77MLXIIVAsA1m8DXKXCTwAJ47
dg1T0hijlawHAWRv0WIkAR3l4VdXFClmR6Z1Uck5vGbkRWW3vDDzuyAk7CKLhYksdRMPAlHHiNXy
2JZHMmY/AFvFP7PywqKRN1Ie6GSkfOd9kRpeExnsngw/bbeZqKpTm/b2kSTysGtrY36Amx14PMq1
t2WevvWjn/P8MY+moPRokUwsy4sahLxAUJDsLwDtz06QFEeNX7e6hIc6FKiC7jwrrzW6GxfZS1bL
4tRV8x7283dZL6tkozxMfeV7Ksv+9fUKsrJZpmzUsV91eR7sZN2nizl2u+umuLn7VJf1eXZqReWZ
Q4XfpBwiL2VC/tppaZ19rpN9FLMuFg+0noDFP+8aK2r2hI5wd6y0qkMgUEFMYY7h4qjCz3TS3IPt
p5mnuNQI1yeqj0xep/R3slw4RbBuAzVidTttUr+xcFWbk2mNgDJvFKvNnu0utM+z4d9bRkhpqepS
X101rTDxCjEz8jeBcacY2c9bj8EUPxHBtnm0GwnrRUaSiLMPrY3NspzDXSZCOB3Rgs48yx5GWiV7
YuMEoJdGWacnxobQVfhwvVLmTttsmmbvOkfEijee43u73kVNglLcMk5rnHyjuqq9uc5Q+NWjjr/l
bVJbnSMPome5k7Mac+lfojQ4OqYwizV0QBwpSn/ap+J6nTbwjRPWLW+yu5xnJK2/ahHSPMqiHzrG
wtoB17ncgjxUAXoaqaWd5KjACZR9XfI3kXcl63QNOgK57ovsHxkR4hy+Gnrys5lG/5teNNHJQRuO
Z0y/1ULDeELo0XjSZ6Sw8JNwN61lhvl6VJIVji3Zo+wCxkCHwoYbaaRpxUaLjXbn9qgJN+n3dEjT
7Tgb0cFQtPJLOvssQOz0OwjIxrPaQrvDdXR8Uvr+h1r5yXdwUSwl8la9OIGb3LM6tVayIbfGn31l
K4+RXySnuWlTT16AyPids8AZi366INWHjP3In0JeJPVfitLVUV8d011aDu6uMZTyK9bb60nU/lZL
G6ilLmkcpb0b4orcQ0cwcM3TJT6oiS3gWPOREXkUq3KMRLX2eYj5apA/ylbVinrPYue/k8VQccEz
Ybx6narmO1wRo7k4bieeMcSItr5GIE8Wq7wW91Aa99e+7Qg/G6uAYus3+m9yNru0lR0mu+aaXbj6
rCmj8ZTpd7LtWpPDhMhAvF1v1VHa/MieBauV5c71lP0VIiLQhhpemsRjP+55iYnGJOt28j66Qhgn
3cg/7nmwnHvgxPn1npevwxZtg2Ijr5qaINhn2yaTvlxgOcj7Jt48XO/rv+5ZDhob5R/3HCQ1gv3k
3e7bfNwOSmLuuto9lOTm4KB1JcAOpWdpIU+ntKuBrZITKSPb3LuyxVEK2Ip5iq3btWcLqSM2nQDX
tgUXsswxgKje+pHzlughRtKyTiAvGp7k6bW27DWxAmrn50rihREvAD15jpsKPkeNyhtLkPQZ3mX6
XGU4Ug7uo+wAaEDfCKhUG1ksRaI9MVh2lENwAHO8IRzyraxrHJLFXbTGCnU6FH26/hjGvE3Ygsvp
KnS3tT59FoHZ3k+qtbv1yKqp45/ZFXs5Vze37plPJO/XVVneyX5yaB2M2LGJsTnIunwUw2ky4ve5
mruDo1epR2Q33hntaB5FkmfnYKxZqY+en5cHJymwtxJ5tkrDcvojnLdpbjc/p3T+jR209sUpSC7E
tZ+DCUf4bm4MNpZaGzyOPjoyea9l3zTVIVfMIACz7HRa7Xts6gjxt3P2JK88ToV5jOPROiANuCsd
C3khbbbv2jj8Qx+0ijSpgril5ZjniLfG1igDFTYdltlTUrlr4YN5UJpNZSDMkYKy+O4E4oKE9pL+
JGrjjHzIMUCBMNKK35Uu+K3C2fWrNYpkbQyT/9ygT+lhwyCgfcwf14bFXx5/uW7UBc4jfAhoc2E4
fAElDMFZBVHwt+th0Q2fr2jKrTuVKJijfr6t0QDx/BQLnbxXWXBPvfodYt7K77Xm3W2g2oeoxu0F
sYwvrmEdq2yZtXbVtTNjdKSPvXqfRwm5HDmSWKQfVtOz76rl0cZMeiMHZPlu1mLnG9SSFIOcoTkA
03deZtd6kO2zFRPTVavhEpaE52E34ne+XClzA4S+DPuFn117GEWYbCut9r/59fY6UHf6jdbNxVEV
RLgw+ft6vRFQsysl54NL2BCcNfI362KZEODSsYi6/MvshNNegwq+zdque0/KaSU7KDr8PLz7sjvE
l6on18F8Sl6qMSFvN6waHgIwECcLBUxPNihms3V5ar51jm7sHKRKd2EyKm+FwV9+uSYSd5U3h05K
ChfEDx7J1fXjKjBWX4F3CZ4sBYcafzERliPqGMQPgaT3draC3TiX9R4XkunLXOCzsnzQSYauAgKY
2dmaFRcIXqytZl5JrySrXqsJB48IPMG+CBJsw66Jb7LfJtoJxLMsUpeLEIxsUAP7WRkx51zeprUS
m0/lcnBS1naVHisb+fqM3J4G57fQGpvrC7XMonlXoPuzloNkrx707sRy8ixL1ti5uG4MvIaLQtux
zFWPMKhWNqiY19RQlMckKO9Uvw/eRrvgw4HseY1F1rUKzElk40a2WlmQegqpu4MMPoIk/ZmWjrjI
0jKjBoriNV9mRJ4OYXXil2bFdf8ki6chfpOQQk5gT51TZ/asTvtq1PaD3d1rSwNcN0hkn5qVsdzz
0LcOcxnjYQcuyzn5pvbn6RRauOzM4++B+m0wAsS+uz4jCObqyTq0w3bt8I7cVbowkjV2jDutd/RL
A9/kaa5FeNYzcf/ROVdI+I1d5l3LGvFCGJpVi9PNMlmT40Mq4sc0ctMnUuME/EP3j85KadM6J9to
bcPXTF6oMYrfurJVNyDRxQa8s44SlxW/pYFibTLFLTC2oVgNSLL7YVKeZHHUtT0YNFZRhW8+53O5
KaY8eQvCmkzGYurFQjp5wy3B2dXC/2iN0zHxUGyaDrK1F/Z3owjrezlUCTazLmAspFX5QPDlVV4n
y43qKG8qW+aHMv7vNyVbM6KP8qYUFD5ZLCTVzp9mcZIozyvecynmJMBXPjuZq1iA7HKVEfiEDA0U
nwD70smWYgK3ia6d5JzR0snMstmr2mDDln4NLCl+Bgcyv+qg3ZMWdrAsiaFgiYYauyw5qn7QZ5Fc
S2k5nfSgGB5km9+69+h1OfeypAXiuUJa8loCVfnWjbZ6kW15kP1QQzO6qoYLHObJjRjD+XoJUacr
fhv+SWqDI7Bar3J3AhCy3JzfFWgWqKlzJ1tz3vMrNTPI08hW/N/5TaUgbbtAvFq2m64zcW6tOjmQ
GiteZsuOd4kiVE8Wg1S0Z6f2v9rCivgW41MaTKiNyUbRcqlCb9xj3ijFy5j0xTaPCdHL1sHXs1Mz
8US7jm3RSXHSF9k1y5EqJ1DPwn25aNgN/QbHh5TsOxO5KDAcQf+n9dBcUh1rgTTJVI/8enMxK3x+
AeVwGodgLCYcG7bXyip0aaoa9SHOeuNA6GHCEm6ZQwAEyfTsaz2Eh3EGo444Yv6sukN2qaLwIhRV
KQCLzmzYVB07oaXVjJr2zp9AnPlZVTzLOoyuvpmZBhBrqYrcAdP4ZSM0yQkmFdaCVjQ8fRk/qkCn
/BBzR1mUI7RyGya9eJI1ashabzLTZCvbwikZHgiDXLvLHsOI4XVXEkmSRYewJ8L9/dNsj9+QymlP
srpVgDXyBe2Pshg0lQHTCLqALMrDUGsvepumZ3kld4ZeEfH2grLEjcqDMD28Nzy+KOnDYIxio4uu
3/CkqbZ5W9ieHNgXqvI0/HH91zaVO3sTZHNgecwyx7p2n6TxTgun/Fl2N3MSs5qYtY/bdwKDPZD5
5ib4Ta3hi8LHD9Y4O6Hsbev6Q2IvyGzFOd6q5Fky2luQfONZlq5VGG6QNhzHHYTaj+Ho/OtAx6d+
jdLBISxHe5Ma8BwmULAPfexk14PfOIvhgn90uwKZmaxB7m4c849+utsN287G2M8Ny8gbkkA9k89u
zyABMy8Z0/A3/yDDzLd2YfT/2S7H82rO2PylxZYsl+1VpIjuuhZuvnRHvxWliM6tCHUI+ZmlMzRF
OrP8fr21yrENsEyvdsV4cMhg3Te6+lOmhC0nRKKtrq2dTAmzajtPGBE8taxCZS8/tl+nAb3iIBvc
7dVDSVNf+y5qH13DrR5TPf0ikTBlHDhbuyzdbcerk5TsarKgVUIyLnY3na1UqbNTyLYlSaKwBAX0
ZxepsZWMYeUhhTNupqFIppXt5g/oHsYHCZC61kmYlDW2jXc1d8PzG4BIOaKAbgmHDw0h5XA2gOzm
EGfQ/dNfZSsWYxgc4+uQJkOwHQPidKUyoKapaoU4h4m7UcmOPejLYUL94iHIyh+TVidHWZL1Tqd9
DJV18iAsZfQmNm33po7WcYQ49d1kN/2LmXTNpq3CZjssRUNR7YMVB9FathZG7N5XtXGUjbKq7HvP
1YX6KEv45SDPO2XFHR7sn2cT6jYKausRp+z2SUnOnZYPj+pifz5kpNBdvxUr2SbrrEDBxioaCAgt
/WWdm5zbutNOfZxdbgOtaRQrWfxloJ6bpMUZBB9sIEwxf1xJDoiz3N8XmuOkl5x1AqILKiGswN4r
Sq7d5f5g/eOMFf5WtX3QXy3RIyJpRCkWFgLwgKHqzZMsdaNi3mGM8V2W5AHI/7SOcTrf6dmAUHfv
BE898dRlsJzGj1pl+XVHXt8kqG4vM7ahaZ6GQQmfrBCQVJrjATl/0eQ/KUbW2jNCy0EClY9PHuK6
vkt1XTnL0jTAox0H9Yss1fbQn+rCmXcpmbNTFIQ4Si6H5K8zM3K7XZtU77JHqlYfPWRxStO1aZQx
toRGiwQtJKAZy9qVi1r2ZahS914sDdnSUBiAWRGEhaZfDO49ZOOPEbBdf86lBl3HTA/9AlHQ1dl4
NFC/nLXmKVtgCjaP9n1TEkaRHWTdsIgBKWBhr4OaQjEebXeb22fLHNdWokWApXPjIg+DO2LDhofu
tsdQiQ09DaGzAJ2npcWAvzjqhNRkP9kKuPClx5VtL5W1ctfCEsVy7qSwlquisb+SDbK8tCp+8BuY
T/j3IV5CuTtoz7ezQJlCr1zqlIBWI3E/t976jYV5wuzmRzgM1TvBWdIh/Pkv5F21p4pspKyv8aAn
bNaUezFG1XvINikbS+tL37HgQYKTLfdSfxue41JzVwPNfmg1FGtmfJze2EgggL6c1UudPJN1slX2
G/o6/LXVcYePsUXt12t3CLWdMuuQ5NoQkSSU+I8AUDay6lYvzwqrDc6dYzQ710zmFyP1zwomHb8v
J0AmB3mCKfy1xq5x8r1akfv8Jbq4C49KrT6kPnuISP7l5Gnjzpj1ONNAgIS/qbUcZIM+a+HR/XOE
w7/0cqUC2Ri3gPHQZ08rxnY3OJX6wp9S2Q1pkHuymDYgjU3CNitZbMaEbRorhaCOtG6tK9p2GOIY
7BBDXRCOq4pf3p3S6uqLnLiOKwKrSzG0mNjNibX7RHjRCZ6cBwTGNmWojRd3IQclIxahwgy8HtYT
qWy/NfQ3FMOQNEyycq26qfGmWDnRWiWv4LlV+ltdNu+TqacPAfHPl38ZpKiT8PJCs845ttqKEies
lbwgAHXJL8aL5Mkwe7yxrL2lW+Y2U7R8N4HxJj7Oy1cW9cZgZ7W8fGWxxU91PWdh9ThNqXHUUldZ
IwM1fRWIJq37zsxOhFz6NzBpuYFnguwVloYC3cwdv7oOor0IPmUnvVdkLzn433rpClyQXLVCoiFJ
/2YoZzlD2XYfl5XFXy5LryYdim2lDKpH/jC73A6xjh5cKc63mkzlPb4Ck7Wua7M8yQbcRfIL5Pfu
JBD2/Zpn/JZ5z7ziEmbts6kytwmZz6993XjpglmKbUwMgrJ1TjFKsPdjj+X5FczESL+Ok9e0aj9G
qn52HSk7pH+NrLRMv46UaCcsJh+not1HeFV8b/LdiGDVzxonylVV9tariUrHpuiH6FxXSnJXK6O2
dU2reCbSQm7L7o3furlbyVFJMb134Ry9tQTjPVBl4SU0SK2qJvE7SLDJU9z44TrI0upHNDioPJA5
S3zeqErZfJ0jt0KzpQnvkYvsD05dvLPoz7xqNIhFYbyE3tPkfGPBCaa2i34uRicJrLf3PFPttV+Y
0YPa+trecRJrX+gqSSLw99j0DuO7YRXY2PBuVRX/veOF0Kmme/ErtXjpoRCsSzxC9qpbFC+CVBV0
T3del0ZYvgzTIO5b3BL53RUvsoc5OvtgntIHWWXVbrOOHSc8yP5z0Ju7KlNTT7YSxG8vyKM9ykvJ
KiccPax2ukdZakPdhW+Ej4mcO4pqZWvhqYw0LDdjBXoBCLb8JvuORVZfssiE8R0pOmY6UfZC6OrS
p3nxTY/ASBtI+hxrxwFbO0PqaNTi2+RPqHl2Bl8KvDy+luKH7K6oYJNGh4W9LKLLYBft8F7oXbXH
Wa/Zymp8TL3WiDO4FJl2KLSw2shJe8U8FvwYX6y8hZKnGwcwZMlTUhj49hiAuxu7x5+q6H1ehRXv
aqLJT2ULyiicekhe+ZCsraDu9qh4KSRIl/L/5+DrVMvV/nUCNcAFNG4L1FcWxYYWZj96Fq+xihhZ
p5bmStbn6jh7ZTDo1251Pn7q1jrp524Wi6WDYJ18niJpCU4S8fcoad1VY6v4JbSz8SZw3s3Rg/4i
hBveW1YVrublIcr6oN+5cDM2smhVJnl4AgUnWfT11z6w2i+hXhuXMQsS0phM1lsmZOIOicO4X1nk
/H+Dze4JLSc4AbDpLlZd95uh4yaHdaJ4Qqyl345Jq9z5btXdQe52tnpUKo/xhOBbCMf7m9l3F02O
nxNkoIao/r3MsagY7XZAoRXv4dJ384tdTt0BGetpH/tNe59NCqrCWJF8IUH0Rxb34c9A7E1N5z4q
VXt1UmfEjYbfnrKQzOK4UncwA7pjG864tfa5uYnQ/nwRy4OC3fv4Q7EatKyJieEX2e8TXfj7SakD
r200/TWPWmdfVgQhZHECUrZPlCS+FjE51fea2yTX4hDwK82wPvNEERuvqRjJlut5zvuVYmvGI0Wr
uHa2SVfvK4wUr61WHbR7m4jQdWxY2Kzz0hCrwWVsaZE9aSYV+8flrqD3ZNjGKf21NTMhknaOQIVy
aXXdMtoHqjJdW1PXV3ZBr4pr65zG/o4UO2SMZebaJhGCJbh+bTVVnJ5NDcFxOVUYCX0nWnRUZZF3
m7qbuwbZgmVsPg7zTjN9TFOW66q9Nu6wb4OqNTWHxinbvT/lr3gPjeMKlmVzlgf+vB9nsX5vN/N4
+rWH7BZCeV2RyEt3stiUmAznoYlp0mIfmRmac3bnFpxR6d/z8tVtxFGsaFsFiJ/KStlPHoIi/mFH
IEtlSTZaCvqTXTZs42X8rWucEotKY3Jhtzp51mriRcuxNL3N3eDMeueE5rGJfN54spsfw7mt0Mrx
5MRqxsNnFcEez2BZ390u5hfYj1RK8ZCwIf90fSgcDSJHebyRfW8Xs7XkYDpNebrVd4GSHdGu/iKv
fJs7yjVnTWBMvc5hP/u2ClV0sVuRByXCaSV0ccmeFlbZn9VpGprtSpY1rDL+OjVJpaHfguSArmSe
AGBxup7Krm2ZKquwxY9PtvzHdG0a7TQ/ILWwXHJa5rGCjl2RLBuT4iAx4mobNXZYm6GD6w6qe6gC
vuWyaJmJzb4pLM7CdIMvNR5usl4dHf1Q1YJlLOCrr2oDFcxqgDuDcjZeM6IBsj7J3PEwhyPkQDk5
tjzkSMAVEgNhQauSCpCHso3dU70cZLFtzWorfIjism6oKpLU5PjLldCEQWQqts+x3drnJG28ztXn
O17CBrGxpcHy7X5D4Iv3SpKzzpYdZYsaYdu49A6Xsbd6eeb66scwWbyOrQPzaBRorv6o0mY3TZpy
AtKQOkZ2lofJiBCsWg7yTNZFJIw8cND1+pcGpMYhIC5jZedY6XeTKIvjL/WyhxxKmtzf1iyXr1f8
t4vJsWrt/iCAuETmCP2mgz9txWKPOC0HcF0fh1IaKKbQSg5WIDa1LN76DHog1sJVhp3W2PHKVM0I
Q+k6ONhllu6GMEi/RH7yKCklc+PHfC3azz1cwOj/3cNXqtab5hZ5WBcFUbdrCV61QX7ShL0xdLx2
b1V2GiOOcCvfRtRa0u31ojpDj8lOsv7a2Z6E7fUZjnZm17UPaM3DbDFw7BiJnbik+2p7jy1Vsaom
s324VpZ5swPQtwi5Ulcsh6ZOow17bOHJaa4Nqo1/TIKa9iwWG6fF22lUJrFOU79b3+piJ7Tta7mQ
3k23JlVFTnUlR8rKT+2y3DRoYfwy3b92HJc7kC3yIGe0VOej7lbkV8eLXfZx8gpHmG0CAc1zybiM
qzKYyvOIGyOZnaISdxXcFKGHFGVL5zda5wVtDbeSv/JWVlq1tZiCTHrsJTXap/rQPFWR4FmiRfbB
cRPCJUOdPGrOV9kma0CcxnubyOP6VmeZ+HhEOWw6NTHrpxCswFPxJLvLQ6q7LNuFY1+vIeuMUMSI
hoTNXiucYa9mAgxMlqVngnHpuSH2sQ9Rgaj8Qh347jocZYvsA5azBY/do+O89JYNcCfVbdHrSIZl
qXYszKRvXvwMw1+zwgrPdYLnzIzGdzUDs16bWUseusKULg0ASOTNdJwqSPUsHIMHhDQxaFRgYCZs
nVdDZky/Q7RfQ0IZglXaDWCNdBfMkoGgQBp1L4pPEq/Xa6Q7bKS3RZrEB2VZd8FdKjb6OI0vZQOY
PLJQ1led5HCdCaNTgis+go8dP780yy/+nCGi2pZ3uqmRx7WntCQ79GdZnslDEzXF3mh0xJ6C4Gz9
dSC0Bvd95LGWRY62E07zLhtv9b/0nccqXLBt/zrHbWiYOP0RT76NnPtWL89udXPpRKcI2ezlDn65
0q1O3kwyI73s4EL4V1cnN6JdZeUIbQVmc0YYFqN6O9C3o5M1mzqewe9nj64NkVMpWuelzLWHEvul
e0Ei9aXp1Hk122161w+Z+zL7XeMRd7H5DGg1msHa6iz/N9pSdBcv3VkBgiNnivtaxTcm/C4bTaSC
nnx+Lqy5T3ViltiwBfzU8V7n6C9ytmSgwDLIsjxFJn04gmhdeB+j+5r5+Hyn43CRJaicz1kuhvtr
KTQIbDnjw7Vk2ftsLsSjLLkJERIL3YBct9/An0MbHtr5Xh40gLCb3NcFEAXq8sr4aKhBVGK54jib
VpidBcN/aUFUZRXwhNrfZqjQCbiPg3CXpxFm9H/NDDne3eQ66EsXE07oTpmxQXvMemgB3TwYhR3v
J8OGWdaXQEuWg05U5JxhPa/57EZYlVLX6cFOr+eR5Skl2TeODG1VWxF0dex9HjpMk2JlPIloGryM
yNYPVHgq1fpRo7TniSTTTrpS2pepJ60mGyrY5vh2ivd+MOFwzu0fELKc3dS0xTHDrAERwNtpDDz7
SFq3mddxoBXHVrXw7hoV/4ClAzFnCJWWWZcvYQ8MnDd8fSC4V75kLHB2NVbYnmzNIBee6yH7QjA6
bdfdMK+cLmqeyiWpisrMvDJtXBz7wMUUAIYUtiJdLo6N6s/XQ5IPn4s/lNnKEPpVgjuiQvBSljN/
LsJPRdnwS1269CudHAtaOUSd2w3PFnNfAwcaw5CMx5SFGzsUNazYKH5UzRomTNX8H2Xntdwqk67h
K6KKHE5BKNqS87LXCbUi3eScrn4/4H/GU1Nzsk8odYNkWRId3u8N9c92sF+8STVe0n4yj6ljRvus
GqJvCjKCCSrNz3rBcrQY5u6aqLlxP1HtDOpmKm6TFGp7iGOUaAUsL/wwxuiktSlZka0ePejrgV1T
fR1XIVsC3B/CgWWR3o6kxnByu4wp+g/wdXLeXmM7CFtCAo/3yFLhpQlzIdscK0PTmL8bVYXTJoV0
UqH65CAHGOHRYIlrgo/DtawFnq9tZINE0Pw6IdZmbnZQnwxCmL5OKLZV3ysQN526wDm3aJ13I47w
WhaNc7ERFn8b+5/22h2RAXXqV3CQKkHtw2COjxpaVxywRoV0VFu5QzxshmOcU/hZT2x921lLY5uL
WTvXQIetAzwIfSVfnJvXwRB3HVP+VOfsqa1r5aWC2nVsF1PfZ3WhvBeWEmwXzCRs7/o6Ne+2Z0YF
VJ0teoWYkadcU6nv/hMF0VkZs11q3BLb0m8gkuM+zhUSRP7dtz1qElEHK5yxn715QEPIzmiYJ5cf
Js/dDlaT6VevfNkaRskA4eeQ/k5T6fx2mrlPQ9bdWWii4Nt9Patenx8b1eC3c+QcthPbW4ngPhDh
E2Myv6ZiO0jxlb4VbzOZ77eh0mKfgj6Ac7PMB6dunXC7zI0oEdimx7y7nv1/P8saZP3aE76kGPrw
gDnR8IAaAasPg5xkKkl3X/29LCgUL4vLdpDLthNppqp3QKyn7UlbP/8vpg/duEJcjnGj2g3CPrr2
N9VS3zdTncQ74Dvg/FHiFvt+za3enFaxd4MHv86IRXdqSYw6wswyblbV/vNsPtF32MN/jbj/w8vF
958+f5sDoLNa0wiLFCcZEej5ZQ24neiG6VZkqbrTMw0ycOvezxquapsjVTLoh1iV7v3W2vrXru0q
bxHR4bPwqxclhD/TFs/VrEePSv4ESRjJy3pYiGTaJfUk91sTuugao1zPhzpZMLZ0+7tW6+abteQY
WVJ1D5BULaftpHSmeU8KcxFuZ8m7nS55QQ7PdrbJcfSa4XFtJ7culBZQbc35trWsCIwhau8itjeF
vlvzprM1TmOAULrLIKQHW/Mrr/oz6GZrT+s1ba10wZZprTruhDZam59dF9tOXSHIlCXv8qyg6mEz
Mb3Oa2vrUnX9DZvY7H67vuUneyAmnllnvcKFRvQ4CBMAnxfzEFNgsgFTTCdGR5dX4rFYAk6MPlX2
OKs2q0dT3lOXUne8ofERWzudha3PuPk4NUMFuVJPgzmfydtTBlIC+ve4s7yH9Gwz2Dw6aLuzeaba
muXOwQRd37uOZ+/NMnuvkkqBpG8rgaA8eaQce8IIWD56EYO7hkbxuwvQbXY4NGu6aeBxYU7X7ZFi
QTeqKwwcdZuvNVHGnPj2ajU99gLwJ2ZpoFiQM6bkUY1IO24jc+eWOihuujLJj870OHvrisjD2jfm
72OBMZdnQ2+W4FWXqLyxzzhz/08+NLZfJRZ7T5VqxKfYzT+8If4hktg7RFLzjmmkgG2xHWaWlPyK
lldLztnBXtkMbjudkqbif8U/x5XEFJuWP2Mn9VChRNwLbA/SCPZ5rb30hvbd03TXV2GE7cw+Au1U
HL8xKBCpM8SfMe6DYeTuASUoyJzqiO3CM0R98DwV+3PqhL6+CARAFCJCSM8OwtNqandUOsJx7JmX
1Sy5TNAWfVF29z1wfAxi/zu1Cixma6ML41Kr91Wn5P5oQjDVsyHAVxKik/zQ7H750dX9gfzCU7tY
N6Nq1IvXwm1lchpCTzaFr8n5b9T/aArcl9n7/sEKm8+i/cBl8JB4xbchh0yiVz1S3PJJh63mjw3h
8rryLS7SwGpqppW6I35MmD+y4h3fr73BJ1N4hOZNTvtHZZmws8w31AD1GcoxuxPCXnwzGYAMFGUM
9KXIIFhZ33WpLxC+WVN6shQBF3wgJg2rggl2zgmbqqv0Km2Y1UtM3c5KySiYyv4AW/SHMhbFSx/9
rbHQPSBCe1VAR1knLNdqAkDK5Wo4NWVMHouzUzX9Ch+T/2SpcWUCXoAiOf7Jkri5arNBGFr20g+D
9mo45wEGZaBE4kVDF7IrcTbYTYwBIJ7miXjxq7lM51KoJHGl+XXsyHzSkMiES8qXQaF3OEj4pGcZ
n7y6Cx2d8MSobIjIMcfHXpMNi8+uPkgb08Fh6B+gfuzMZh5hIZtnrXQVX5Uyh2nXPztLScFyLpdd
HxXNWSTjqenh5mK1RGkW+rrSq8dxRGNWmgXEV3hd2NZT7ZcOESoVZaKuJy1uIJVBRvbVdaA5k5oj
+to+dL3EO1OqgQ0DUmC9cFwWdAwmEUC+FhXamW25G4y9wtI9ak5g2L5ZdzMsDvWceAJ9eF1LPazn
uj33Kcbpt+1hje4t8//j3KKrdBSlPRxatT+VFUAX7Eietb2Ktp3+fIGYjKAk0v18WsYDYo8CtbPZ
+ES9T/hoLO1ZeFLfW716U/WqPkMkX7jDpEtcCvvjXTtDMun1+Q9zlY1MZvEeW7G6ybMy8Jn94rOt
Y65QxEFUOWRQZe7vJ/KcPhKXDdzs1NIv9J+67TyLqPd1anqnGK1q6CTDr6rl6xHe8lCZNga+Fd7N
VODLYjXJHrxbk6US/2CCV23xUsilDrMeInLT/8kdPEsg6jrYplZVuCjSvQ1NdMoXV3mOMPiNZnnR
jP61sLpyj3PJR1dkSuhELV8exo64/wz3qi0GSvgUqrW2fG7l8D1uzA4nQ2kfUpuCSjX2+2hoioD3
m17yfDp4kg8kr/Bs0XNruK9LPiwtEy/5SF1fr9m6ROKQJvl+AVA+2qK9y/MSa5+0fB0rNRBrNgw5
lcREkZlGRTPdd2V011S4SqTcjKo2PFSR9i51B6imbS4q+42gX4YhRLlonRVdEWD2qXnKBCYXTVf/
FVpZ+mRSG2rzF5eexJ/MhGjyNiMwNX7sCkM74tDbxL21wwG5dNpnNRNvtalK3zMmtr5ufpWOHe8b
Y8RfOIab2nj5SddYJKRu+t413uL3qTsHTntXdZnv2rPtC68g8D2v3H1JuefaQ1ls4ra7FlYPmosd
CWZq6LA6oeJJ2favYPqJLwbr3ShjFFlATjehescxw/PEbc+lMv/xHPyvLO/DGnPiP43xVFB58qWg
XMzkPAWzBZ2v1D03AIaejuy8MqpruNlkeX1Jxo4x2J3MPeEZut+vSZ9Gpr0h6J7grjZ35ux6u6Qa
yM5IEaeKMblsh0FYyYXq6CXLGxvpsJ1D4x2e3RSBBciSn9uK33fN38Sw3qxx/tXoHTUwad5Bxr5U
qBCdGRzRtN16hw/Ct5aw0dApshdsxa3rxHTvd03WHKu4zR/yGR6eIvtH0S++2edZmLOo2+kIszDF
Skj40ka4tLkd9BrJyrUuDAyB3PTY5G58RyxNhNuPIS+Ll1uniJXaWchUOyejgUJTFsulTNLxWGCC
fAc13DhoQsz3g8xjFrPIWqHH1PthJBiRWpMWVknqPORdLMO4ua97ZD2msCmmEgCJdwZL4qIm51Bi
/husLMigS1Xq5iaUeEsI68U2POICF1G/tu1xUGzyBorEfe0o2geNY/W47Us8hntoQMZMJBMW+eq3
pWbnpNVD+a7U1ES9tJtOlWVaOySvrd8xXL5PFkofia7lHVlxBzkZ7gM8VVL/emG8M4GRrIhU632y
+54MX6GSrWmRnwEu8h5jiOIzrI/v4Ols2NJ6eNe8aPBzWFLvnoUVkrW4zXtcMkTgY1i/IyGbMNXG
4i1WjDOBg/oV/0kPQMKJdlszEYt+LRRURJN8X7q0CtAlmXC6425fmxOTrGmepc2eOIrN4dph4npt
+V8vk9vsIZyxV2YC2lVejtQyc6x71togSt6DsjTKS5fykY1mMNi8SyyGUqy8pxGPZExh+thYUVDc
fKBGQfuNSdCzJ1MLbCjje1VVWoJT2h/ukFFixhsEjX/5TE1n3g/4iexgCtkBaViGP2hGdqut0fFn
kRphCgTsG9Zw0MvUI5M8GfdLdR3Sej72bRJdF/4XJbHv4Cy+ZjISDwCpvY8nFVNWo6g3rNBx9CuW
B9ucmbDLZg4AEmDX4dxNYYqdrDokfYCYodsbawhqXyQBivj0Zo99efIWklaxdiSDpVq+l31Jzki5
HGpS+cK58t4gB+/6ZkwQvnD/RwuM37l2Bf+KDTeEwOFuga3t2GGUytiPMoDWtsEHR/BwnyRIhkSE
x5c2Zg+2kl71deiOM4ArO++bXY93qIIPGxO3QPgAIIAXa2QFvZc7vpqXFCKZHroksp/GygNUt/J9
2xuVP5aAGqUXu7uUADi/pbIctrKyd7PbDGeMOuz7RGgJP7oF3kILXKaZDKgFS+ibUyZ3hVFD0jXu
ZqzpwsGakwvajvrAwt/ind3wTauPGo4ZQmmjS8etijlU9ct0lp4gNmEdB6xopEyAkGdHC7suKg9l
LLLATF5bW6sf4nnSfRC174zeVJhHMZ8Lyx/mofJlGys3u2r762RPil9Qrr9vxSgCPJv5x1XvLIne
KEpgnrRrHkC7ITf0EH/KBgfKwiJA29E0nOnxvPQxpXVVLb0ib9zzk5iuXUu1kRhF7xxHLompuXuP
kfthiJXMH1z1ZgLohIY9z77WKefOK1+FsJ27olP+NBNf1GRpxr1Z1UXYzunv1oC/02AqTnLOQ9k3
yV02jJOvJLPjT6QMdMz7uEIwrah2fibIOwrniPQgMaCU7qOI0DWsO4Sj/DEnc7yYEfStqZKB7Ccr
aAW/k77S87MiBiSgBsDoPJUndx5IBnHL+g7PsavasKUyoIoYRCLqRG5AlmVFJnL70kweiS4Tiyet
GdoDIttQTgqStVosx9zKWqiV1UvXlo+KCuENg+324LTthyYyPTAazeQOy7j5PPO29BMquSU+uTGp
RSsm2g8yDbGDZgUfa/NOZfdReVKc0SipVK+W721rwJVjWbDjpkBDQc56sEwT6UO995FFhel3zgDW
gU3TlOEN3do3SqXTdYJkiGdRu8/c+M3BrCacPJ00U5GFyxTbbIYHPqBhEHs7jtRQONkbgUDTrgYy
C7FcVcNMwiYslRijFb26Kyb8sNqIKSq3TcN3sITbK8ngBF2edIGI5AEMLjunWO/aqm5fWOPfEXbZ
YWOePBiaphwqbiQ/mh8yCBxjnojHlv1sbFFoNlzqJgJdSVe37FjVRmelz86uMuLpkFe2tksg2PjC
xU42ucVisljetEOQw5DcWU76KD1xsS23CTsscqlb5+p+QI53XBzVQ/GLyQljOFKaIc33PcbvS2+X
2HklZDHgp76PZjVsHbfxkStn+8izGEkiEYe4PH1o+O6Edd+Oz1oOLJSjvql1nagvzyOz1MD4q46S
aUf44zNflQvG4v4A/sz2QiHpYjZ2TgZHJgaUg63vNCSaNBja6VEOzWcSbxJ8Bp1roMANhNTeNcHA
kmJfWziY1zhBwA4vu6c6Q8JlUAj0qPk3Ewz6bDJnX2UlbfZEgzH+/MRmYbyIJHtUonoJBlWL7kVr
fNgmdfhlqM5Jn4pTMTNcmwp0rpJqRuVcHHaZSE8vZO/uNFLogrrWcEQqI6RzETyltD13egHJa8rw
dIxrP8Jg9aAq7FmG2mo+D9YCC8Isc6KRbOsx8tJlj0aTMIwUQWq/KOzUpzyBCODVJyIv+/M0iuG8
Pfo6xLbZn/ME6hSaGmZqB7gdfvthLjL3wJdbnY1Mrc42eNe+W8rrjNnvGUuk5ZzkbNo8dEnB9mpu
RzGgz6ZDTYERG5oL6IXrA/VfheY157Qu3ho3B0ApzLE5LjJni+yhanazGVvifj6PRo+XudOShWtr
ee5bFu4semGeBmUNxKsO07wUZ2aRgk3QFIVWX77ZElZAN8Qlrw/U0pKzm5tloMhSspdyo/N2YPnK
OlSmVwvYfR8panNe+ga/rNE6NAyH50ZN4S5KlqV+3ZQvSdr9arui//ystkfbxyQXC+/zOVpcnF96
cYjWNMptn7E9ctfmGs3H971rqmLiTXOwp2g82/EroqaKgS7UsPpnd0FV1nOSN6OICy1o1To9dd1C
wX3ZaWP6qCleQpo9/xjFNwsbSpwgWMG3bRQFDFLrG6hvQ9leU4XhAgvdQKZzlPtSjaLDktXHsa0x
VihIRUzkaezQJSos1qDBTsZ5eweYeVAXdpZXynYVeRWGuwTbw1aTFdvfyPBlB4kSqxDk3y9l4bG1
Gk3wGgKpzhAd9LNAYx5UDjq2+qe7ZD/BXVw+2QgPuUG3XHbHtMnAIgZVitP2XVX6VJ6b9bA1t4OJ
mQc/8/Wr/F+nI4Lo/+Pq0fHa/TwKwMXioFVjQNjyB5uTPmhNXOFCWzExGCnS41DnHkUdLogr8r9L
N8EsffYbr4GfKZwayh2HAcbffv4tyJSgAjhpSncXZb08ZUqOnfutJyZw38vhsYiqu5Rx4IxLNglp
Vf4DO7kYoLxFptWTMbvotxZveOBwxQ2dtFF8iNGUE+JkeYrqvGDsXvK9NsaPDlWxKH8md/21UV3j
MKwwgWpZ+XmKsYlsGv0ya0TbHBAiOM99wz3sDS58ybx88TYZJPEDRYyQchhPSmmn3DrufBUzhmyW
o7SsmsAZPcwb6iE7R6rAl7tTWFYhxrrw0ZzwglEsf6Hq7CsTJC3X0P3Ui81nHI+KqkrPXrn85ssm
nwbS6skcC7I19aTbSUpk+th511EsxgFQuUI1FiRsIXZW05Y3NUfUOLCNCkRWJX6fxeXNSqg4Y2SF
aX9xQGi/7KjCeFyF4bMx4WxLxo3uLuk7rP/mEhWJGRCJXOxaZanvUowzDK1U3iqG2b0zNe4pI5fo
kexMatLW0v2aUnFwlo7s+c58dhxRHrgFimMEjv5WFhGOCYnyo4/MKsCedoAxKrKrorLvab0hrDIp
fsSVfAVJCkjgNj+GWDxiiOr8yQV4GvOCXij2LYtYvhRxUvuNSmyb2do/QeZdsADGKEft+iNgyROl
QTQufY3QCrRkV8ZtetJxnN85ubkccTFdDgulgx0sTWO3KF0bsnzcldWYHNR6xTs8EKkCpLUTvX2F
6E9coRieCvQkRlLKj0ipbJTgFBP057RSy1W8IkPVsJendlQ/ulZ7L8auxp0cwSTVfuowZLUkbuLh
AzQWOzyX00eRpDni1nRmkAq7Oc8udV6NF2tF72aovqPR1EdvaJRXoq9D4RlAqij2dlGfhVOcxK8w
BX8KgqbuzUZXXgzVUojPUMfQ7XOYjVYp91kzuR8N+HXjuXDr22i+AHzGu8zETmmggnzEkX/n4uT+
o/VGI3BSR7uxAzBOTSXbQ4v27FmaHap3KuF/GuyDLS/53RBIzHpaMx69MqvW7BHz6BmDeDTqCGhD
EcWvrPqDrYCkRiorf2ls7xm2cbSPpYNguF7I2FrS5QbE8HvWu9Myi+55bDv3scfYQhbwmQmabg44
gTMcbfXvjDd73mreKbW0zP9qf57ertw6t/Z22C7/evZX3/98ie20vUTbOI9ZmXKKQT5Rf6yhxp8P
y5G44629Pdrmm0GqXLS1/+Ph1/mvy7e+7fBffdvrbH2z1hU7Q60mn71dhvdbUVRMqutD1WEJA5z6
r15jMFkQrOczBcpuSB7bP+3Pp34exUwZULGUfZyK+rwdqnWaHc0S87Gtbbbzv9q4V7OKHJK7ctbj
J0tTuR3c3AggEcVPW1+V24zuiTketr7toKJNV+UY3X125Xb6EDOMfT2pI7nxZOLm/9m3nSjapaG+
s3odry/+2Zcora9pg3r66mPHGWBmb9xKM9NC6VbxwaqwGi+V2rqqlaleo9yTTH1T96NxtbccIvKz
rirTeYlEHtoEED2W88L2KZ59LN7KDwnj4pAQAHmkMIJqGXUiIXs7TfeG3dBkYClRcW+XQ3tnJtnB
ZY69kOTJEmlJsxPKsUPKlv9SYNl6wNzltWgy54r8UA0Vtl0MK7F9P3ZTwgpfvU+n7owZSn4hvVcQ
qQORGxbVEhqeZhN6kuMfVy4/hIPtJB+09wygf190jfqB31qxE6NdhOqiPVBu7tli9tg0lukUtLgb
HsympNKjYsik6QjlWHrv0mFQX2tnhDDapauaAiQpIx+KCKrYeE+q30bbt+yUITT2sfW2jGa1y9HO
PWUSk4JqKn+C5c+XrauJ9f7qZflpa20HhMLxvkX6vduu3/q6Xn/1rKG521qDLBcqTNN9180ePLVO
7Mo8HZ8KERXIYOUYKvE4Pm19smSxCznqurU8Ujkvss7/YEPzzwXLhFU1qCQclPU1tkOu/5WjJR63
l/GqRZ5Uogv9rwuGnrgHU2my09ZXc9/edUp09Vpq+HO5wy8xftCWXCXEM533jhuv8ATD9tYXW/Ix
L6igbl1WOcC6zcpf27i+dclxmQO10vTD1kzmtnyaQcU/X6EgAluHqLRxXjeSK3TQh6RKnGPSMr5i
2fIv0u3nJe3C+lyLvn31//d1QPwFdEhD32+v93XhoMnniWocO5t8DHBwKu+xDDRPxrT659Ry8re+
7TCUannfrYc4UaBz6vOyej4hzfn3ia+LtXRxjpWuPnx1bY/mLCrvv/rcJP+jeg2rn0Z6vtu0yX2p
UzIWhPV+Pvrqs5UOEkHjnbcrFCpMn5cVcZ0dFR0yTKfjOp5UJmEoat69xgBBYcSaYb81NVHmpCH0
6K4dq30VUbSSfFascL1YjiI/JkJAql6bo+grEoPhmWDVxN5L2K+Gl8FvK00Q5rVpUlQ/6i3M/W7s
7depaMajUFixbWezqU2PXVPNu9hEKz90tnOOGhYldgo6pyqawCQts1+coWAL5om3rWXlWvq81gm2
lnQj+8UwLVySuvxx6yr7mNVEXi13WxPGlBmQ4fhR4/Ow06fae7HkoGAJJpXQ8jz3RWNpdFQLFnVb
s8TqBf81FjnbxQbDxQMKhst2MoLR8fJN52c9BONscF9V1YO6vmjasdztPK+42y4klpg13dyTjERw
ob/1jcw8oWhxofLY33uyGhDRMOVN28S2zU2u7kTAnWsZpxuQiwSGrS9HJ2v3whkyuJ+xPBS4hbzE
42NVNfneUwiGzsbV93K0nwEJLIq/Wh+WsLJelXQAncrUb32cMrvPRf5qadPMOp9RjtCYjLW44VwW
idwZH9HsdVAmii1e9IYdNBEcE+bPXm8etlZdjc2LY5wYHWVok2XpwAo6O7ruId9KsaIuIvHaTiBZ
WU1JChmNftSK2AkENYEV5XOCAaZLKDOz3wNjrdiYy3I+f557owhMPY+Pnr7DfNR9sNc8mO2gZ0fD
VG5G0XzrdYUoHreeb7xpbDjKCbw6Y++iGMgiE4rHQWxXSA11PARxzSp/dMXwEEW1+kKS4ca48RvT
i55zcK20Zq2uKjWfz6zBLloP2yOxrjHs0ryPizj77NKmSJ4VY3hK2uxXZbvGsSXG4ios/OFmlriX
vM7fWXu3v1xTXIcp1/4Qs7FPvdZis3Rr58VnQV5Qw+466BJW6nuYK3+LV/61KBo/Jhvj1Uzak4TI
+0vLMYZTHjJiTJ50u7zgzFvsSw2ctlCSInTHpKLoLb+x6KsPg4uQQXSewJ8+7R7MoWwAAmz5qxE/
1HixD16rrez8wt3NKhhhkYiS4GwX0FaFGWsv+uOSjMXL2CerujAT562Z1fiNQpq4Q3lvP0T9TB2q
H2u0Gsb0IBtz1Zcl7R5WcHJsazxCLKU4EvdEiENmN0dAvyY0V1k5O3PjiaU/f36hBkmBYgcJKkwU
Cv0UtTI/0TsJeGP7pv5I6uBTvDACGQy1+zjSS9K+C1hfila96k6HZ21ePFrs1l6HxdUeu1bfb+ew
PvUuPRna/mT/7hmcX03heM95hT0/ERmvg2XMpGgTwryemzCCA2sm1XRtqfgtPtUDyP3aGigWPxUk
8W4t/ICrp9ZL9yKqrNeurAnbLfLDdq73LPXRiZrjZ6sy68duXE6mmqrYWujHtM6Wa74eOnW8LEmn
A9fQqvp22A+uYuNlpNvXSdcc9rxz7oPo4BmwdRrrmcRijpnn/JLrjX1VR42z0dwtoSnlgGHt2t5O
bQcKmMQ8Ddet8flSed1aFFVLYNR8FMdxyIElW0Fgmms1AsEQzmFbs1z/AEUAm2evtGeqFtCJaE6d
ztWLqy6nXswvn83tjNZUw1la6TXPhnezTMpTDuJ1HYb6nwMOmE5Irlwd/NeJUfWme5238nVtZzia
4beTVvsQyLEWWV9FdoBBk55gGGBG8c1I3WkvBsSUWqbGN+4kRAL2sMx3a4bR1rdd5xINdNuabm0+
oLgDZVif/9W/1C32RY2t4MsYNyzlIm0n5kigOOVQJF0BwRiJ5ZhVFJHXPmkyemIEFEPnsLuX3Cpe
q6gW163leXO0UitJJF9Pjl2iHJTRTthIF/2Lahf6vU3uB4yRDtILV9TQUtkcP28N0VBjwq9+udua
WgeVAzFedtia1Vwkp2j0YA6vz8TGM78to/z8w1uXbc2BbLL4aWtZ+QjEOuKJsjUl2e+hba5A9Pp0
YVvVGS2G7W/NTHeshwYJ7tba3l8X68fMzpuH7b3nK89rshKFPM31fa/EolnXqnBrVoTL89MsSLvZ
3pudY4OUYAS1trZXk9HwkFVAvBSWKa1ZWqEGSt02Z5tiAUDyXDNWm2V7VG0qQzHhn6/OVM5+EsfO
DwjEl4ZHZNJxP7XW8hfc4m0GCf2oeuQiFOXFMznfTPUsDX0yOqsrDI7sWJV2dO6MRVyiSJFH6pDF
scTE86bnyVuGPdvvbnaezJm8dsetfhd5aRO5nE5nrSLU2E1g34D9yN8nCvEtCD4bAy12k2s2FQlM
nDi+UCI9JNPyYi+F4WPHCX2jyuz7bunLxc9rjZ83d+qQ5bftoNh2dgMNxSI7+uHg8BgMKQp0d6yp
p8X1AOEK6jkaOhWPzR4Vi9dNF8jyy6lp65/EZionS8vnF6uv+dlNDxp58G/krv0qFjegQI9zdxXt
hS3+1H2e3mQi8a3NHGWPTF99q6xEY9Ha7TVXt1+FfaAkln0zlmXcG4pMQlfJLrHi/WK5rp7NRv4x
Zfmzn4RJead2jhqMUapsLsFZGI1NTZLhwIT4wRNG+n2kSJTNlgsVqaZY6XBjp/Xk7XRBeamGCPBU
lgcQ+YSSH6HnXZEQ/oI7MVUC7Vu9xN7R8qh8QnzPwlpgj2k6kJVGuPBtO0R31ncX1fd1LLQnQ23P
CNFrnypUvFdLEDELu0uAlwm8V2Vt3jjGbZq+6ySeGI9lZ7vHOe+xP5wgKDcBOKNy1BTqamia6j3a
eR17kMg4/4LqoV4zELAd/kr2rrCLNUd2OTE9YrFpxx917jbPi86kTZd+cyjcQ+52BIgpB8WcxN3k
Jb/mgtDFacQ7l6jFvwsymKrTPdIA4zawBtE9UrzVDlZtiXNsFaDysnJ3caEabzA/f45WUv01ccGk
FvRH9n2N+FsA1pcV5hBj1/sqJnUnkvvGJ7XU5EMNS2VrbYfa6rQ9wnnAsfWK7RBVOkyXybtEiFWe
sFHRoP0lR7gRYUIWw23QTPV5prQaejq17q1pYaR4zRO84NeTA+zC59FAjD3Zw93WZaA+ODjSrnet
m2rP3mB0sDwhEK2trUszLAzfuiw9b09YZ5+TwczM2kUeSy1a3T6r/nmOoLSasnrcWmRSxWHmRkTo
rCcndjbUq7vz1vJ0rX+WSgZDwMGSfuvTyQg5DV5ho6LhCduBRcmeW4N40fUJsavMYVqnKmwErmBV
nTz0OtWH9aSyHqYR4E9BNHDargDqHs9RiQvU10vGbnbGfDX9fM+5HMtAevPznAB3zJamP7cR0WhF
I85ZLpjpyi75a3c2vtKsnZ4cYT9l4++KTNwXMM1gNqyJaJLCeKmm6pdIMZrYzgHRqgHmlN4Rxqj5
YmvkGSqDN4bbtYWhx+eamJpgOzuqVHqIX7cOkfnAfF9Bhmnm/OwJVhBI0eTTdsAcpQzrNCrD9N99
+ixzP649zLttXT7N8QTLK/Lw/jYPmZDGs1v2xnO6KAz6cFpOWzNRvP6kLdBDtku00TaemcBmJ5ef
1xctZeQJl9ajvT69jps9dPcIQ3S0bbXSO0/bIU1aRrt2nP6PsfNarhXX1vATUUUOtzNnezqtcEOt
SM6Zp98fYnXj7dN9at+oJCGYNgghafzhaHmh9VSjjX7rQwmauQoALdM92NE40uxFY3YE/Ttacqxp
3Dpdg/qtttygfguw+c/1yuZ3lkjuFmY/wChsU57g0qlY3FXNXBR1tV5uSoXvmShhYprtxwKA3VxU
Xc4ak70LcONBVPXaSDivCWVsPQrvWdQNo3tSUl4MUSprqT3URpnRgh8VSWsODzngkOtcBQsSR6vO
WWlWGjxaNq95jXaWOaj6itgukWKt855E4sj+Xs608SZKvWtXt6C095kaB9F6rKZd4LKwVuJoFvCV
jw2VrbMqCndLneZEvxxZ5qPX5tVdCWCV/bLwFu0r+Ukk9CMUPFqi1Uudq3evZSD3FxR95KfWc8NL
qZiflwYR6xSUN6pqv9TZ2JXV/XzRqu0QrEBGaG305nBRg/Cx7p3kxjcwuRFCP7WQIE6ihFGmKa9E
1on9J6XW6+O7OnGaUWXfy9r1NkpeJIB8UusuErtkl9CCEABDnbpclgDpEospu00ER/W5DN382Y1y
ttecMNiLuiRI2asMgZj7aZavh8KVV/R99yga6xoerRkqxZoO/CeXscOKGWa3XhOUz+WYP9VsFF7R
ey2fswiRW92X3LUMHRSvh+5sNXrLDeCgD3xqQyAVpJRils/yUIYPVWgfxUFRhc+YwuZ95RyVoctv
g96fzdJveZ6d9lrpXX5y+rIBFTR4ybX08m2abyW5yzdVZZUbxfBGgEdutdMlzbq2ERSNsHWjyX5s
i4/bp0pzM/jw7cXN26vReii2+8Sk4CV8d5twZ/gIHkQGK52MGYCTK8WhD8yfo52CYCuPcuvBnJB8
MN1yq25q5iDritlH6uAvpCarEZTwug8kiKQuX3MR7QMfA7teB4MuS90JxMSrUlrB3uODwAa3DCQd
kHLbqmd5RGuuViSN4ALsJFvax736xrqLwQb0wibX5FvSxEfMqKVL0eTQY9vOPiYtBDhNew2rLmT5
Z7NOBu2ZtL79PCaGchqIaLPfUbOZqGWrJB1qOFMrucdJF3ViwrcDbgBO3kareuQbyWL4Krd3xa+c
x0mEb4DEYA6FDu/R0y56Fco7CWOUVRa8jeP4QkRoE9RKvsvM2j63CW4wbASQXZKhQwHe1IozomWf
QFj0uNDV7S63fHxcVdW9telPLuOfkFvRVug+d2tL14jcZpJySZirJkYv37WYK3dFMp4NBGc9H5BI
ImG5GKlw8oboUCldeSobt9xiH9ltKsvyLrFdjhu5Vj95Pf4BIKaarTdC0ZDH/G4A/7gXqv4qhUFx
SFBrvCCTCK6Eb8o2rqz6kmcZuyRqB39rdNdeMbQXgASHpkSQsS6jdVrmeyfpnWOqDcUmZt7A0kr3
VxpuWuuybQ5GMSECvUbZ6p0Z7QAIf0eq6dtkJnrQiZKvuVvtGjhcs0adjR08+o1ZScD1oro+K6To
JADXQkuCFXuj8bXXTNg28vciUgd4dXp57gAaHKVpw0Or7mJGrUzTaqYodKOGOEjsI8ySRkhGBF0t
v6rJt9aUbnEMzxdxlHUc3kEv/x5trTgRf5P5EkYlmmvyacgK5UmH4aHT7Qn3mmUXgb+xirWW+sGl
SQvv5PXMMBKF93fw8eWJmxy5vW7qvXnClpXVoklhBa8Y9TLBjNhDNYuy3Pvm8N3WZfvS21G9Ziuw
9tkKncEOeKsRWzKto9f6OEJ4kGmUFNOyrJx2Sj5BBEjXXRj8rJIcl+xAP/AtbyMQK8hblTtu6O8y
xiKmZxue6AOmHHVhPLIxoq5C0GUbN6yeHbuCY2ZXuL/JWnb0S8bBUNLXY9dW67xhT6BMH9E0lS9t
ECiXekosHcNKCxJmnK581XO3egNSz1dUViiS1TD2GtXWiyJ7DShrF2TeT4nIA0oMAYpCbGX8aI0u
f6uRNeejfWhSbOwsG06T6hEDkXvoqQ7T46tXAeQZ76xI6jVxzyLXb9iaJyvcAF7jUPb5ecuYINSb
AXLxQ++wwV6qzUBU2HtCWIXPZ12AUHLlBhy+Hl56kJcrbLOYVbAobCIZDo9es3k9xt7OdCb12aL9
6dlugkCZBrzRVmNADHoK8NDd+yNWjSqE+VWjQGWqf3WQBgNgv9vKAc5Xmha7ztZKT2t5jdB0tpWz
BoRyI2HAosgS8pHoxXieS2Aht5+HYnjqfbO6sNWYrMdmQBQtqR9gLz+x01ytDPTkj86gggJVXeNo
mfZJclvnJEWufTImnE4RNt8q27nkAcOsXkkMY3FRHEYUlrBQ/doBRN0XTfMV7wMNTrDpbaU8Gq4d
XkUXi83jbCIQe7H6HFv2GfzDwCy7d7mD3deeVTu7Gx7wpTDcqlrjrqoMEkUSFmxU1J5O1C03DoVd
ZCsjMus90PUMUJxjALrhY7CDzHyyUoJSaobmFtKxz7nR2OzyZMomCsN9PtT6vi0L53PsvMBlauTa
/TGa5QbOO99SZ4LISD8CrV2nRuKd1N7DH7GQqw0rdefQAjzbG+BAwZ0QkpJcFm8NhHvLyNj0kPUN
c8ar0xvdY9yhUWRRQkwm2ta695ImknlekqLLrLloMvM/miUUMWy+bobL3NHpDHCMdgLQs3Ccneu5
ztp3UF9TGPrWLJlXquzxKrq6dh7LkLAps4+fcapuUy8aTvKIfBNCUXcl9H4Zk0MUVJ0LusWiM7I6
40M8JZN4jp72ykXWy/retfVwq8Np5Kbk5F59LwOmukUZ73PPkv11bPEYwYQdpZr1R9PGzDyM4C2K
VXQO9ezR0Hpz16cB6+8pce3r6DTw0Gol3FbNPbaq6OSzPDjFrhVstAwCAGzs4GyY+l31NNgbTk+P
wu6xA3HF/l647aTyPmJQycYei7NmEjhTkoPAgJlTRBqqMLBE3Zi8rkBg/p1IDfGiFm3TzMEuQ/OR
1HJzkBp94tRss+DXYCF7PgUCpFHdqi62rhhuwZHADNSBY+21oLEGrxtYcbqcy9bIBUHpIx01O1f6
8Cj7Yw+1wzU3Pao062EqIlMwrFudh6XHNkAzy4/hlTRIT44K6CJHz84gMg7dACMFuNKt0Zu7VOP/
lOphtFEx0RzXAjPnTwR+A/zZ1uqGFE7BaN/6WFGYCjbJg0No7hRWxdsI3OgVrw3Qhtk3vwviVznF
Jcapf9qZS+cWuwTWtFVQjiornZgOZTm2chXJwCcMgJUjbVzRGg1w7NVykUqAPV2QAkOZ6idxGVwr
X4LSS49JmDNk9421wbAbeAghBUBw2bjOUEwLrMzkvTDXOkPetVOg9JYABfBf63ZRxe8hOeJeQzZY
D9Hov/lIwSE+uhuwlttYVg/BfcIbAdDeRApPF/3fWFrHbfmbdU19rrtkX/Yln0lQgZGFpbUcQRKq
4XGW5dHyv2Rprn1CQh5Fzv5JjTzjEHfS08gmwERvlfeFPhkPhF/lRjuETu8Trd844egc/cC4hYTS
1rGKrFItpwj/aSDGzbOtq8NFicOXXmaV6hceMoo+lOHJpKlw0bWJKn4PKNDbrADhJWWzMwl4g+XK
zVk4Ih5+N52lPAPbtZHGlgYWAjrjtDLh6tO4rTZZbDqPsACsB3l4GUHwPWqAEczUq3ZFGH3KmRgg
XxkArcwJporiGKsJc748AaApSfuosX3mT1oM/MXYpF6jrYs8aw+wI7KXRi+rQw9bZC2KamRV4I1L
A79QqboyXeb/qRtzo+bez8GUhn0WxuMZ4Y/HdgTsrdtm9OAh5fLgVUpJZBgpTKu14q1RmsU+hwau
ebAzpAiJuYQ/b2Jq2B1SwZZPkDHzVtbYJ1tW0Q8a+xyM4pskeWh8wGLfUvMF07L6mEyYmXzC1fkg
LI669RBMuNFSG+QjwAh/QpKKZFCDN0nS3G34d5WoF82T6bUrT7nHfXVq6HSrJItJBdCzUkFOK2Xh
bdzdgCPkwfBfwgqkgPvcV16886DzmrUGt6jrnxEqR90Qz7tZV0NghARuKNFZMNihhZL3JLghDjRu
DEmy/z7YlXcCl2WMWyar/CUiK95oo4BLdhDZaGQHCRYW/15XZqB97VpFQSiX9sMEKWQum5yyFri1
V+H14K4iSZn2Eaj1wGJtiap8saR0E8keDrk/9bYDxTzduGq6osgt+ERTieRxK6CKorIfkyE5iJaB
VXNnkEX0/pxfTxcRrRRfHlamlcQb8VdGaE0TgEX4bHL123uVvBcKI5azhuTeHcFw/mim59frgXVI
UaMWMWCRROL+i2zIEpmQFsZ3opgkxd7PJRX/melvSsF9enhnHMRPij8D52U/KDrESdpi6+T5T3Fe
3HtwzKfHOD9hUSnwUqlL1MWYSKNLXZ+rzR6pFTyZAH3M2F/RG6DdEqHuh7jfymr5TeCBRdIBo25K
+HXspyI5khSdiRlRYcWM8Xa1FUHvGefly97XFubi1ql8nqiJhOiujqpn8ezNyH7o2PfZjaXGsG50
AXp7TN0Jb2Wn2GL5V/toti0PDeywCoS68jbicYmnIXI5Hp/RSmRFLzB81SWu3KycrE1P+Do6oM9E
dkogItA3pH2B1ztjSxeNABGAOWM1jBHou6w428KRAiSyraWnOTvGLWgoMziI3+urij3qahPW0aex
V0/izs13CWrpKjPiYSPutbgrUZ2x/q8VxFcmDIB4JuIMkRN1c3cQZZFoMY4hVeMD0UT0sWuexIOf
u6a4NUtvEEdKdj5XBRj2jbgV4o9U25L7U3uZumYHnVmuUXyvJ9sQ5C7n+6unVjsCvNJ2CbMBet2z
UqQ1TFt/l44QnWt1eFKnoUN8tpPQtPajN4IExo5vJUPnRAm3Qk/IiNLs//zwu79BZLG9guyu+urc
cn56qMngUNpq6kYMAeL73iA3fjABZPVPMVze+ebOcIp3b807UMXHO6gRxssCWJNjtdP8VBm3oe1/
lZpE3i53mEHwpFo2lO5lcJHbxwQTy534W1q3eIjNUd6h0diO6yrxL3WnSsA8pnFoeq3FmSL3r3VO
k48IB/jRRvSENox3TGFYukwdQe2RdtLhWC/dZ2pgFiMNdHXdIcF2ED24b4zuMKQGy5Jim1odxkf2
BK781981s/jo+mCFnVQDrjABUpa+N4ZXW50AjFpmlpO8DcPbNCyLniSKS13G7s80IhnqaG1dq+jA
rMSPlicxRor2Ilne1ndddM6K42PhdAen0teiJ8ynYCuwl97qigCBGAtZsFd7FLqPyxu+9GVRJ4re
1Avltt1VgPT2vhXsxDFddHbRYjn/YxcUZfHURG4+R5Tn7Ifjovihbu62eWGaf4YebOUI8Mf60YMr
t4qBx2QxILfWBOE8fThUB6Kpp7JQHdQdPhTE6ZkXiCfemSrGoNZDOtZ3i7kB68OLyo7FKGd4bEf3
FFBKVzZnY8Kqjn1+Tzu72en6yFSiUuWN7GXs3bQIzKwI8O4E72BIJ7tIfezKjRfkDxbmxcuDF78q
ivPrtJRF5dJNPpySdXF9aLEfFJ1RJOU0XIucGkFf0kM4T+Lui4tk4BkHMCt0u9aFVr8WbwmsdmpF
9l1tZ2ufUwMRJbFuGXAN3kKq+2IKLoXPDWtCKT6yDw41JJzwDX2kvgYtcHdkTLbiHotEPPZwmp4g
lMsaeYi/p4N6ckIt2cljf470HIEypzmIQUZh1K7h7Oao5278zJu/AFr9E1J+chQXFE9e5Bjp64kN
Ywbdz7FzHjGLs2fMshuZzy6eZ7tU9IhlMJAV2Tpy3vL3qXWvbNoB4v1yF/PEYiSNps9MYifGxjWg
CwlSCbyAz+CSNWbiDvKjogmxNSgnGroovWJsZx0zMdkCr1vsB9s6DgBziOfuoUeiURyY6wTHsHl2
Na+iAsXLiLmpyjwIw6W+lVqk7cT1xd/lmkF/rNWHUUvrnaxrd/FUl0crcmnT/Ai1IVj1WYbSPxTy
Pwu0ZeCQxLdflOeJHcvTHEcalg9g/LdKYqaw8+u0uyLIrh+AphUnwdrpgqY40Rd+536SzM9XPIll
jFkeDB/oXzH0TH1wyo0BQRpZDEvD4STjJbAZwTcoBG5zbpl4MqJbezJ7jwbwYDfDN+TvwVw0WEb0
5UnOHXoa75ebsBwVOdHk/78Uc7Ue9tJ1GerFHyOK81x8KYvcXDkG2H4woUWYQUx0pcY8yHgsiibi
Z+cpl8jisMmrNmeJa/+B1c8fSvF3vptlzOfmqb0GFnAhIIg9Bh96MX8lOMLWtXhNxgw5mLU36F/R
WmE/2W+jQ1b5vrwVzeesO31BA8AgjRfP8zjRU8WMbkmWumFMCDkoKEUqwMSmSZj4d5ZkRkmK8ru5
7PzX52MPE+faZ+i6teQr4Ok7kyjVuEavNyMI9d0Wf4henlRblY9iWiYmdSInkvnS07RQFAkEoXnt
QQBZGosmS1HklmR5jEvd8hsfzg3S1wahDsYwxkwxcDYAAdKDKIs3jzsesYyfjs9//Jgr2SqQOvnd
NFI8wrnnjd88iPZH0V0DlHQBTU/PwG8aJDdET/nnrDh7HqoA5VQHO483H6kgHkyRZQn3gRMiCB7i
6HJgWQOKAyJZ2oli5/7olDI9zn/91JNnssfyzszzmbkzi1pHTRviJ3+/dyI3txLZj2Vx0nzVd60+
/sDHsySFwEZtvigjUrNiXFlmD+Lcf6pbmoij8zxbZJdEPI+lKHLivH+96rvljGgtGn74qX+q+3DV
D7/kTQM+RnNl48Pom15xPJyJVRTjvFYVL7xI2EqBnAmNiMX7tM22JEvdmOAJCv2ONkWtkZ0bieFW
XHxp+u6IyLq6B0KIEPzco8XLIt6T5WVZXqp/rVtOE++daPdPdf/rpdwxncj9WQjar9/YOLQxrZ3m
wuLDtSTzSnYpv9ur+KfmH+rm9cR02fkXxHU+tJl/oYuciyJ1v+XG8ddiaBBrUJFbvtFiDFmKIrdM
yJbGH+o+FEU7t0UwoP2hlEgiRJkJkY+Xk9g701vRheesqBXlka1sltVJkexUJ3tehnfAVNDGl7I0
TjRyURYjP3Mhjx0lIzHseevI9Yx6XIvhgd1/JFkrlIH/0NXmQcOU2UMQo0uWj5AwEX/b/NNwu3QF
Syz6lzZLN1jqPnQXURRHe6+K2bKwYXp18qhvGkuNx7VY/0YADNguivoXr+6C3fzGi5uyJPOwupTF
7frXojiwvLqi6LGR8mf4FuUPVxB1YxKBnVAiXqNlsJ8n1vNx8XyWMyu8Sli8JUeDjRFt2iF5t3Jc
molzRSImBktR5D60E4PoUvfuHxdHPpzSOYW0HbUrqMDHEioFrgGiBTvlmgKSY/pw5Tji1c9i6HKT
KEkO4s7kUZsmh1G2VlViGQfxsi9PdH73321mvpsqLE1FTjzeIGvZ0ZsbzZtcqYXoiRYGyKSoaGV3
o5MTjkHNRRlu4hWd9ylFD+hHNaw+ixf5z65WKXtbrLMJnVQEB9M0OUZIBMMSh7QmkrIiWrlayq7h
Seif+cYqn3SHrdHAgIwBedn5MFTF2+uqexacbYMAQCCjXSPuqnguZQKVSS2ylzyEZyL45Or0gMca
0Z163s/8cPvFTX33iOal63zXxZpFZOfXPCA4OTr6sBV3Wfzskog/YCmKG/uhbl7ViSMfyZxLS3F4
+ZdU31fXJtZ6K2wMsYrzUvetycJ+ryEEuFVhzFKEeoYAaXbEZ5KjhkrsTLOQ6ZmOOg4wTzWK8G4q
vedASfbKdA05KpNr7pX1SrQam6Q/SGOub+Q2AaTXddmqCnjVReIktr42HQCeCpiiSxzZOznwjXSL
ZBCGy6zst+xKghoerGOletUDnCxizYjGQjxPLNyLQvkSu/3LhGh/8pCBfYJ/U25QjetR5aAo6hIE
j5KI8ETZowIRmkX8FDoWyoJ6cx1CtBAsYAs7ldj+3jHc8TEuqh/wHQ+truRvfarjqhW7X9OcKXmJ
D/zJ9WSQ4kn10jqj8c1ht57IrusRcFBq1HG6buVVZfmpHMH0siTPX1U5Ntco6gCvCpDtkrPJFkBn
K3lMjQL9JlneFEgEowyVg+PGiLG49dMRtpIwE+hwFPAjZV9lZn4bh6i4iZxIkiyz0D1LU4SF2YQ3
stDb5AXyQ+7QfdEJnu1reZLyS+RCw44EJY7NtAG8sl1WbmEWonotQ/jUXIxEZRQMN3WSgQly6o71
cJXZJ5AahNccNttrVL+GdggeuymB6BI8unL0FVlN6Siq8gSTbnQXUeXKED7TDKI1lvdYoYb9KBMJ
fYwlRVkPfe+xguBAaDpAq2KTe5liKYqH7GrouuamRI3zME5JmQDbM+lbsKtpsRzw1SReK7mFK1pH
dEYfMJvrexVdGPfXEAXjbS6B5kD516LPLecXgeE8oDITrAu/XqF7qm0txdA3w1ClaLwBps80RT+Z
FlBnYK3KRjXVqF5hBY8MBg7guePnlwKq3aWakqVI/9xHGXuoHdJGJty0XD2lox5ra0XXlJNIssH7
qzJrC2k9OLDcHT9msxlRg5fWBTBqm337JerSzxqhdHDh0P15t3T4zCATQStkBSox7fiLcOcnP43U
L0MVgVZAEOfF6xNg1+hgPYwKsWRjiIxzYaftSW3D+hDHYXbjEShQ/mv5qeolOlcS61dZa19KVIOu
dhA9dGZRQX2VyqewJXBkIfa4FUVxgFDoK/Lr6bbsVy3GHathah4qMaZ8IViu6Twi2FRZErRbxozN
u5ON9KsVj/pZXKqsdOVmOf4BchhOnQmyaDs+OMVm+QtqL/rt+2M0X7fUxvqhauptKiNrs3axWG69
5BmjwpFN+6xirWzqZ4gW1RPc8/bG1vFRlDDarZ8wrYMMlfSINU0tRJ2l5R9PiuwX2UaPC9dAgNrQ
ftixmLISDLoL+mntpezYVs5j1E7EAQsliyMymBFoNm6Fqkv1HrFNZS2K4vYksTx9qiwwYdP9Mfse
oEsxTfTCvdn/nv+dOErdvZmVcM6m+4fqNIi8ZHDwp6fP9J2OcorIiqTwRhjuS1n0tr5GQvJdpTgs
jjSQOzbdA8AZEHhetwLXhaVCXjAoqeXnsvT8Q2t2HhrvfvE1z3fieNj55S5WUW0qRsliw1qycQtn
P/BYeYF3aaaki9A9sTV3/+5A28bYybx5rhluoTCE57xP8DCcEpETdTqrbCwbTBTVQiWo8Bv8l4bi
lLn1cnbTYw74v5wS2x34ClnZf7xM3WSI3N77Wy6zG7j+8NeJ1uJHhixXq0tcTzwKwo66UcOARZHy
GkxJisDEVRQH10WxMHA7yOtyyOb6dDiXUS5fLY1EDge9Mx++hjgyJ4c2uyp+Xjh4YgySdLLeDKD4
KEuJox9OFUXxwzWqowcLIfD5VPFr785IVH3b5AA0Ph6Y/qohDyE73sfM/BxjTwpyabTjcz0U8dnu
AwAnCsqbTUKcUSZasY0yX3mWc7+72Gr5PfUV+bkzM/lZ9ctbwwB7IzYN0wXRQb5+rYb+l1XW6tkE
WvJmJ1yKYE5+jVEzeAsK6RN8ZO9BHNRz7+pmofkojoEU3sYQ6p7SqWVfvkWdor8obpC9KtFRNOGb
kzzLVQX98uaX8XBpPSW+9lOCuJ/arfSoJGtW44oxGzTeVBRtIJoSyHHtX3LU4V5qs3cJcyl+S5wS
HW1Fq9eiqLVVd9BwTd3kuoEi/so0mvYJGyuki4xe3QYQKt+qFlsEGb7efuJXvgEFyzdm4uqHHsvM
x9zsX4DQNF+M/NtoV/YnQ7LrU5IHSCeZavOlGgFSyJaRPiKig5au3/72LLP+AmRL3YwhLuJm5b4o
gM/QsK078J7kQr/ejljDwhf+qwpa5J+DH+pUwwIVm4yXvHPKLX5tOQpzVvaSSIZ5quJmQHO7zV5U
GNNPWL+vxEEJGNsLCIxPMHnlq6gy3Yr4gt3le1HsUZM4Ks4QrUWxDG39cSRKJ0riik0nX2W03lQY
0WdvGMElZIavnUu0YqBFly4qbGZ6ZdM9bDZg8ZD1RFp2W7iddRJH2tp1trrSGfQ73E5Gl5EHwZjg
rZWLdg3HJziJohXIJjCFoD2LookRET6QqnsRxVEavtl882+iNLTJI+N1+qiF4Hvc3jv4QSfd46SW
r4ELjdh3savq0uIRoM8W2Yn2njv1axTW8hmwQndX1ZpXJURVvojsi2gg6tFF3OVSmdxElUh0VI4C
EwJD2agYrma4xyamdxfNQ+hoj6l+r6psZzd2gWFhuUXGPD+bg5Wdgway3CQWnJ8lmaRqChuZWXnY
hE6L6LgZVA++YmEFPhgvKITFX2SjcLboZuYHUYSjA6Rezd5yvUeSUmvBEkzNlHZwV2j6gapJe9yV
5RqgeBF/AUWd7KHjWzuV2McX09DOqS0Zz7qfWNc8MgBYTM3qQf41gJY88mlTrkzrFNyIyNlTMiqx
u2YHrwK/+1fd0kTkDKn+VbSqsv+n89UaAExjhg9lP1a3XiqAS2c20negunS+RL9S2X3V+858q6we
faBUzS6Jr5koGxcxiLhu/NQW9l007bX4Ugaa87msUnljl6FxjXMHA5ayRC0FXdhX6Eg/JMSvtmG2
toENXeScl8ruw2+NAkDM0OzqwdEb7ySZVrQPYl9+RlWlXInLW+NnOXeqHw1xI2BEeogO46Ad2LPN
Ud3NjbtjojnO624hbKmkqygpM5Rx0ai65IypFzP3N62rhqcScfI/B+Y24nC+1MIjAfyMjP9GHj05
3IjjPrjHi7haaNlUmgV0wsLSj3NRHFYdJep3vNrB3NJT1LuhR8ZeNju428slDEs/m8DLT5ZvSNtY
yVRsqTrrYID3PeJ1U10UTbd2ZpQMjwM+Lpu2lqtX3kYZ6I9tfWXufEebR/pdOS92FzEl7TNjd382
60z/AScRsUidcZ7ex0ubRBYkFW/clkVR3kK1Lg+6VnSnwK4N3H3dHFuCxkIfC7AqAx/MTDVHFstt
3S+h179GgS79kkBazj+UpApScZnxc4i7b74kWZ8Vs0pQO1bGZ99EG5wpivcAhdreJ5OouCy58bmN
Q2PPdkD8YEMFAuNcGeyfMZCZ7uh/YQD+CvlQ+ql6+CCDTmKGzSQ88mz9V4Iystq0Lx7WHFX91DZg
ltEprl6cmjVh0xbKA7iNBngODkvwrqwNm2uue1BVDQ+q3pokDeQYtzilSc4iZ1klIUAkEK5NhKwL
/jVPitU5L2nsfFaGULrqreNwD5DvLf24PIlio6E8l1phc1TDFmEqhXnZscmBumWV7bx6ENJXRefL
17bI3degHL+ohqfeRGmcEOCWajyIpo5inQPFcB9FyW+9fR3n8ZOeqe6rOxJLzIzqOdcs69Xd925i
fQn5VO7rXq73Vt15XzN1X3al+TUHkYVlTlEeOq/LPmNzt26NwH5iHXnB5CG7la6EeL4HeaNpfWU1
100HgoyIM866E5Ol3yN2NPASIbymBdovYXdoIKbmW17zujSotFLbFGZj7DosBW/NlNAxhk2FN/JG
FMUBArbZrRpx28Ky+gzYiV/2mgJ0A4ajK/busps2JSZSvGdb0q6pVYxP7AJ8bvJg+DoEE9Cjhs+B
DhSSe7H6ORy74WtfBsa6n+qDqf6/29tILi3tXdvlOsDT1pVnI/j21/WX+n+7/n+3F7+rFh3MbUff
6qkRrjsW7Pe8G8q7aunq3pzqkMso7+JAyuJ3rhNNEIqs7vlU9+FcvpzIWUnOPlT5JorEmNiWTlHJ
O3pG8qdOxj7aSfXd0kwc7EPHWZUlfAMvf5CS2oAwCeerV8rO21q865sWHZtN0ivZg0h6neeVtW/q
SqmKrepH8sUrIOIxSIkCCu3ypZ4SUTQ1CdL9XE6KTctyDa3Hv46K+qUozhB1aNud0wBA21I1X2kp
xwx6Y28/5Nyuby32HyiSOV8i+Ex0qjw9Oi5cUrW3ngazdb5pCNCxW+h0D4ZtYzgaobeSxXJA9BU2
McTjY5VLO011xk8oMnT7hqsKwdM3aFlH8Rt+ApyvLWrjihO2c3MbhUDXdG3MKx5U7toruBED1wFN
26lV3Z/U0kezezLcEY46s7mO4WeQc1l8iQMiadHq3tqArGCit9ZRj/UccZ3avSdWJN0RiG426sHB
RiwaRzRdNLRjECG39BVTEHgxYV/upSJp9yz+kMXXfhd6/RWJke5TEOIEHzV1+xBUrXKQwzo5un2s
33xPxRNDyse32I9/AzpMfnOyjx38SdJ11LGw/r3jJ7PX+sa7FVlV3bMp0WSmh36GXOLUQFMnKlIF
ZMOo85sSw4tHMlnedk7W3ER70QyDpy2mkQMGaIjTRJMnO5B5vGTb6O4h1oGvWhU/IjqEQYSBMZrW
yP0OH7TyZnhNtC+g1lyjBFKF1uvjxbJBFsOON89W0gXHDCnjs6MHxpFtj+zkDGN3Soq+P0pykJ8T
LcPYx22DS1S5SDx1ln2J8gGv15JNkqCJ3F1Y1zIODHK5s52sh+iK6DICUO0j8Yl8G4dWc3dRe0I3
GOwgIw5ooKJtn8cGqx/MnfuXwEAeudFXbeOzKeVl8mtFDHrt97L21ts2Wt7onn7Ce6ZdFcHQX118
qJCgTuNNMfgBSljox/FtgvDhxuP3qLK3Ln5kn4leV+jaBBPXfgyewZL+Dkx5/C5F2nc2fqGXGx4b
5Z6t7pKaj7Pb6ft2uoId4t8BDizH4qFnQWUOiHQCMfmegUtUG/2bA9aAJWDSndFG7R9LjNQnNf4R
0bXy6hhDgxQybwAro/yQVApCMoj39bcQtRYm5f0h1aXgxZUc62YpsGmFEbyvt1DuDLc7tHE3fNZN
1k6K4r3YGW+KMqQZsgFy/zkAALj18q49iLPUMDqWWqecUkvpNuwlZicYQSFL1QkZbDgYcrj1aq7S
BwQRRRORe1dpTkdE5ccjS/M+EfqE/MByHVFXFDY8NAJ46wTHwJuR11g51lLz1mBgeepdOUG+gluS
oLfNvmUH02MqomjnbIc6w+dyKqr6AGlJN7KjKLpxqaxgJ4YrTB4gyZkWi4IpUVMfv6dcH/Jz70QF
DhbkRLK0ETlRh9M4rSsViFKXgsb6H84bEYzKIaj/17VF8d1PW/9h6zyWGwe2bPtFGQGTcFMAdCIp
U/KaIFRSFbz3+PpeQN3XuvGiJwwSoAVhMs/Ze21yBE6MhNz/Wvbzku3zp7habvLsrZ2j6IlzbuCW
iWWctABvxVDoj4pjBQd9jIS3FPzNllMm92ZdHrdH24uk7jx2fe5cDUMcQRctt07fYinsiu51mKza
1Ucr/OxC8YShyPmWqrovbE4HcMC9UC20mCcA5e3z5C/FjDvoIMnvOm4SLjtt97bG3Xup0VdX6txn
BYj7FaNAfS3UOtqDM13cVCr19WfFtpYB1n+eJ4nkKTvLU/oXJDIkN6/vsL1ke+LPw8GcLNcaG3qW
//sh/99biynFL6QFLxkaVYCZ64f8vMH2MBuVI82v5Ma3R2Fd+ikkgIjoUBJfxBBhIdGsewnJ8T4z
17OvWqIwkJH9bxlOXyKVMvtoUSq4WgrBJYkC6v/fw3UZSd3jNV5vtmVIMNUduWh0Qda1Pyu2523L
6kbJ93IkFWB72Jl6sYvBwvh9MlPer5vfMcYFp1SadzWcsb8N1fxiVUzam7kNHoulGHykYsOD1ifQ
MK0pv7N1oCoJELfrbAzjsURVC8ExRrNPbNXJyByYIOtZfLSU+LbIlHqfM9e9V2DtUjGgep0ZjaCw
XubPfLvIo+Ztv6YmBBRjkfKDTNG3oM3Mr8oIbhQKmSEkHHxNaZMylH4uq84E30eRgYZG/3eanUtQ
FOWX3iafQlKl5myJgB7VkGEMpGFJUAsGSM98ycfnoBlbmOZMILa1kxVV5yjHCritLYjwvATD0rrb
2iSLcjIvYcpta+fOzG4bIT/S9Z3oeBR3WVM/busSaVNzArTEmDy+qzpF3CYkCXE/NJb4bru33Sh5
+L5oSn36WbTdIw018hNyfP696metYuXWIaER5W7LrDYCN2m3+E6Bg3o/z/v5HGXMr60szZtg0Xju
kpBKhRPpcUqdihZRQPNEzdSzY/fqWcFHhWc9Vg/ZAipmW7HdTDbUIE+sz2mEmOv9z2vUQHxVSwXZ
7n/f5r+eYlgJHrLtzX/ebSCmwxusufL/ve+2OsgSPuK/nrmYQnjEYUlfNx2MYOvbi7HBIoiD9b9e
uK3495HbF4xyJdg7Ur78W6Zv3+Dnw2cnZRcMrF45tVHn/5+/6efZ/3lf9TsP4Tb8+w7rVtju/deX
Xb/cv++0rfn3oX2V3yWAXbGKH4zOVs7l+rTtCYFsKPNsd7c12828bf7trrR70A3jb4eO0FX0457R
BnFqU3tt07j2GgIswhirWdgWn0bZzjD00DQOysmMguVgOf0fZLmznwFWVOKvQUuJjpQmeRQOfDBn
7E9R1n03eeDsGTOdbRCmca3FvmrOK8rW+TIFEdlJ74qGEzmgWQkO33aoMbakW9lN+sI884gJ71m2
g+MOHHZwPeanJqgRF/fPajjxZtj8IGKnt4PSXqwE/2WN6omCzi6julVK7TMqx4ug6zmXRCLOIBiq
teFXCpoOKX7fIz5ipqlOeo6F+tB0qbhXEqa8FXlG93VwloxFiJdbF43TgE0qS6//lqmEuLhLOean
n1eFVPL8vAG5RG6quN9W4EH77BYcV3U3YOVcHtv6sc3keD8yEOqsBhZ6wZR8XJCMAC9L+CLhs6gI
WSEhh9iDurcgO3STO2E1lQ56QyO7HdSJBLD1Zs6Ch2bEx5+XZyscDVT/3JRUiz08ZtNeK2GNbcsK
CAyHhZQ1Cqb/b1m/MJAAaaodalL0StsI7vL1BhyFU1n1fWeCa8o6uDgTY5j7Zb2JM7062rM1u9tD
ziD6fQKNAsNQ+2/Rz/LWlK+x0ek32yJb1BpcsmkhLrQtd9uy7UbXAo02EczG7Sn/tQJinj63/z54
W2xoJf3duSxO2wdvy4JodE2n0/1ubuhYr19yWxmnSnE2TACE6yKDsvqtZQl/DKPkoax2JYbg+05V
4wd65n+nuA5Oo6pfAZFnl4mwqvvtxl5g/YO1MvY/y7J5KAhxg8yfKiIRWBoDnczr/iY1UuOeYr/x
77V9bO6WMiD9KOpaUrRsJm1BRsbQYlT24d9jEpLqfVNm0kPny/qoMrTzOnhOWvtucRgdDEtNr6ju
5b3jpOLOiM/h+kCPk//cTEbz3lO1vJlltk4L8fuQ/ocw4+d5UwrlKFs49W5vZCmlSXZFfE/gXX9b
lbP/b49aqjhEa9y5UJHbu7LJwwdJkexBS8rHKgin8/a07YYhmeYSC1Qdt4fbc1Uo675RoxzfXrUt
w1GRYUlIr8zhJs9RQuc+K3TnHi73cqPr/UcYNFBC1uWalQ8kSSVukNg4/7enQcA80bmPrtszGPnd
K7Gqn+OF/a+c4+4oQse8xyxq3ZMgVu/UyCbLYFqs+22F2gH3VCqaM9vDbQXAFHlbZwwYSd4QkGOj
jlayrntDzPk3HYzLz3MjaqeEmbXWIdPqZG/PKCbAWUYPFW4In3iWdKdbkNE8q6uDve7okMPhtzyA
eo4fZNfiDdVT6gcT9VBbzwgVWrNMthvGLgtpWaR5asvEaKMKicMThIUEK6kvADz8n3vrQ/h6r0VH
lh/ZGg76uzVaJSAc+ma7R1xzTv/6pltdQv0qYdzubTfjJpRcb5jUIpzcFoKu7Q+ORsd7SgC+lPNT
9E94teq8FYbdzZuiLZRZOmaxq/Hh54YxMlaH7XG+uR4Gmb/K1XjUr06aZv0KZBPhPDI3/5FRA3aD
BklRAO7uzXaj1d20EHDUrPyN/72rZc5XnGowMNoC7OO2ehgWHKLb3QTsDMj/NKHNATifph2UvX9b
zJ6JIEnhjCS2SQtx24r/VgN7Oa9VmQPsE+IOcJhhX5A7MesCi13/Z+7ldwAtIivrw0T8l2+ojyG5
jjdlP7xZbNZzTBzYvlPlRzRLZzetqtqUtymdM2ecfLf93p+tvd3b/gF6WNFOhmwrQUraWek1v0lD
eewIarsx9bI6mUwS0jppXKH0h1Gazxm/2jAmHPqYOhT+YXYBtWFMbgOkX4ThJw0m5tWUVqyKa2v9
s7Z7OdCGXQ0WhOvuoN60kC3C2qTRpVeQ+NJsuvzXhsGizHYznRaEoqV6QuQB9X4KbnVkfMk8Ejvd
uJRjM920kTn+u9FlPN0E2rrl8vkjV7X6BstvfeMUNdDx7W5hO4O62+5u0avbve0mtYIatZMDDWPV
zpdrHEul1xh0GHT8nztW5VjFKc4BAawe0fVnbjfbD/552Oc6ZBmV3Mxg9TAtq0Zx2xzl5jnd7nYL
Ba8it2b/55/Z9tOfh9s9Rx2Jt8LAy8m7hBPIjb7K/n5ujF5Gh14a53TV3m/7wXYTrw9HWhz7JW4v
26IqMAh3CG1GI1uswbAlGphi4P8dyvJXprYN6aN6gQdsdY39u2v12nhKgXxhkmebrnyIWhJjsN1s
D5MYCrEai78NQ8rxTDBk5y6tNZCKIpLpbNmlrxPT1ZXT7IY50boR+dS+YtfMYjQlOFD7+Xay6Umt
VrAu4xFyY0sC57DSz7TOd1o+4BtNr3lZRy6MMhqlSxVdTLQw1zDoPfrtrTvO+W2ucokonNrwHSir
Z6XuPE4ZFS10KotV3Z/ADaxT20V5wH2vHZeRBCHTJpPWeu2arthLmjCo2PuBLJY23McdQZSycMWQ
0x9BJuhzweWkkdxJTTW9WZ3FLhAdsTCDtof9D55uedZldiqqivodkURxK9/rsSazcM724JfinYHR
r+z6SxQ2isvFEWdyVJZ+iyEj6i+AX9GTJLR0hULrNUwoquCl8oCyxfuxXjOiOx0VLiUKmtPeUmkj
+cZ261cgKlqbWuMw/W0tNow9OESl8PplcC7hnCZeTMBWUCQKXFMiSmOVcvWgAL7VE+j4hGbWw98k
wJGtoKTypsWwDwGsG1F1x06L2Ahw6GJpsqVlhFe8HSW6mPHFsdfSJUGQjMfab4tL93puUVXYMZZ5
KtKDLmaMwAK9fz+KAyOKxaP/+MHgOdrZM/79SpgpbCJkOvbC2FPizbHBoyHf5IeHhTMfU/thAoF0
pOOpXBDTkp5hk8CgFPzRFS5dPPN9CDDYDm2FrK1ewpzC9RSJv11AtkwzXdc9SEvM7ppFyx+DlV7R
cqGsmWQLK7gttf6rzqEjaRyinjoOhDXNI/3GyCIxR0mkT0H0UqYtCbgmPjEc3H5GOUGXmMKXVMk8
s1uRIrCW3UnrXgOuFz6UV5dcZvJBc1o4Np9l1k4ME2IZPFQ5M0Qv49rXYp+HbfAwQ1xfavt3lZGq
Fyrh5zyIfWczERzVwV8HgIOpR2e0cnvDib4FHFa3nMgmVqflzakpWFCAVMUfi4hEuEZ6fNJVKnlO
ojxAXLA9fc78IBqeZtXeE4SLfCRCiiWkQreVGZJIv9Ja7fdLPfX+HGXVXtgvkSgK10jyYNdkBfWZ
odgbpigvS8Qbjh2VwVhV78Ip6UBTzqde+WTmH3nObA27vnlsU6JaG/K6qOfvTKd6V7sBPAuAJFsn
9LgbXlDk6sCOksgjxTN3GQ2q3gJ/1XUITHW7ecrdxIqOhhSKO4DsMhP5AkislogkwXxljI9qxS8S
0ldsiKGK2h9VPTRYN7+GzvAZhHUD1Kn8Tpa3RUuBr2XRF+Lc3G+1ZyIUnwf0knRdoKWOZwdk6trb
6Kbe9qm1TXNvUTJDBGwG2l/KNyBMzPdkNG7LiaZ95lykxtNydbzqCqN/zunJbiB1uKvaS7D0BMgW
84F4XpN02SI6zr9JzqZe/ZQW/YfaEyivdPO9TBj598uK6y0pBBKNTqNPcoYugEz2aIYBG4bsE15T
9gDBks+BjeQ2FaHAQhenamKQFUm19roD217xM4uCP5ECZ73aN7kRPJBt2O1o7STeVFvP5pT7etFz
IhBgaLPsjYz7zFcdGt5t08Vu2+av6EUxOXbMoac0Ji8J9abZECS85sSijJ52rchegPk/gE6z3fZ1
MCHQ1XGK73482bH2XYr0O4+1r7bWCQtsIPMrzKGocB+KsZ/3dk6zIFbRstsZOqJoDt9UqqBTDuxv
nMtHJalv67VQVcxrI/aP3lpEL4x84QipbDtIF+5ds5uEudqdq7shSty4NKmWrELdOpxOpcpFIUcj
ZALvg/XCWdMMvUQ9NXl8ZyHEcKusvM3T8m+uW6e6Nj/bmInXJO8jO8t9qWRHhCrUg4KOvJYxwFdv
jzcdaWYhqGq/RoG+6/UEIs84pL4pSKPXRDe7wigmP9DFlw3ZKAoGhOixvpOESmmdZR7mqXki5o02
dC4PVAEOxkIlMyqei0nZS1K993Zkoh9GsxIb7GaifHOUMrkZvDCyV4bYr0GPoI1nL/PSZT78maeo
Wb7KyXzVyvlhMD0tN+u9GU7XBTRnakKea8mfVE3zWoKxtssWzmCp0VGT7SkNAmTa5mGMhW/HZN2/
z3H14YTZk1n1l8lE06iML1GXHVs0OOnEPpF07R4kG2ia4RIBDkTQBhityQw/rZiBi8bXG45PqPJG
dqzbcqSIO8OMgw8NNIDsitD4mLvpg2zq3LUy8dzagGy6WHtv8/RrBKen19M7/rI/yHbRxeqHZYhP
vcyfZmzkXqaUv6oeeHkMh2lIUVSzPR4lIWKHkjYAmj+d2lG7HGhAAlNrT2HfP5BpRIagTX187Kw/
rWxBU3CFJWObqPdCgvwFoOwKORJ5qRRgm7KL1hUPKWgeV11GYycd5zCZzuk9bwH0QRs6lZPRwdtP
EcvPyCMicjRJYz8TilHe4htGwmeBTdc4IquAyg5V4c74UvLukirjW8+XYur3GiPCgPSZvTiNOHPm
e0RcVrl9b7Hpw1uVZPrS0A5dMh6nMti3x3Ys9i2bhZMEM396h5NLby9m/D+CAraq25gq1bEjT01p
CRabnEtawvrs9ZR+SrEfY47e0Q7+ZBkRyin6tGJqXs2+u2hOd9/bmUeew0PVhR9GzrwRCxnRDWP2
buGph09aDh6tGVIeJNGfC/sGHQGw8QXDhkYdGdFMO1tXEBj3B8k84+QwWy7zW6JHG8YBsUKtisOl
fzU7ispLZk8uHJ67LJlat7YgAioSwZGeh0+lmf2puqlx8y4b/drpSYzEdNhEymlQnF+WziByjiBn
F+Fw1ltG2VUffPQdx93Sa3sTmLfVDled6h3klNQHcWeKjG5oHYASRTsFcvcVBiFCp5ASmk7tsBl0
NrLFZiTyZOGEruZ+r1kOhn/bdodkzP38sc1hRA2pUPaaDrOhbeJfBMB3AWx7LnCMJB+cb2Xq+4sK
iIzZmHG0g+5JyBnsptN/yA7S+CxidC/9R9M6+3AAKdrGZBQ7qeNnlAgaGhwZwni/UAQHD4OwWiZe
HVIR6BUlp2KdHvNlsE+ETL5aMfAeruD9UH2rHWPjeeTwLOHrJPFFipKEuRGGYsLuUse/VE4/Pu4k
VE3k9yxxfQnj8i8ho5Er1Z62kv4ctDZBJcVvFXKdvTS4JFQSwYLYJp+zuPZhfTYZLIZdcTs4NA3J
FwF1dcVA9MJY+8WmaeEZ4ZoVoU1fs8EMILWH6dZ2uNSYs5/a/ZowyNXcJEAqaeGo1q+pVnN0jJ7Z
LMqdMeQTg/EsdaXNGMzM0G2E8d+BenZ3NsqVkGVM8N6m8dkox52qGRMDK0IzYgu2g9nfi3GqTrFI
7/WQATmZtIVmFAedylRdLyMD2mg4YNLWWzP3KQg9m1H4G74V7NQUzV6k1hwB7DTiL0W/z7hMT4Gp
TyQDd3Qrb/MKjBmIe+lmqG2PixE2fgsR0xkTL1mMa9M7aFP7P4a4IWr5EhPMWlCEBviI9i6tdlgZ
75NByr1S1O9AFm76YoH4XK6I5o9aElw9OSpm/TJ6rqTFSAgNlE2RwK2VkHFnGYOZRIJe2AdESwbR
kNboJSbmHnPGFWJ8Jj0IyGGcyWw3tb3U5ydNMS91whEYsYVTSagEXck/hhUMftZBHM53kWoeYnP6
WKYblDPPGYpUl1yQeperbCeixG9xYiAbWZivm3iVunktwRuvAjLfqm3zoIe8ae1ZqHuTwCPXMcSj
LOV+AHC7nqRKFw4qVqgZAfVhpcuR/pFyYhP6GXTg+xDpvzVTzPtAG4AlYyGFaMj0NMvA2zEiNBz2
/lLgHWBgQmxihH+FMX4XRzCSUv2vbnaFa06U+w2oSZw3KSEa4AU15SG2FQ2qnOWnpJy6wmEvsQzt
k4LLHzKUq/OQ0rXWaNzPRBWlmvoLYF/uI5XBQKmrvpKWxvqCXUyN2Nc0Gvt2epAGXFp1mo6WOtiM
A5LKAzXXQk/p3hK1BkfdnUXM3lY20m2z6jnJCuxI5g1gTH8pGT+PnUOqL0UK18yiw0jiONTO5dZE
wl7J71l1vqp8SXyEbBW7af9gFeO71Y5fkESPyzx7pqZ+lFNsQEseQfRivgimxoBPMhYefRClko9D
aj30rY0tI8mvg93TQKkVGtnOe2J0JNrn+lPQ/eqlAqobhigJYiTuKFbgT1FxzQx5karJoRt25DnR
x2gU665i1jGUxehHsXJP4MizNpCK6fTFPozmX1FgDGgBrQcaKgS4JAHM5uXNdn7ZpkAkoq0svryb
vK5LGGAzwARfF/qJVvozFFtizt2h6ek3RAdRFdciewab59DsDI7sk15TRfpuSlRmYoPKU7W42AnN
1D37pg0BdlL0Q7tANrjTozkprN1YK28iy2i19NohmGDuTQFheBkYtNrqvXDovqIa6b2hnxhftEXG
AGO0XINRJbOv8U5JT4ykDajDGSlVseOp5WDyMeQhZI7wArS5Ra2rnm0n37MVvUX0Kee5zz0xwAZM
HG0+WfNrKeNsF2iHTNKQLvCh4kENdyY5MKXs39IiXCvUzPyDhH/NMRuPCwK9kkal0kpenTgkmEhn
M32eJq7eBqne+2pkyDGYHW3ClvZwREi0YzkwlL+rgIyMNKpuuzDa6wSJ7J15Olep9jsTGHajBPL7
yhuquy8USc80xMu9QKPi1hzxO0dYzA0dDqVxbG+Lee9AAZ5nyu3ouWo/SEPobCW2wBonQkZXK2nx
/mUBtZA4/i6D7KJYAqh5UpEsFBi0nuL2GAHYcBEtWW5Tat+jDnYqe1ZNqziEpfphqeJoLRP1Ewc1
j159lyWoU3jd3/BmPhlRj/tai24XkMOQfdPUIw0WCsFy10REuN5PXE05FDEcFp9IYpB+D3/Jt7wN
HCKWY85RKkHn+WC9OOp0nhtgJHDmyJLXm7uhkZ8FfxZIlIc4dbSDWCOXo2q+ZIYC9T0u+n0cM09T
GPtX1fjCMYoMBFH9ejo0d004H3gdXfA+BHwbnYgVek5VTfgkYB1eMJIG7lgHqIe+nem1tvVXattP
Vt4z2kSYaiwozoiuxjpxzlKHaSqnqEBnwMuxiciWWm/dIK95V0zto1bRUuVoJijY/irZeG4x6g8i
SykZSv1toG+phuPgk/6z8lSc8BIZ8ilczKOaMUCXIaF8nJ0YAUDaYw5ra7Bb615HaAxJmILVvROF
D9UfTrwBnZ8RZ+UUDQ+ZZKZmNvhpkpFYFKm8RQ1BDbNWkgc1PgEgzfZouO4Ta7jQVsDoJ7JbmYWd
zyTwMq7k1ll/VD/Dwv60+valVdgxU+OF7ItHzSx8GZJTSAQwFHCCZOebtuFowdaFQvzY6spb3xm/
hTVQV0bp1upk1yUKxZiE67+1xDqOieFU97dpDQecEwAyuBXerL4H6+TVFuFlgVQIUvuSauZC4a79
quppX1viJSOS2LUiffTGkoG3YqBmCNhbGMX0RelgFZeKa8jspgy634XEQhH1C1BK5E9N/2hl8qzn
ZutpomdMVSC/VwBUT4kQvlzzeXtH3WEFJ4o+Kb+iPDoCrrhp4mivpMZ3ZDfUqRq6gCSpEqUYH7S5
uk1NAkWbOjtVA5GpvVLtUIV/pmqLXFQjoduId0lK4znp0L8FBeBgY8dXOPfRnRUXiITHSyFU+E6m
GrmYHoNR/xV0WCiC4O9SiCeNKKHJLKMnkX7ATCyMRfNEqKDGGrXbGfaYr3fql9V3J82JH8uRzjoO
wO8uWDd2lH3M6vCaFviqSVuAflXym+Pxdk7Ha5kgzwvCT4YQnwSrRq5VDnujmj/6avXlKVzIRe6g
CFxK2OMaajvG5mulcjrQxYt8faY0q8QaAfAa1YTowzFIpEjb4pJnxCmVxq/cHiUddPG+hONFqUFI
O8VV4xQuLfvQlaXt5SOQu6LbxWP8FmeN9P7WRvVl6NnvoKrQWmrlQw6tsbNyTi5mQ9qS0YHHOy/F
uAvIj0flhFdbrc74jB41MSBOx/mLy+I4j2AJI7JBk0ShqNcXA3sjmvNF6r5CTxUGV4gXpBg9xeuW
KSEpMU73S2idcVB+mrL+yJblboDzRVvNvHKEvJoptDbR+05RosG0w4PWJJ419giOBWlRyXKLeekG
au1yqA19Z4A34PqjkkeZebbG0TUsynAk0wGKPjLwye6BrPOjKt35NVkUbyzqKa7OiI69uLjq2Usv
U58A1fsm6t6igRb4ugsuMxFTCEuUfWiyo+CfuF2y4EBF/C2wulsqt3cBoHxmCfjQslrdkUJ0zmT+
2EXaez6ZkolexLAWP5XtQHmSHRfGIn7cpAKhQlGG4nF1ZDb2SKj2W9UlX8x+n3CBdiew+WQqL4GP
7+XNqC5NFbwzPECPETFECSjUXwSNnEYlbKWfjXRn59oRlRFlvWTWGTLUIfmQ4lJalbhlrvk65dR2
l97ak5dd+KVhjszpJ2efL6BoFpmlx6K5FqWgQcAb7OxUfDHvdWe8EDIO7OO0CHyTOchKQrLCyQ5v
hnhk0gg5gd6+8KrEILZ4Ng5zm6s3IqODVeNEoBNhMVGzIwV7hnqYZ6c+YY+L3WYmg2lS9fyXmFug
8VbaHraH/5aBoU84Ltss8C0sHID4K41rVUfYuJWXZBms6U/Tmy1jYNwEWJjWNHu1M59KC0s6JqcP
kzqyKtGfWnovjvye/aIyUO1lQKUPiD1Tm5cla9rDwAi9GbmGDQ0FyLh7JF/4s++y1dnF1WcR40mq
g3Owgr8WmZ3enKmf6Mi41rTI3RJFhuQcZ++iB6ha6gztzVH9ExQ2Bw0j7DwIfuuJ7D1KRLYPNkA6
OhBnpeA3mZyW7PomHtchWyTOkYWGL7C+Ikf7Glrk2zMn4aAPTpCYAaRTseoc7dVJgX4b+2oW13r9
uHjtwOgm8qkR8r1jv8DPA3tYkCyxFN4wJ5dFMX/l1V2VyMFNsvGxCOk+Z7Z9aipJSdO6SzXc5Jb9
3UwGEP+wvp+N7CFZWweOyCkbTs1ZKuHotY3OEeGQAo+r7IZ8jMKvw3qih9/5DK5HDmv9VAySQB2D
2dtRDyMJbAJlh2JCJFCtCiZqqlsQGsNmlxjVXZMMb1O+Bi1OyXAI9PzvGC/ttYO0EVLeVgxmynro
cIGddfoDur5zIuUtnq2rE/7VWp2ebEMems2Es4rtgtNj8piPL4EeQxeymaNFoR66WKzdqYPlMJWT
ZzsJc2fLGF16qockVtTX1OFsDTuW2S0lliknH0qNz7Kn+mIO8pY59pOp5K9tbmc70cgYoUX4BmME
C7utHXAzKR5CD06Dq+jQInaIyiFFqt5by567QcOsrvEfa2u3dREEQxppeiDIlFdpZ51e2F6xzc8F
J38+UqoMBporIFSwuNNxH7uJOZwgd8kuMttLTVPF0TQ8qRlAQEUH+TKUFbIqClZG9Z0mNeyXYjxm
M3VmNTOckyZPXd717hzSmGoXik+WlX72FPm42pTCLRA9tFkZncJkWAfQ2ruBxcWlWhmCO5maeyXP
aaxoxu9ybT0FHzUVFk9NBWPX7tJSs0Qm29yEWAN7BiMPgcleWZQUO3sF38lwO+Cv89CoVDunMKCk
z7Q9zDWxpq+p+MVLP9IvY4eBjJAemghKBcM7d2rS/qEmM91viTdagfxn6vLX0Ki9rKduM0HUUEfK
moylqlMy1BA/uCJEtQy8uo+Vazcq+5wxpTtbOKfjhcRyqdw5ldQPUunrPYTI01InlmumxS7SCGxZ
Qi4OYSjb80i9PbURuCfp9GIWiEyV7pmuGf9/sSD9oSIbxG1yk5WU1Zm3wqlNTKJXhj0sBigSdRFf
Oov+ad1QtK/0SWCKhQeZOflu6XQuxmP7BqJnVxjr+LPEGrcMJyPlTJrF5UthLvrR0krUzLKcb2S7
9oQa5DTEb6Dhs9KGcW1GnjjejZ2M2C3EKDFgtxQCOdCYZpnGS541uWepReCBXCnQcuJ6rRKPyLYC
ANR6SN5lEx+RzhzCetYYnpRyzVOoL4ZMXjuTbRuonXlM4hQBE4c9Np+XxuQX1wYfiZ+ISkxoclqj
JWPaw6vhGAiL0/wC6nM6h+WDQgmFPapwA/6VXZS24L7bhuken61W856gkYGuM6Msi17PzrSr0kvC
4SiZuBMvnBOx2sviQLNYhxGzd4ZrGRHeglf2UzFl9yvXgt2QzK/6iOtysIbnNsDriQyoORQE0XCK
7u6meOFJ4q8kJYiyTvi70s3et+z+JqSHSuHQ0QCjhDNlc7P6ht/MJpqT+0HpBeHTNg6YwSZ2o8CY
UFfoaTUqdBphIz0JmwV7shGAW+NAwvVfXeXccbqZCu0EqKRcGFYY7HOyUr+n0PhUtL/DtHyDniHc
AlC4Ud8vralAxgmoQwefwLd4tdTMvZLhoKBlCL2mxWRC3UOMw+1Ij9kkxSeJhl0biXenkfauVxsC
1+K0vNL5s3bZYpOOJ+np0PbyFJWRDvMczL2MWJnXHgD7SA8mRupz2T4lejDfmIFCb4OpjyyQ5Fhh
Oe0FLHh0yI+dyJR9Y9/DuGBgqMwvw6Qel1ahKjw1z91AR8QcO08Li9abRkdloJgtfPvwGrXde2bS
ItP/akN8bzPbZxLMVXEYJqRGTAf6iQZ05AjG7McG3/hdSB6JKAmzJtzJH1vx3ZTDux6S65UF17RH
Wyn779GmoF8llOBRVz51FAXIe3Pg/hYmxQ/9eQiYHibQG3YYdD7F6l6LrPk8WUQX5EnyIGQFPd+Y
2eWWqnRLpCi+OjDns1YmflsVfxR9/N0NCiMWczyqnHsOK3R7LLPfaDdIr4R+Sr+XmbFmNb/4RQl7
VZRQfjGyQwQCF7Ghn4rkmCsEOjeBfl+3TnJTtuzbeu2HbGR3rhzkgTTB1doxdlE3jreVvdNRz/r2
JEnb6D/nubzjCpswCtZdWWGfa8oCHUi1n5PVsNsx7yC0DYH8Un0nmKyYKiSPmuIEXlRTeo1KI+Ye
hZMsLPu7wsSZK76otY8fIjzSfVVAO8nboaXNtkzFl2WtbBbJ1KhpEdYN/CuqshxCZ2nv4vXGoPqW
o6S92RaZWU2UEZWHKjX5te0aQRNMxxz5I5pcjXMpweq2cKD4N8PsV//D2Jktt61k6fpVKvZ1oxpA
YuzoqgvOFEmR1Gj7BiFbMuZ5xtOfDynvLdtVp6IjFAjkgCRFgonMtf6hZB72Cu0hasOI+0B9rpGX
WGm6bi99sXMsy1wZk/vsh4EBy42Ydl6n/bry2MikPTyIaFENebkvh/qhs4tpq0ciXHdVcjsAGSN3
THZOVEm55ceDsbHTxugID+RqycSxhGOOhaWPTAXR4bWo6va2K5y7JOMDzaZkkRZaddu4TYGH98bh
oe8UaLI0pDdQHTtX3kiQnzBjEwxf+1ZDRdwmLR+12pOwQBYW9ZeiRMkFRhdLoXTtVvY5JSO2Kiaj
XrJoXXtQBztSrGjmzEYb/VtUjSvP6hrsC2/iqh02CH+DXPRu3ck/+RZ7FbZlm1gvgmWvxMRjtP5G
w3+ARc7wxpSLeJTtXDRRXcs2Jgxj+U/JSP7T4LnkoyBdKeP3Af/gyBPabWiKbtVkqb9REpwRSs35
bptgNNPmaWg6b2Egg7y0R3Vp1yPzs5hejcHZVQKb7Oi7bXGDTmnyrRzg1qp2w9pPwcQoG/1DL4rH
KgZM0XBz6fUDPI6DW4Hw8b1g7YUVKh6tvrBd49vMOGEhjjpJ7epi6en2UQd5nZB/WXe+tXeB/NxA
VHzUZptxv1DItud8ALbxWieQLeER5QRfN4PnIGoTJQ+uRZ5at/EoQgvkxsrHcyfIHpiG9zm4gEBh
Vll6/bRudaD7XXUa2zjZAsvYj513xi4E6guxiFgbgOrYjOmP43OamW/VNJwMoz2zSkW2ODjEHj24
OxUAQfUmNlru7nl1Rh7lbEWBwXK2TomciF1pNnttwAc9He6VcdJOLVggHRzwJg93acUSt3HFmx6L
dpFZ9bOSNxNxrpiHAZ+bDjOzBPRUOcGhIZdGzO1FN5rmqGEWGwXOuFGaxl3VU750jYC7JbwmKDMs
feb6vNoiq7QHM8mjPFZ1+P3Fl8TCTswbBI7Typtvti+xEX9tqmDi7te3fcn3YoSYF+K3vrGm+osv
CEJG0Uynj8igCTye9NzxlwYSZUQYyNiafMxd1W0APjHD3kRN9Mj3f2d/rYrKXfnECwjTEvSvXXWh
9GyrTP9tqIe7WrffiqR5dsb6niyEt9QjBZ18G+MsF0Wp0mM7YGgzeoc8qoJrsGUAycbywFm06VSy
5VfJOtueOCCU9lXzemdZZuDE5mxW1kDPZ6eWrLDd2XeDhfjDzSjGrc0vKPPzbcrE7VnKJ9GG3xE3
y4g8l8M2V4G1QX8PqrfMrp/xmSIaneXn0thoHk9O5nTUld1danSoH2df9dgBmz6sWycEUqcaBb4M
8E6L2X5GGQHYedqrrb+R0HTWweSeBiBpq0xDGgHodViqYHrd4GYwJ20RhcGpyBVcK0V6tGCrxVmZ
bpvRVNfA5kxWF/2yzayt1g8+amNFiQVLeaczMApr/Pxj46ZiU+rD6MTdMYB47ZYNM/x2LKK3IC9n
0almLzKF/xtXTsMiisPylk3Y7IE29k/aFLgHIhvLocZ73DFDbT3Y2UNQVBfRYgSBTDVvI1z1KVhX
h2g5fG/zZMVshUrS5ctwVDGuEvERTb0r8G9E/4aCjNVAEmPA3Ank1LZslGLdF+dmUrVDlnabPlP8
VRmzKCvqXZ5prFuJCYdZyLc3ZGsnmE5hygTkBWW2VovmxncwbvdVbBdAHGmuUq/dRIGu3H1Khmpd
dTVLgMa/KBqL/j7LX30SemWEGaXrK+FKGfUXqynPhtrsUjcZ143GejdpYot4kIAslKDI4vWXxhdf
C+PgC2ZNfAJt0mHfXTAOuWFCc+/cNzxSXgh+GaXzRAZlO2ADB6flINiUBj7LiMHXzxBWzkGvnsO+
Be2h7Qs/STca4QErtS6D7s5QHpajRYmR4gjWtaj053oIH0BYshxFh8psOogamXWbTeLeE9GdwZyy
cex2G1fT1i20G48nOWTRZZuTIMOach1FRCNx7IzCaqGXg1gBo6Tk+Cx2CnAxdUrUHC53mAfbsdM2
dtOwKiHY6OJZsCiU5GgM1asXda9xTa4imhZaeZeUbcuPBsqfl3/SA+s1HMy3tsvR69dXQk2KLeL3
5MtGhBVKdu1W8JWQLAn7IqsInilnkU8PgWk/RfawU3WxLwOWqkqjH5Hfge5hgNFpeSCatdMujt81
Q1mXasEDA2mIzjU2ZskTVu2/VhmygfFXQxj4sMV7grpXyyYSlzT58+S5q2qcjG3QaI8uPqxl6X4O
2hkRHwZHpQdIAdAOF4h0OJopvqe5ToA7dR5VVNxaLz8jeNSBvOruy45YTONDhs1t6wRxDEM7r7hL
ITIs3Gk8Zq27CicTFyW6kDE5CnRSSLM6G9Op7oSZvlQ1XmWKaqO1DyBN7R5cg/CycKEVmM5932gs
2MwVUy4ZaDQSgOEajzEGndBNkBczRfWSqe1KAaVa4ho6hPrZ0mw8Q9ENjIi5t4W3mx955AWepyw2
F0aQwU2H6uOV5rUU9a1ZDc6SXCPbbkzrFkopLklr1esMTE/vgHwcmoPekg32SadUyjeUHLB6JLa6
6CsUJMGl6jZfbU++PEk09qX2nhA8c2OoFTzXpm2rtU+pSggMVaSZkb5VIHbXrsWihIViD1tlTgOi
JxUiO6H6I8EBVr9e/aV0tE1bGcfWttFDKXCGjJmzEbSwcwKabXPqC6M5aXnYnghATKT1emUHfKRf
1Eox7NPaKO4iQ4nv2FbP57Iir+E/olPEY9Py0IL0Al9bVqZab38001EZujW2huVZVgEHIA9hGp8/
Bol6P2Ied4a1OdXFHXGY8g642H2hIt4hqwT2rrelq+7eO8y9EgxMN7zbYPUxEIF0WPq9ruxlP8DW
w3Uosa+fR5UHuCW7AEIlaWvemayrrbpZgrAzkXH5sy4JnaWGqM9Z9kC7awTtEhHQNuP+bAzdjwN7
u6tjZP3Nb/UGawOkdHoSWn/210oLFQvjSJ5Uv/2oTrBWu/VBGMlBZX2Sj1hPBeaFvcim0EvvEuHp
+VB6AKfyom9uZNFy83j2gJvW4RC1D27lJwe9JJaY+X3Lk6NxrnggLBPoN80ys4dTrzL5ykvHyq2X
PmC9vSxGiRttITYYq/eBfa8/4lVI0Gx+2SpBdS7W3rvKl3Lc4pmsi3GSr9SHWDZOnuMTkKB735bp
ju20spTFEObpqXf1x7RUeB+qehalVt/LcTSuJJRRlUc5kJkB6isz19vI1iYylyOYXlg1SX6VBzMp
q01c8dNCKisIlq2Vo3XRp/VSNoNozq+8YLir8GBmFp/7pOEUgLoiqfUxTlyPA/uBbEuQQt80jQjP
hNiDTd4PyYUU/IwcKIorEnX2KvfD7i5GUnNVo6pwP1altfRg3zyw9qqWfm8lTw3RN353Zv8cTOjZ
2Ylpf8oGM1skSpt/MariDVNZ6JJV9ux0UfptKDJog5F4zSaA7ImTf28GVhQpORUyHPmyUwsmjkm9
eAMrmkV1JFoFJDdFhcawIuAHWBOz3OnoPeXbgFzIG4mIg2im8jWp7KsNwv9r2EefnSyoXlT2BKze
avezTu52EUfJuAkLH2sUVyuvmMmjq5nYTEGz4bKs8+MCSuWksPjpyvIqGzRfs5kkvGIti7KhCgkO
RX6isNxhqPd+hT+sLSBmK1ls5gFyW3fW3eCgqPfXa+D1nAOfJo9m9mUeLKfKVjeK0FAhnvvI8V1y
gtuhNLv3tyobstprt1lNTkt2keMPigrOvwvI9+cleDYY6bupi7GLJAV6xi0o3bWlGWEJWgQnfmbK
ulGG6B4Rg3BZaWbzJU2UW90sep8c8XVyvOB7mZovALzd597SHSyQG2izvZ0QVXHLg5Ll4mDrvbNh
89rx+0918uKi+9R73SczR8olMNewB/iCpni6ZnZhfR4sPV/6fj/duVqYb1wrRW4nrbsb0P3OFtdm
74ytab0SZaw+gSiMEEwKLqUa32WTrt+KIkVoQVg9qQlygW0clLfcOCSK/Dy+jdk6bQVaC6c4NpJt
W6KSkmQkuNK4H0+xKZqtyEAVZAbJ/9bQ0pPWjvoWZRv/pLm6teWHYh/jGCJAzoTLr+wmA3SyLaD2
74QZBVdWIyzpNNv65ic36EpYrw378EXd+OOd7Bqak0JU5s+uQ1f/1lVAc75T8fjedo3J7NvG96Cn
oiPeZ9veQ9sUtWXCGbKOgOe2K4s+WPfYha6KSiXr5/XXVK9xVo68aa2HU3+VB+xl7aVATmIji9rc
T+tg4vqiMLcFUxvG3RGxbFR9/L0elsP7dUFEUNnRveqGJPjrhJsfQlVE+sH6X5rCRfYGnhK7QWeX
46ICxrKHDAwv4SpQFV4B2hnWsq7PHe/K6h6MPoqb5IToJ+vsXqz6EXkmWeoDL71FomwnS3Ig+Gnu
LsI9DzgzY8iDaZgexs38hj7qwHNWpHItfd/+1Y/8x0pH2u4sqwrXyZB0q3Z5hYX6kCTNStV70BUE
UJqNEhl8d9hBBmvYiPAxlSkmlqXXZ5vHAkCAuZLYZLx8L9dlhQAfcdz3nrKIcD6hpvnwMYRsyE2/
OVuk1NGcdpCB6euz5o3qTgbuMyXhTXBj/n8qfdNSd4pGiF9eKDvKg2yAh0o6eL54mgrg47Fr7f15
A1oGlbjtiP+c/bQE1oJq4BeihjVJHjO/6AVCFeYEHydvSTgKO3vL9Ny9hj7EG7ckni7rU9u9R+5D
vXfn5W5ZQotRgpb+WX7IC1ShzBG3aW/MyrWsbwN2RH1bPJPFsREnGrBXjUhdpiaWs1rQK4fa5m5a
yNNmxLk0GzqkzE3lIKuqKKZVlt9PZe1He+dCXEtS5ftv9bL4W52pO9o+LeN17xBDxfdqPAT6+OOg
qvU1bPlfJwO8eBrY5ictgnygFnHxhaTdq2kU1otiZ0+NpjV7wxLG1tGiYO2mAtUPNOCfjFwjfQbD
I9Md5lNfQ5epSsJnHC8xNWbCBJWhrGsxHhxUtrwxEitQ4cx/2XA7lmX6NhaIera1/sk3axUEae6w
Y++Vm/55p2sdsqIqqfuF2gt/56UZW+sGapejpy+Fq33Gn1y5QzA7P2Q6MoOhPQFIGNpNmRbJc6eS
RBuVRNsoULi+WN6SAdJ1+9xVfnGjlVWyUSGI7fPWT5+ccdwTjMxetF7ksJ4875AGXXTnGf53+XKT
7vANlkN+tvO0u/V8sgzDfMH8PkBQktOKwAZmlm9skZP8GiFJepIHkQ3tqTRa4LWmg8SBwi69BCB5
EnpoDAvZBy7nfApMGw6ccfhR/GsI2T0tiuc0TfLdx9CJABZsKF2zbkuoAcMw7dFtcW9lKYshoNkd
sveyGFWgWICn7nunvrVJCDb7mggI6DA1XOalUj2PHXnVKDPKz/ZE3jockvolT9JnYB79NyyaTy3r
0be6s6BkZT4O9vm0yB1oAguFjfwcjnZ9+C3pAELG8Y2Zbp/CE2/gKc/icrldojCna8UixFp6K4sf
DXGipPggg7PsCHefwyelw0ZcIEh9dKygdDd1AcS3H6x6H4j2RpbkQXYx536yWM7sIqP3iZc19jUc
VGWfOfC6Uljq7NI7RBR0yFercG6WfSrFU5dJQky0Mk368Fj9xpZeuXm/RNeSZaX75vm9M9/TrYaz
hFmZ9hXCEIP89Rrv1/deWnFn8Ro1kILDUDT9ZtmAw77z4zS78+YtR6hWYHX+qnPqtlnFhMCA7iAJ
B3NFv1Sq4xxLPaqOcFme2RObDyq0KvTGrEtR20jKRuDJbW7Eo2w0UbVfgQMpdmoBTrDpRLHNbPCu
SSP8x9DL7XXRIY6gRwM8KuidmOd0UN2G1HqYElA2bu4rbxvya95b1rEkFVVjPqSMtQYgGx8HUwSr
IkogEIEUuCeauR4Y6yJMYd5PlUfg1NbZYUKyY2+OqLswmmghW21BpnNsbO9Ieh6B0TBMbovaqm5t
EGuk0Kvwa2mnN1UWmU+VKGw4FT5yIFMaPhcKAYS5g/3rleRSa4LqTvAVvMj7lRYz1rIYa/1CbomI
u10mD30CQwkBz/AaeR66UVqTkyJJ7G0/Wvoh4hkBHCZtyWhH+ZH5rdmOqWrfGnw+azuOxTVPsL8L
VcV+GGbJIvR4F2VpONu69aZxkc4eDK09aidSnQmBS1S35qoMBP+pmA/v/ZrKyPG2UH5cIVuaccQh
uTc8LAght5PjXoNIbO8s0Qb3hYVmRYjQ21oW5YEOhm21d6zsZxYQwkMfHWQdHTSDcCARkH7vua2B
M23nH6wsqU590KfrOE2aJz2MvsmvWhPfQ7MPXiPuVYLpI0YX8zUOUkUHY74msYkpVJFRP01iTh/0
3puRvV+TuYm20J30xzWlBS4lTrIDlCr3oDWjeyDlSX6r10lIlFHmb2KeDRVu2DRlsun3UxbBYqW0
4SYZyrTFpMCAx4er7qLmv0flGR/10UeEYWGqDsdsrvg4NEmIATCo14cJIu26HXBcr8NBHPNMj9eh
GSnPkOTPPXfhqxl2F6PuxTO8hYy0eP0vXb20PculqxEMl8INf3T9bVRjUvFYz8uYMOKLXmXiUfWq
4sHvfiqE3YvWWfp7i+b+1PL7NYVb9Nu68gChTGWHs3itDjxjYfyTEFWNtTyNNQQBwvlQuBEKk85Z
RbfrUMXzfk2eZmjQKniq/loryyjDVzeTIGTtjspNZvoHKCPGNiFVfENWXrmR9RDfCZ7KSi0dHHSR
594k/dxsIXu1ltaaO9mhlrXyVB5KxyRXZrfRokA540d/2TJq/pfWrYLDyDx/8flp7JKBwJyWltnF
y7TsIs9YhT41JFNvPuoHz9d2jiBxLy/9tS9o0x99G7R7F2gctMgOO/5JHkyEPrmPUmNtlynaJU0L
91uefvSpR9Idv/eRzZZqItbSYSwTAjP0HxTE3w9Z1qjEp+dTXQHxJc/kofZ5dgFPChYfdZ3ujOXp
oxxbU7yJUnTM5MVQHFFq+m0cwpUkaeraYrpyyJH9NAYLJ3uZjYMKvqaAq4VcX+eGF4QMsouvBtml
TEYbjrgnVu6opz837JoOAb+P2kIIe0WmVazkhfKAtHJ2qXfV3FNW1D34MIslxxaeRorTzPNEuvGE
GUK5kEWoTPm2FigtyaJuQBlV4GoeZTG0whUPSP2hcHX9EqfGg6zuQ7RbGwMPuWjMxudaI9XLFsLe
y1bFVM84aU5XjLKN+zqb3od2E6M99FFboKfERWQ8xjW6QuxH57elJagJ5qYibnt8lZ51D2eSf323
xvxuWYYFGzJJw/PHu5VDxrzbtEaguYSlv5VK6CmPi02T++CiZ7H0d3X0WU/9o1jWAUw0FwiNbJUN
05Aws8tyomafEy3JdrI0puWBqRKKT6Kt3Yi1LrTAMLyg7TasauLZ66G2R6BMQbr0ECq4zVkKYZ3k
maQfKuSzZO/3C20RgJ0undnXI7yYSh1ewJv5bC36a4z/xREB+UOrDM6zqvPyozvAOnLdS9nFj/Vc
nbnwbKqYdHrTxs7z0IhoSSA+PMrWxorwxBjjJ18DPd0YWOwMveI8V5DGNlkVDRt5la73hCPbKLp1
lcR9mqKjfElH6dQjSq9kAOeX8qKIRG6VKVtZHOPx84TvLBpWdfFQ+95avqTbkBvTJpyv2y7RnwxY
Y3HonJpEkPFQVcjFGFmdcMq2T31pknuJNMsDF2rcj2NiIDf0V/OggGH4uGSappFJFIl9k0erMGGd
BN29H7TdPUZLhA4TwKGeTxHJGwxk+vHlo4fWeo99JJKT7I/rSb0VHURLWazmAecs7jyWvKavUnOJ
poi7dYW5bdqxOg8ZfHsWAEDtK4Vfq4pIZiss/zW4tkGXv+LhlIIT9GevAQO27dQ4EP376NG06q+u
ULLX2NOBv1jlJ6Gb5bpBmfBINNI6FZNW4oHk2l8ipVzJrqVDnk/vVeduSvCGG9WQJ4lZ9XdT4XYL
+XoWJMWks8oXrwCqqJQDizElNg81pMp1HlrOM8CBk+zaRPrnzlHhIOqWxpsioiP/h9zry6XNPurP
/yFmD/X+P+Qpayr5P1Swhh7DrPwKfLfbeGVsbBI1nnaAA9KVjrDHoyx2VZyt9EDVH42m/tE6ub74
qajGerkjaZRuYDuTJxFK9KTik75SR7W6BQzf70strnfIJqMjqoTJykY379M4ds9AoI3vTn2oE2V6
a0qmCUTIIwjlXD25XnVbE8/MWwQXepG99GkZbNHLSpG/S/riSGQOy6j57Ldii8gzNsNGs2QfQO+y
7EfYEdhAe01q3SaaWHuDEh5JGznLhLjrWtaXjg4WCKJzdhRmvs6bHssIv+UK4YYYv7iD8z5Avxe2
gauWNtvr2bZ6NAywoHOpjHxQPHk1vjd2VaCtq6pDkWBukF1kq9vp+YEEAir6EQkqlMA2SeWbJ4P4
5smaD7IYJL11mDCXlCVZL3toKfkjkj42ytRZBPV9vrbP8TgKzHQT4HqzlALsMF0fC4T+70MfwGSt
gbOQQuj2VD9arhPfk04P3uuLxF62ml5/QW0Dtnn3ito4zzDgL1e/MLydj3TQ1gmS7D7uSXI0itq9
il5dIgDdvqioNq2QcdRukU7FAa1Nws1QKvVTpWqPfhX3SOpglDVm7rMZ4aESaXZ8bIuyxwNEjKj2
j/6FPQZk7My/Qivvj0JvrKs5Hwwd3KKZX8cotGZFsfYEBPMA/w+sZWXE1V6fWFZ89G/rOtyoDVs2
WScv6wJQ+GPYpltZlA1qWL0hW2/efHSzQVLZdZ6eIW9a16T06rPTKcuPDijLsDSLxm8fw9TCLrfN
BKlPXiQb2jYcVnESeFAuGEjWaU02YHYdpntZ7HLP2mRhARpCxRvH9c1nhy3doXcBAchiPY7BGqUa
dSeLdpw/NqS7LpCpvHsY6pu6ac3nYvQhsLl32hAZJ1IXSPD76ndgWOo2qgq2NLJOHsIwq49wrqAt
01edcrHxpqrYN132GSww1HPX01ea6kR3/ZiZF0P/2hJbgDiDXcUeGTMor3NjXuXxnWqE6kolO7SW
de8NXvFZjLp2kCWkFM2Lm32V3WVNaGrqnkXrz+NESa6CimiUdWV3HUTSpv7sw6F6H4PNBXDtcvoM
+cVZVi6Z6YjUvzZPQCF6r/cfJc97L8m5akDl4qOt+6X013Vykvurp7yOnFN/r/fkqucJ8K+e7683
t82CO//mOnfwQT/6/d7vx/gEszE+mbF316Zjt0OOJT591Muz97pyIGHWg2yg+0d1VjHTL2S5nrpv
iQ8wH3+Gk5ea+UmeyUNdjmiq6EmLgdifDZ6mhsNPZcMOd7nqpzdRjw/l+zAfI3S1Mq61aNbum8eX
BzkWi4Ju8cff/vuf//tt+B//Lb/kyejn2d9gK15y9LTqf/xhaX/8rXiv3r/+4w8bdKNruYajC1WF
RGpqFu3fXu7CzKe39l+Z2gReNBTuNzXSTevL4A3wFeatV7eqykZ9NMF1P44Q0DiXmzXiYu5w1q0Y
pjjQi8/evGQO5mV0Oi+ooZk9uIT+bmK51s70ruMBA7xWdpEHJy2dZVaB9y0XSti7LFQwCUg2fhQb
t9VkivdDOmm3BlPrDblhPmvUkoxbUPnFVtH8dvHRTzaQc8NAMw+RTC5CgqJmtiszpz+ZWTqc5Jn4
62zugXJKxjIO3GnA1uTk6dq+Cdv8WoRAaT1j/KnkZureDNxx858/edP9/ZO3DWFZhuOawrF14Ti/
fvKhOYLj80P7tcLG9WTpaX7bt2pyi7vFfA57uya/MdeUa3PEmQzYxoB0yHz4UR1VLrKBZe2dFJKb
q9RQTQRvhvrqhnaFhAJ1g2eZwEnVLoDV92e5aKtvZVK1uM8ETyVw/XNINvxJ1Z+SuGkfBaSpuxgs
t6x12iY6aR4UQ1lMNJIqg1AQz5+vMeEerP2kriDvt+YTWItkOdlZcpCtWR7/NP5Q/DS+ItR931YQ
LT0N11PPaxDrqLsT0ef//EG74l8+aEtTuc9tw9GgfBnGrx9062QOC1Y/eyMi0qMXw+cnP2E/dflQ
TaQsIPahlic/44/mPkcWtc6ym/d+Qd3CFEZH9CYwpupIWAc+bMwNl1pji2nmXNk5M35YnnqeMZ/a
+o9ehWm9dSXrrtIv3D2aVWLdOc300jSLsSYePmEQs1FTvd23qeE8mJ52ke0puxwi5noBk9Ozbivk
jZd150wvXh0/DMSYH5gDfhswAX5wp7oCoOFySNAtnczh0tl2cGz74iRLiASOlx/13QWfZxT4uiLz
Fp1A+RGYi1h5xkcXLm2M7P1SXTGq1cT6ZJdHoDwCpEOQsA+HO9UrH8ZB0zB464glOc38v/jKJ9te
j62pflZR/98BFrLei9YY3mZwWO+Fg0lQmJsphqlc/e9GnS+vBFoI8tb471+mv1pOh9/yYqxCP2h+
K/7zIU/5+9/5mr/6/HrFP0/htyqvAQn8x17bt/z2JX2rf+/0y8i8+o93t3ppXn4prLMmbMZr+1aN
d291mzR/TuNzz/9r49/e5CgPY/H2jz9e0M8izIo5a/it+eNH0zztC6Hq5k+/ovkVfjTP/8I//nh4
y7K3un57+zdXvb3UzT/+UBzt75bJGtrWNUOYpmExv/VvsslV/y40U9hk7rHMdTj+8bcMCbSAV7b+
bjmaajmGzlJI1UyeNzVsnbnJ+LvrCMtFkQAZU+E6xh9/fgI/HmTvX92/f7Dpqv7rBGvyUHMBMLiG
qglLdYFR/fq7t8dKKEFvZvtAs/Fj4NGBQDiH3hDNvlGfWM0jlSr0Ql1Oswk2YiQwz+ZK2SIPKIai
ydpo/Y/KQQnqn5plg6zLWhZJQ5t48HybhRkW+Y0UDFWxhkIYdS6/n7Ka3EPcYLazPGuXGB6U/V/0
UGURHpcdo1cSgYAuxTmaZWxJif8pXtt7OcxaWVvOsqSxEcFq00Shz/GcCgZz2N6QMt2XBpJm+uDH
a9CVT2YC9pUsHyk1K0CKDiR7vB7Sqr1hAk1g83h9jzRhpq1tK4PKDLcyZT2zCt1yERmujtWn/6IN
6ECMQ/FYaaJfNLH9DQikoX5ORyu4HTF+M4NBATI+ebsA0skyBfy4KYrk3KjdBVnIeJ2MfY4uJrsD
7CpWIYuDpAWKjEmXSrwj2qq6HyLnh3AwMumHprE37gwJII/zqajEYcRuc2M4QoM/Np1sPwkPimiv
Q1IjPdmYSwNIy4SSY/8YBx0xNvQm2n5AD64vNnpqPKtW8lCjB7+2UCMhqQJZNRsQdEzT61jDua1t
kH6GUpg439w7vtZtoISiNaA5n4CKIPmAuJ3pkZIdUUgcIcwQjnWUnTrm0ZpABzkUaP4bQhrAvUt8
DZptlKvToxLc9U30OQH4m4UTWXVU3EsYSKtYAFV1YQOuoAwsUfuE0eogl9HaPWwB8z61NWPHrojM
QXiOPZINNoQKFE0AQGtJvdIdYsaA5U9GXQw7w9C+K5mCOXKouzclThIirsqrHt+YXcVMnMAQgPCF
eqRN1iIlEOWPugFsWwNbrGD6NafJAwyildFRMAd0Dz4pKFiJITpSyFDgpokUFOG8DftQZKg862s/
j2KBg4mGT5lX4kIboo0pnOlL6OnhRsM/WP5QkI9P8pRs9XBRswIGpOkbCMb0qDsGxje/Qaaow3R9
hYNVsfSiYp+FmU5qCaB/6+HeoFs3mgFTMk3cpaL2d64KkH5gN4joqYNSrj+u01pshgDKgBU78c7v
YHQ3VnWjdiGpR0zIrX5ZVNZwDBUnXXlXV4/3pkP+2ek6FKbMe6w2vyYQPVawQK9NAwpKmwZEkHV+
P5q6AcQ8kkidVlqsrjUPpQ6h6CiChfVdVvVoYiLinw+YCSgmgsdKzQ+x2WUW0iRRS/ASRsEyBs5/
UPz4oUKzdY1w/0GddqVhvIZ6CxsiTnHKylV4TqBsa2O2HAyBvDki/8rdgRh124dYslpiwdI/WGXl
SB6ZvY/AYYC7GIpR9akzW3JRCWI5+HpopAs8gsJs3Gbq+9hvtKbV8NYeQMFPLQRJ0CG6ExNNxBR5
InYviBWhAbi11MTdcANdCZtAcR8/EdhOF5Uh9PU4v7EyQ7ehFegOTIFf7+dAtWZ9IZlQbDT8GNRV
X6ZfrBpyXAa8YuF6KCKJDTqYwn5rTbvZWQ5Mo6LyEPzQDeADcf2ccJvtbEF+EyQXMxQBVCVTIcAG
/XpGdxfuSUNqdTWmC5LSbJ1Q7yImWmwDF1thRR+irQvACJ6D9lqOZCmrT7Hfmhioi2jHBILaDj8N
IsVgXLKzNb9IDhEBfR9lG2BOuyINqWrk1AXZ2kurGq+JyZzqt8gJDpehC5tboqbYnWEkva/de29w
/SfSyrgljuGwm7RsX3GPqe1obaYEsl2gIy+BUs4IFBJBLezYzFnKre/Ub5hOkGBHxNVXllUInX4W
0vSqbOmkSYcM693oe8pWD5g5O9VaFiYw0AY30LrgbgzEyOwRQouxnsRMwBpCBckH309wQ810bLkS
0ASQ9f4fe2ey5Ki2Zdsv4ho17OZTgSTkdRXh3sE8PCLY1HX59W+Anzxyizw3X2brdbKDIZCQF7DZ
rDXnmEpOqQ7dEZEFQwW2G7XdFKQU9KohQNSy6VHbYJCd8GsP7i9zZHjp7Sk9TthDtuWpm/oEV01+
KgPuVG6dfbfM30q2QJMVdIM0EE9BAQioKH+7NA39JOiPSg1iNRzSpzHDJDgqNQaIpE93JMTYdxZV
+jgnAjpRgtMM5UftfpZkfB+D2XhZoLC7MdFIpYRkiLtF6HvOamQ+DFOlSZM2hZ3kPMSuRNkN1dnV
tGY70PTgFAZYkBM9tYFy0F/N8Y+5hDyTGFiMg3ibQcvp++rNqGNshVpHDHdnTFs1IXNAxPmPUQzv
I2LgDFQM5fbbrC871P/CJ6e4ORviVnU0NN2w3XG4Bq91oQ4nV2J9GKR2CjJ5sCx9Ee7nCIKNmUi1
dAoOKHuPA0bYrSDD/I6GIe5jy9wEKuqAzCnQZExYcmVb+wJwusYlaYx2gHY+vp/gAmyp02U99jXm
IJjqQF4PeHxGMYIztyp4UXTaDMJuOIWJwANdlGPIAHsmn6qMe9FMweQAgLjZQt6I9kPy2wqZmGcD
PqOpmcDWqp1+gsxqlkfRT9dlVzLQTNPBBh0IWcDa4tXYpaazzF/y37mgSimsut4TVeDucm4qYTPd
gn57qtF3e4kdT1c9NjamDRXkVsN8CDXgNMoMdlzOZ8bpm8guQ88yqpdalJBOVRtAE4QteARKg5Uk
ruUWwSlmLUQVC9EpOtim/aAo1lFYNIzzQl9ESqApp2Bnh9kZq+aNk1uE9UTfVRdSEE7l8VAn0hfM
Zz4XCRMJ5MXu3tEfcCjgPEiqnSUHpg89OqBKgtCO8VkgUCR1ehaqXywLBHlvGbd0rKdoqzqwYSRj
WLsZW4YsS848Kd56mWXw6oojJmeDXog6MtbhmtlEGbKTHv0MWPZXJPYxOkuxo79ClgM0EX0fukig
orjzO5PZF8RIg1kmT91qEvfe1MTbMLbD0xKbWFGWm52CSB7xM5gg3VtaQKwuIleMx3QzmU8cB0X5
wZjfeEKpbsMWKmpYMfTbimlsEdRK4Al0euD3Tpu6covF581pSiVHj6ZDbDX3eZTsgkxJTy0+L6uf
t4R+0y4dyFGqF+K9nvdkGjUYQAQxCEOik0WX9TzgwhikSGEwq04MwMtWuIN5YHCTgP2uyiA85Xwn
YmLVz3Dg4hjkyjvYFsU1spQRuGhgu5naqnn+ZNCYomAeIWane+8Yeo/CI/ZDW2LDG+XtaBQDISF6
vQWeSShjnOrHoiq3rXQqn05b5ZEk9pA37XwyosdJvoRIt3YqTh7K0fw4hKwsI6w8OSJDLgGCFT/P
uJNjkPhxrW9zW9d93PPRNlM05oSCGCWlLZ9igaIb3K5pe92oXM8isU7ZgrsPCkg3y9w9LKUE0pqB
2Y61X5WltGhGbHkiPGJbOdUSYqwFmzQQ+NyivtqpUePgsuzozUfUt6RBIkEWvJlN8BzPTJYbMwvR
Kb+ohvuQtQbRs1J9MXS78TDZ91IH2b8AYrqpy+jdm+0x1rr93LfSa2v7uxs2OOtzBxafwKxQp+Hs
F+gB946bvWUR5Jc5zcFxECkBEl1pM06pMH+r+scsdn8NEeOFJL42jzXEynoK9tF4HjGtJlXyFFVE
6vSl0ftdA3QOyse7iDCyzJYMfOHyn4fRWO2ioWRuzuWkhenLLDoyKEJzSx3lO/NA6Qk9RmBiRx7V
cC/V+199Eih7Qj4CMNLbSZXI9dOz1hWGX6pPJcXLU9gak28uDxFmoYDBxlZKkmONNQwyDYehwS8w
D3EaWaig9jkEavSYpbPLx+ReqazqQKFqb7lqdVTWcJK0gHTc91gL82Y6ZeKhnmzHL5fFEH6kjjud
5mDOPOijL4YBr2ejzpo4yCQ8RopRUEyTJPtWFn1NEh7MQRqek5YEeg+ErGcMNo65a1sTaHqpzps6
A7UcjvlzxWDr2Xhsy6k/R1H1iGg4PRTwQ86KS+7CjO506iDfpQp0hPad2cMLMdBoJ0B6WYJaTheb
9PY9dZCTr9uoMMgpq3adtEwfINIhqtLx2FjduM9XQUmWws9KCufkFN8iBTNnylj+eVGbQ3avV3q+
FSNcnHg5C/UaUottFslhTMmoCSDxeU7/5sQVp3uZEQapKngyuvQqHVuGDlsRDCtw4MJs5OpGeUUk
DX+iAD/nRkwRdmoR7rIuiw48WRFDP0T+dAebutsOLYdzjPCpmELba+NWnvG92idaNkz5CCAI7Djz
hHReQgzUWwnYDdg6J4kFZDafY7/KMTRGfHdXmhtaxvEpDHhmLhrxUqH1IYHBaD5P8wns0IaBJ9kL
+9WJ9DeZwCTop/Iqpilik+OzN+r5nMKEtwYLJEQ5w2KZZ8uvVabUjgVouByuqiTtT9J8y3JBsxg5
665yf2ddh+RxWagqJPxNYBn3QzZzji7PrmZIXu+6SMvupS+acXEU/7Wpgq0D36Mv9+sisB30WWnY
Xamqvk7S97Oh3XMjbXytClvfSDptr7TVu2XMYiOiyN5S7O05Ma12l+VV70e22fnpLJEvJnZxBDu+
tem2ejKtRrRJVe+13yIGI7LuVNOP8GB8riWDjfq7YrTmPoR0yWrqfZjjgMvx1zAnkcquDYfu2FTm
vh1qHivNihZSKA+qXTnHubJ3TiWE3y/7Lot1Wxpj0QyVEQjO8paqyAKfpLCHHFqhN05F4hvRvW5m
E98YTB9LG3U7da7lxwUBuSCAxU2lhOFB2ip3ZuI1McnoUNvrtvVNmuXkdhTfBy1puTdggxwKnAla
pP4qjwh6XsuOWgHCeQhAKT1fz3Hdex7FKp8SVPm5CJa7pCaZ7cZLvNG6UON+PuY4gY3Gzhg2oMWM
TjD760KZ7ytDsU/rbe2yWW+ZonMNTZml+uqymLvyKW8J3qHdi+IgMpeibYjXWh/Os8NJFeOK2M8M
xccwg8kzJ8M5t/us8AjdyfflCNR5slNP5P0ppHUc6AIN8ahydyEuwJAZEVrLIlPUH2pXPFqtg1FL
aM8VUU7cOGlz1mJDqkd0Lui3o4lqy0Pd6P7IpPTQxOnBUar5WnLmbU0tzHdGoplXauzAq41fEly7
r2P+AKo971rgoDkJQ4TuRO9mj9CwSa3mHMzBvSSf87EsmRrQCixlyaWeB9ZdIBBNZzL92dbKIRC9
60clPLrKnIudPcYTHqak2LbMIp46aZwtB0t7YvJgMOpFeK71t1nNTm4iutccoPkGMFNRxsa3poyx
8KNF3oxGVJwTsgo7glK3Q9zgICdm5ITD41fbpU9SzcTR6tTJGw3nIDFrwjktxoc5ipB75+9Blmkf
eVX4FAW+0cQyHurUJkMJKfdOD3XpD3TbeHgab8qo+qkKornwxJCn0ZoOtcK4Pw+FOFmt7lz3Koon
kU3jBiKhuIrKH9qQYty/HdPMfOAJhPgkcoW9OhI7UzIiFtMMuknnyTcsYbLNqGj2Ych8YiKSxoPK
1mHiGenA5URDBXUNM3MMrkIzfrCG94lAj7dF+N6qkPXi0Xiyhf3ufktDTeBZKsMdEmQNS7KyyQCn
nXDD8eAsyUlo07nxZkVYB2dqxJUsEgAjTYudNEP7FhKd2Us0kqWl7RDrgBMwftcyn0+2FQ+HmekI
DyCusk+b4KmYJ2axwNnwhJi02Jpm2hut3e+kO8CUjZpbK2++yQIEk9SWNLAlHKwTobOjask8cLkJ
K8wo/SkiJTZUGy8wOm0bCLKMxDL8J709L4Te1iuU+GndxFxo8lHriY66FguYuj0tVKPapPqs7rql
Stsv9dt2WSiFuxONxcUnGlh9WHIKjRMw1dTCi83wOVkGbdzuwzE0JLBbWkBiWUx6DT42HD436WvR
tdTtZyyEoafTJfHXhbqsuQQpFKAKEWdzx6nkXRMV02ndb3Cn9wG1ZYRDS+YKmTqWwJkbJtf2TDBz
ukQvrQt9hDUccPqqat9sOlvWGWrdbvLXSU+AC+Rzjc5b6oHafFmfdAoeaxyUmodx1PLjyIlia9pP
pG3yUCJmyHpbHBV74e2ESL6LnoKhoKyCqZ1yy5THxzLkn9ePqc0sV3RHfj2KIiQYqRPE7EAyfih3
o5aQLBe02m6mXrAxR5pYNGnOk+niTCG7Mw9m8p4GlMbFgwxjXxKL43P0bhMHyRPUgZiHF6rHkZ6h
ag+0hAwiPLJYWDZ9ZWosrLtQR8vWBzYW+WkIrjlbyx1UF4bIQt8htUiife3O8tZt9+WQ94fCqM6h
m4Kuo6hO+WhAu7kMNeFdZzgLQD3Zd8he0kqHRhU7D0kY/6aolSCj85Nx9Eqp1uCiIrmdyv45iTOS
uyvCuIDnbGhrKHSjZb0BJYMCesp1ota0yavj5zQyfnVTnvNwRP4SQYzvPMffduF4SERCpacJWq8m
QUWnuMjw2KO04RbtNCMI6gNFDeNItluMti+GW2gFWFC6cSAcjBah4U75roz4Y+MhydC6wA/GNNt5
Bv73gWx2chR23ez8yBNxagVK0QqUP0x2GCTzN2tw/DjZV/qY3FaEH/ILaPC/G1nBit+VFHnhwkAT
sRKbT3fLGDbP527SkoPTkXSrAYBi8hrv44jqdQM4MK2M8kpPMkqbpEPdFpO2y3T00aobXRn8cWzN
ZCi39cGjnbHBOFZd29RKcYP8GlVqupg4r0b6AVujzt5o8VtHPSNUQU3THaqpG61RzpPhGpuqVR4p
9D8SdEz/pdS+9w1l32Uamw/vKk/Xm1hXm4dspqfPrOihKfm1mwpwg9lmFJyZDkZp+MiDQGxcAxNF
nxHJx2YGpGMG3PHQRpFNmD3ZenjtMCfum1Zew0VFXT+ZFaGrkBHhGpu2/uGgAQQY8YJG34bf7zzT
+nmxzEbbyw63pNOm14NDKUTYAXkRbkkj1w1oLKDKs2I6kzJwCMzV9CNUlOs05m6WKwmIAtVz6/Eb
4D7npGjTkwvaQLMnsSsZs7ir4T3uwZ1N3XBMjBGQvKuVXqfJrVTAm6eW/aDrNASiXoBKCwfiq6E2
UIprGpW2CaJnP2sgsGUkqRJB3pEUCJONmGuVrokagH6ebJPsZ6WiEEBMiWIlPXC0dmuGtHoyYYid
bvxSRPvTgGml57BWQqVImRi/hvJOdmFwmsC8UTUEosb0AKj4QAELXCaGGsJ3muEKDumSIDPsQQ4S
Tl7PFX8srMZt4LtK/WbV5u/xI6dLSLZnfq1MqnWVhfJbHn/wpApSwWqTfZtwdiOrhGnNI1t5N0UG
+CpB1cpUPDiZ6F1NThBnfqzwMfC8ZMCINvNzF70tKEBvHPCpzfb3WBsGygOG1zZQr+KEAIYutf0S
VpdaFpPXD5QETIngIFRh+AeUWRBluxYAl1r/XsRxv4uJuTBb/UdkwF8jDRT09wyYEJr3Vuuga4LQ
PdddjcJ5BJGUUE3MJ+1pphxeQzCA5ELUiPkULElkAfjrrEiewCeRCxHPqMJ7Jj8ZMA1gs5KBIn/H
+rfpEQdQkarnrUHnBDbag0NhZGDW07TG4OFEKTYRNyyT9lBUkiVf9DvXUR5UNWgfpal/KybxmuMp
p+omxaFlSCf98EYPot9hTD7CNKCfcUsI824c0zMi4TqTzKDikPxD7M49Vz9zD+Lp/Salp7DXE+XU
EUMPJJ4Uc/Ieo61SgJkaEFxtuLEhco6UH43SHKwg2JUaKXhxVJZ7Z9QgQwEK3Tj9gfnHBxc7ZluV
f2MOyh21Kg/XMK0c/dbIzr3GlVbFzxXPZ9DSygJAEc2KJtRenLSNDjwzn2a3vApz60SE41LAS4qd
WdRXiZjbw5B6zGluG6zv5MfYW9WQEMzq65mnO/4QyWNVguCr5yOdNX5+Z3gdEEFvAik6rJ3ptXwC
Hc9oeLYtQttzFOYbR3AINInVNRDCDQFWb2qSMFmJ2m80EaxtZei3McXBU1wo58oCJm7OPWR8WCZY
gm9HCXqRGzyOvKxwvHlfWlGxKU3Q71z1dS0B2To5WQWoWZWqKvDsiY82KPjLzKV9HcbzqV8uqIYa
UaCQJCOgEpIO63UW4SAJ94nGptSbc7/cWHoIVGzkGXTqGp6BVGfvIqcfcvzJPJZzFuL6TJ03qpsf
+CBrz4zKzTicHE2oTxHAQU1Noa4sk8TQ+Iim9pxMhYpmkxiKMTvZKj0i4YR796dz0PIMq1/uOBsl
XkpGPTV2gm4lrIlUj9/psAGBb0m2onoPzg4ULUpEe2M5yQPRaURHjDTsci7pXTuj00/LHBx5nnQ7
uxmfTKfws6wmnpakbRIm6EDKUsVTgOEbej6DKtGQHpDlqHW3M30jP6wdL3Xw+prTEjW7RG2N2ZHZ
7/cqtTg1dUT4Va+heTc9nGzv5kdspcaNXvbAimsQzBAETlYFEmFwbAKJbEQsOZHO1gjKtnMbEOHU
kyrVQaU29uc2pLswMmYctJ7Kq5w7oNPiR0GJyplpBcdDTbXHvaGXa3vaUjosemTrAMh7QjeDZY57
WUD1qv0Ye+Kf2y5vUWYN6j2PY8Qp5A061CXPM8eNmNIwZTUi/4USiRUhXh6CcjtlCMw33Nn+Sv38
8v460BdoWvpcrh9f3/Nl9fNwyzERztlMTrk8oGXkvmt0t9qszXTxli9cFutnLy8/fwhjefNl9+eh
L6/Xtc+NwMDVPck/DNVBPGzXD67hvgiRKGdiNGPutRxNs6VGgJHabbIQ/9dsRAcnVAndDNsPimLT
sWtLGGSFWxxzZtf7MrY/7Ck59v23qMKolREmJ0GgEpZd+2mVv666apkyTEvHuXJ1TFiKTloND0u0
XQbBbOjPVdBkjV+5POC0Xfe2hhkzf+Ld6z/vktKL6gCe/7pVrrm062qjOrGfkdsQ9OapyM5/7l+P
5+RUrD+zftPl29Y3rYsvycCfG8FrbKRdMHPmHnx53+XH+jzW5fU/veeftpmEkp7Irq+WArq1RLYO
lBo3jglIfX0pl/O0+XvvurZuW/euL9fFeoDLy3/67D8dKusK8okM/hf10hyh0UZdiUJ9yG/LCb68
/seNRlnzzHHZXywfii4fWl+vu+2Kp5/OPWFOH/y645SmX80qrt7pr9V117qwoh0lMuV0+fgfX7G+
NPDUf2pw/1eF9v9QoSHN+i9FaP+njkg8ev8qQfv8yF8KNE0V/yKoQDMtuKOA1RZh518KNE0z/+Vq
Jl5DR0P+wrTxokBz/sVjCgo01TUdaozCuSjQtH8ZuuuqAtGaZgnN/Z8I0DTb4Lf5oq22KAlZlKYR
nunghkFI/6GtzioHiEliD1fu/4an/38JT29yn8zMIctL35qouVCfonv598s0ldSmc0XSTCAdqaCi
nM+JpdJQYhVtCEEA6+q6UEim8t2xop0f5B2awQJNdbHExl8Wmr1kx4eaSyMiWZsVS3kECY5DdYo+
qlwUOU4fczN0G6RnGyu0qd6sm9c3XN411PqLNZD0PvOE4wH9eMCyVvvI2BsKX6wxK/trLeoMUNh/
7MZxEBBpTgHKU0btKXDp9yVtiZpxfeP6Wu/jit/msuty9C/HhIq0fKqtmOWSUrxY575+e/m5+++N
6zE+v2ldvfyc6wez8lBOtMwSJdH9PnW1zzWFZy7fsFKaQuvquntdVHP65poqPIXlE5dF9vdLq2Je
kKN4WHdetl/eazW0aVEJ0dkl/jx3+cs3Yc3yc33dfFlAxEa9ue5fN/7j6y+HWlepj8UeJKiny0fW
tc/j/HmIL9/7n1Zj8dPIFi3C5Yf980ipPRE41gOR/vLpf/6m/943X37oL7/3l2Nf9q9r6+LL7i+r
667Ijgn2S+mJMr3bolss/cvpva79222f18Wfu6PUyI9/bFQKLqb10pmctJtxyXGFXRZlU9TqXpmX
9C6zHu2D3gbUdP/jM5c3/nHYdYc930vUF6Ro/kepdl3TcoaStWi7vvxjWwGVIgW1ykf+0+r61nXX
5ZPrgdZDrtvWl5bSJyi3lmNk6+HWVQvlKOPIf/ntl+OuX2OZRDpR6wOAyrF0srD67+tqD0Vf3cfN
rB3UwTkYqVr6ZLSU/jQLitVrd2zduC7clKRp+tLLrvVd69Y2GiwS2me4u1Tjhp3ZUtQkI4lDzSqR
k4/rKnnOWXH75TC6HdK3KakCwwlnjvd5LAVqe3yugd15CTaA3ZRq10LhQa20xx9kpr1SY25RddEd
lYDgxrr7kaSUNWoqMPs+/TnhdsxgLOwzpcFDUOakTLjRmfBmAPojvQ+eB7vMJ/f5w5h7kirakZjf
hL5LUFcOgOG/f8rPX4PiNkFrET6ITqlyv1/GcUJYc399+W+3Ncubv7xl+cT62c9P/MNL0Ugqr38c
+r9xGMO1ugOm5+N6ZAErkaMsP+Xn6rp1PQyVXxCx6xf8258E0KlPNao4fP1pmrHwSn16KNc7mWpZ
mS+yMfPXtXb5VS7b/nzPZfflPZdtsBtoJV5e/9NhdYTKRLws33o5xP/sa9bDXr7lcph1m4iTV5rC
9HqQEPvjcuvSl7vpurZuW19yB7/T4qWBuLxj3d7LhgfGL6vrrni9r66f+eOI68tsvUOuuz/fuX5o
Xg66rn3uv7z+PKY0Feq2FhVzonsh+Cs3Flh16jZv6Ouzs5yzq2JQe2YX4CdHFO6HZnk2QawiPOLh
doWbqGBDDWzrpg0AQpY/lp7azp1EtOX+DINTknHOA7hAUp1dNUIUx77VQC+raGoS980wQ546I9Rz
b7binrSkzMBgVRQ4qCuQsfYw5ahQQ5V4ZaWpPuIZZl7PDGMfGTeuHc53YRUc0KS7sP4B36RR9aQ6
ChDjovlOAfEjzhD4TVon9sVs3YTY77exPm+x3DZiQQFEQuzpbZBOJA8mZPYuRcLcp3m/scHxN5X8
SIIiIOHDPhoNsnYrGEgbSzwUgg04zHTwcsc8kqB9h7v9NyLIYMMTB3VP277iEUFugkFQU0uS9yl1
KzBjyWJ6GIudiwoo1dVvmZGMN1lUXqlTg8cf4jj6ICQ7RUz9CG1KbWyrohL7TCjj3mynZNsP0YOt
zQrqREKK3/scvbvsEGpPiqp5ZhHFUKHn70UavTvtbOy14VVtHruwvKvQW4bVschUJIXOMs5Z8jDX
YPORCjGbjFQyVVziqbuAvGZnJrrg3rQJUMdc6es6AjajLaj5ucUblNVh40LfZFgMEIpL4143foJr
MJCZyZ4QX8r3iZwQl9lXeVS9WnSjdt3SzpjuwyykQFWe43L8DRMzp0tbU25ECsr/omwRpjRo2eQ0
b4JcRqd2Ym8ykaE2Jf7QMqhW6No9s2kwfghir7C0bRGCfMRagc6cau3VZGQ7YVe02kURnbDIkfJ7
T5M7I+Uh6lAI1O4OIOhBC9SDGVrOHhFjSghPjIsGGTa/lj0PJ8SPrzllhdu+K+f77rv7CIe+PzgR
Jl2rUX4p8hhUoMFStHOYZYoDrC06EASWN7NxZ6QtCGkvtEqHUOVSbFuL/BGN6Kq+lHSXcmTYLdnK
m9w0KDOnzalCvbyJ4NjT/KmR7xGbqEQR0ZxBuB+srDqSj/oaJt1vIiJG1HsET5EYhzIgI/u1sW4t
7SwRHSUiuCmN1j67YbCdRIqoqfyp2GHgDSIFTwiwpyrUbotG3xdN+TuvzDurCzQcNJwOe8iVVHvn
qDyI5A4NQg9JQU+3dgPyxpIpuvWsFLssiEiPKrhF2ylPNuaSCeeGPRfPrD2U89CggAaYbQYRfdrh
tZ3HexubxL6JZm6Veuevn5iQNe6kOhGP19zlQVi+ulZ6jLSZqAbHy7g+miSrF5/gpiFgpmO2TyZI
6p5t5P67wEWcqHbZndBNVD+TdtZjiAj8PuHeDLWP0VrykAYzJRF8Ku/G3MYVKaZjnQoSRFxjO45p
dw8vG5lqlPXc7YHYWlqU0RziP2GSoL3NJvd5hu6zV2sVsXpHAxZFmXaoLPNJ73BxV3H7WBvSPc6z
TxMxRmBRlwQ0FxYPZEyhK5Jrr1XXB89qHUYjvUMZo/JPMqd9UVjPUgFOVM/TsR8Igx7NeUNGorZt
w7rZl27rzXH/bmIdpLBO6n3DhU8WNa0hut5ZS86hpQSHzgpHT1+kTJyoz6guUdu3hnkVVAv+fnoz
mIzY+EwZT8t0q7gIXeyaA0R9baEJoQdkVp7mnsliIEKwhgIOL3GyGBIsIg1hz6TfCmCFQFNpNfCT
7Qyzua4GQRpM39IAliqQXEhRG1Ubv7dtn5EAPxxL/rkbvZe/5h5uXSGvIwRPdjw+Bnl11wSAXd0W
GplSOV6pQUlpoYdsCOx9KuAu0esskFcq5FO3hvHYAxVGHyCw65BEx1A43aHGQdoWKYc+YdCVMk28
NrPcTVksEWhO6bWB3nlFRs5O2u6rarwJDPs7sT7aFjkXmasYTYpift3Rf3+onPKFqw8JVo1kdhBq
vkt51cKxLgaT59EkyrfhHJ5jvTqM6JsQoZLGOWbw+7hMYRe9a4WG8g6JA8010OwUnh7HQCQ7p5fY
IVr41fFS+1bsqyTUnoDXMEUR/ZVqvYk0yA+lLo8Cmg+phsQjanX2aASgPwFohPgrEsTIKuRi0VqP
EPT63tXP3a1NRvV54ALjSjMOVRyhrRe0Faay2zQZsoyp12mRIGAL7ft+HuFwllyTQ9A0JNMpyHas
O7drbyrsRKTecO4NSUfETJOckvYbaWRonpytGjDctW3yxgMCnjr0I6IVwisCWtyWDXDHTAhhaFFC
owUzTzXWmU6fmrvEjfYTvcH7JKRjA5loM0+TeSY4gZRv8oO60FG3uKqGrRnF18Z8gE0jIAwhoOkc
k3CF4GW2J5Tko3ghTH3emyn6/LTDpTUF73VnnXudlKGBRtg2T+xfWQ3EmqzKiNiKMD8GPAlg6NAf
83EBuJCZs0+ds27TCDQrXHkkdKIZlgBYYy2CEmDrr5WLPEgspjrHZVMNuf44OQpNrbx4HcckO809
M6IOWbFi2c9jP3kEuT3nM86/llRI0oedjQOQhuit+apykUWic3zKEeDjayP0Fg7BDdF3w57UZPQB
WhRsGxcW0zyEeyMnDulBbfXxxkXqRfZF6xdcG04SDB4DSbtr+/e+i4AImuOO/Mw7Y8lb5YkOO2Ki
+lXS5vua8gWO8ekYdbjYmjh6CbI49edYuXE684dJ+q7U5tBXXWw5Fmk4eGhruMz2TVEr6cGM0AvY
01Ww/KVLrb8pcoeHpZKRjyQyrWyHPf4cLFZu9LPUItq+JhMFIjpBZqqLvaoge4xkKqJ/+/LQxfmT
S4GoYzz27VBg+dOGa3KJerr7erc3h/ymk6jGoTzraLKLx4aZQwV5DVlzeyeMCt1Hb2zTVi9vLVt/
0Wv1DJ90tDud8YzWqhOXzQ6hIBjdxy7RrngT/zbjfrRAg85ZeBXp/Y8S6RB+Lpf4wGTaOnT3aoT5
V5ouH8wx7TlHW2+I5c8ljXBI0GaNv9NBIfLUUUjkDLVTkw8jDdjEwaCadUvyMZ7337jhEGxX9M11
x3x2URFvDVXe4EBTtnLxVlYgZVCLx2LT5UDKoyQPThVTaLUurspyBiCpmkS29FuU4LREFOPUSZAe
XXLl8I30IUnmjRbzpVnBMaic0SPE2Dgyxu0zTQB7y+MH1+w/OocIk0RDNuDyh5Pgd+IOz6slunMl
bZsuoH2uyiMuiegkDHWHjy6xBu3cijlnPr/gccdNST9+K4rSOPD4QHbRG0kPxm2jLUNnmicHm8Zp
1vUfuTowmEDkr5JgN4cu/iuAh5DLyWA7TKFp8+CSPYxmjgkmL69DQ33QB5gQhpo/Wl33E/wCGbKl
uikd+T2NRblxR6lfEdWB41DvjjBqiUkfGZplLM+qY90kiL1gzWxcU/tOhgYWROoM5FGXV9wHmW7Z
Ln9ueEDdEiUfMVEoTXAGptGYh6oSW0Lm6PfjuwGn99a30xuWMi80wCloRvGATiI6EGgX7IAuHrt0
nnaqXpeMebOzgaw479Wefrxd36UhN2MJRrRLnPi6jPsbK/pZu/pNPej2N2PxZEU+5lZa70lI+mf8
a5rR8LeguDamsOQeJyTnKH1tBcyp56bmhimagg03QIiDbHBXYRcqABD2CgbhcbzXdCzMcaDfKCXH
KFqcfCGN/E2s4Mzs42DfagjA8iHGe6wm56jtwgN0rf0QTtdBLVUvD9NvRIeHh7yeMXrz/KNTr3hu
izNeyITAPE4wATFylw6UO0Z0FE0i37spelLDAnNvMPzWiVpxRK+dtKn/bYfPvYkvYGim30M2Gi+W
rLptopTLxHI09qDlQb8VTXdt72JNF8cQFqPShFdlC8BDdGp4cJXrTAw/xNQk11SOaP4aJo755hrm
RLUFDXYKqQofwyZ/t2DNb7BQW5tePdkymA+O6H6VbjntUvIu1eijx90IPwtQYy4ic4OB+yTT9med
BXhKx/Hswi2PAIvtEENF29IRHzZKqgLhoFKLa4u2pFnb3DHBjjQB2QB18lLowXHQ3Gez6QXCRQyv
hjM91UHFf7V71tDb77SgJ99QTW56tUHdhRu3oi3u1vE+1YsXiDPvshiuFJiAU9HjgoPTWSbRfFMo
mLGTVpPHXjf1Qw1vGmfufd0myp0aW8FdOVfpXRWcTYIA4Wovm4axP9Vjmlx/btMcPDIzHqfT5VOh
HkiA96ATy+VI645+Nt5b1N+7qu13hsQTXWGLNoe7QRsOrUOG+pqTPczEPg4I5flBwmeFLAplEzCL
javOITUC6yv2AsvkqqJEcNNrY3jfLosJIRhQFTfPirMTDhY5GCwoR84gIGdmooXz1zY4UNVh7pDL
q39v62ZydnQz0g+Vq0CptoLbbFl0nIylU91xUegM+dCgxww45fx/2Tuzrra1rkv/ItWQtpot3dpy
j8EQIIQbDRIS9e1W/+vrkfnec3J4a5xU3dcNIxgHZFvSXnutOZ+5fKE1W+3dCbvI9VsUduYlaWR8
N3Rww/562vVx5VhfY8rf4/VxV6vFJavGmfhf9Bd/P9cUAcbE0CY/YHnKbz9Ax0Ts9m+P2BgxVvFU
FofrH7g+NcBtTDWG3IRq378+dP1hDPryhGzty/UhO69iVAKajyQpuadXWEqAJ61hxPdDPf4a4zo4
DIZ51qckuxlH27pcv7gz1xX5H/b278eyqS92CHUzMo60RFsR/w47Bmp0imfwggzC/vi/HXjiuQzS
hfGt1gWZkXyoGQLE2a7c3cf3TTnX26bMCHa+/jzCVEBlNF5IWr6bPe4hPeFDXDuddfG8VLvDThIu
35hsbz6+sLX6RkjRjCMi4y9gAENVX5gsDn89j5RmnN6zjrJweUzqpXMK8/iSE1d8i1LO/zij5gpr
L376FapSdQfiL7wHiRfei6T8AgpnRMPFOXf94tSlIAmvqPbXb6/PNdyi9W1EdMj4+F/Xx8QkwCeC
3sq6ETuTHnqXrDC9C5lq8xErziscZu9yfVzIvL9zUBoFiUsG8PVpQTcdKinA0i7/k10gqHTDpG3D
+VcCK99roedcEE3JS4VPdWNE6PbZY8nL9QdGm6iDTmLp6vrt9Qdhqlskf+LlT1Kg+WTWEcyQmwif
44nKrbdv/n5uVC9YrlTJXSZqNEtTEvpEN0YLAM/1gZalG1MGSHckUS5bEx8GctU6vu+WL5AaW0jX
yImicdT/v4rg/4plg73Mhfj0F/Tsv1g21Pyxit8+Cwmu/+s/LBsXtYADLsYyEQU4VKJ/KQk8C42B
KxaYzBVXIxjy/4dlY/4vnWQSsGkuslRP/KYkEPxCqGooCYTwdN30jP8nKYHO3/9dSWAYhmkhcDBs
aRuWxEnOz3+jtMVTw/Yei8GhsHvlx5Hydm4zPdZwkdPJJX9FOBq2bDq5UzOu7RGvCWbYak2TSicL
9xylYjtJaFeek96gfZh2RX0e4RTeN0H+hK+AtN3B8EsLdwdLrqLGd0n8qWpkU2N0yA1mUla7q7uy
Ozqi+ZZZdb5VjYBKX9Ed6Jq8Wzdf3Tsk52jKG0XXIm/Z7b+Qxzlvi4S06aIj4arXPPqaZMVogbxB
39ttx9lCx58rP60713c7fecWJe62hoOo8zeCdrq9YzWPTa3wJoe81lJnJ9pbAD8sQ+xCIruCmo4h
0YPdz5bghgPd1H0WxeFGduYqg7UIOxomD128tyrnF9ABOo71lDNU99gzj/V4Mlw07ZgJPHe4aya1
141SX4+gYTdxP+wTZ3xX7rfIYDVh+V/SQbHCkzZg4mAdYeTEiUN2D0n1IRkOEBmabW4szOlYIAbQ
3HlPctvGDfFVJa71OjEl/gPjzPjvE8RCpG7ZnCWcc+aCVfr9BEkmF/50X1WHyvQe9dZA5L18yVwa
SwBxwb1Mnbees+4Oz3/KaFZfzYSDfbyZv11d/0Ni+h0p+Am7xLlqWWxVkOMgspEAJP95KEIzdHhD
aXUYtMbES1l8w75pEZ2jdVg98ifNK37GVvand2C5BP4GGdrLn8UTbkgYb0h3xGexzQxffUb1nB0U
AFm9TgkNeDKCOcQo3sDgEc1u0hB/J0sceNXUUFMgTOyCoT3yMpxDXc7P//4+iH+iFT+OCOqcbjhc
sK6uL/Kg3y7ahLhDtCYqO1gMCkgI0ay18lrBvKLdjWWJBphdJMFhmbMh1fc0FCSIa1nKNA6t+Wg6
AgaK97MHzrh2HKa1XkkTYPlVOBA2oynEmtT3L/9+0J81S9e30ab7y47NtRzaT/886JArIC5oSxyA
x6H/VNO+TVySRHvy3prEMXy2fbFvDvU3oHv9GhMEwSQoX9lH6eWmEe818d47euEaRpfy3slp/8X1
UxaYm3okloBRSCBSb53VyfcWRx9yXZWCma4pUbTpu9cRwm0vb4SI33G3Qga2SZgnGOlBuDWBLZn3
+IdXvFwan04cj8aCiztdhz5nfXrF7AizKE/1+FC08IM19n5NHee7cHiidBA3gMo2XoHkXRewtQ3S
C9aattj5Z7aD1YBIviKipun7nBSSGg5AY2/ZJvlkQw4rMXqPfe3EbBVvaSr2G6fiJuBB2vCLLHjz
KqMD5VvDZkqhC8HQfavLcd43GvSWUi+wxch1TCaM1Qd/ul6QuX162TY6OGzoOhI4yar3zw8a+r2c
8s5MDm3jPcIKxu8mZjK/s+9aRwJc/auYSr8QhgZdfVJ+iP5/g9BZhfMWQlToj86pVUvInWFbt3/4
SP5PxwYkWhAO5LoWba5/HluDiclsGyc51NMehLE8zln5UroNS4JyHitNLtnmYC2X5UD0OJscLOBF
6CgUBV2/Hnps0stl3olXJaPv1kxZ1tJm5bSkJdWDHy1bOwHt1PyyLd1dFeJx9qajXWBqsy81kRt7
DRr4pkyaHOl+flG4ynwtZKNqVPmRKdBrbAXO+d9ftvHftzCE5bj0PMNxPEmH6Z8vG5/aEIdOlYCp
CkrfzpKLpWaSCMn0RWsR3xc1tpcC50NrnryAb2aQh0Asoockt3CxxSRI/OGQPq0rND84DI/Sh1IG
CvAisfz9HmbF2kDWm8eYLsBcnenznR45FvPiArKHtA4RejcwW/pJIIb02b7exnIA3cLA6Q9HslyG
v12m1yOxEXOia5CwZz6DahNmlVqjcZm2NGZt8tGZgh9y7PLbOMH0I7gPpVMUHmdG0yEGgrKMqn27
wGKmIXMYjsqnjDQ63FwzSUzC3pSO+MMxmst5+V/HaDqu57DycTdZ3s3f7vidAwfVKUduJcq+9VrD
OzYaLXivfNaEq15NvBWhnp8kW8t9FX2X/VxBHBA67ar8loLyPU1UjFPnPbW9BF8eppaGoV3i5heh
ZaEfxALSEhiwjTvnPfMO7anronpdTkKdCYDBFtQkviarP777n6Ssy7uPkJU1HcWscPTPV2SPVxBk
dhsfdGvSsO21ywB0OsWuG/qtKpDy0JEoBMaF1qgpK7Iu2QTmlKMrLzWasMNxKPYyTbQ/XDOfKLo0
OCjWYbs6DnZBanGgkf94y/sQS9UcyPgwJB6+M2hoKikT1vrp0dYH/H0JSJE4nR/cYDF8QaWFyROL
rUULQ3Q5RWjIwgZDyMenSaitF/s0WuXBEpOxnzPs0oXBxGrI7vQ+r4FhYBHvY5d5qubs4yzuHqFv
weqji/9W5tXBXthl2dS+j6lVMamFqhdY3c1gLSGEds5GsIy2UxkztSnp6tYimmjtDs1N5LbvQZ/P
J3zJt6TvGHdFz+fYpvvarto3d07Oo4DrksG/j7K9h3K180Jvp6WkjLQlWZFBHOTwHBLt/t8vPfl/
uAkgZmZ7JNkhIab+dDumXA2GWWra3qL8gCoRs3oTPD7PvPCss52Lmff3AcbItRv0xbaucTtBNgB0
AsirNAilUg0GDC8d7YOELAsCLLlMLrl1fVkdmrL4WZoMOR0r/BpkntpzPbvr0GtsX1BmMvEb4oPb
AkgL0qV7qFd3VY8srAoeoUEodk43pZ1hsJq9F7Kp6G82BBaYRYB3sTfx9ys4PZHQV9hH1tROy/1h
PA2pzsR4+DUoSY8CF+IqtGC2QBIl1KC22D+p5i1S0x0IefjXLvsFk9FhqLxw36Z4zmMtatc0K6I9
w/694RLrVjla7w+Z92qHmrgvyumOIybmgJHwrJXJ0cKx61a2t/73D8j4tF5yEbiY702dnRu1qvP5
A9K9oi2ZbMUHnGpIBwoFJrLQ99XYgX8wFsRTuyEdkKmWS7iYPhaPTrZMaNzyPrIJXcikOKfYPtdm
ajF9VKrd/OEIPxVZ1yNkHafeEAjv5edNQawJTiLSVj5q4XoANhSE4QZwz3FGkb8auMxgcU5byKYz
kQvUP2Fdvk4xZbKcTAX8IdxbS5NHzmzA/nB09As+3bddHYuWYOtAkrnnfjrBJ1fZihxUzrJGWLs4
1j0YN8Nrlsh0GxAfva5IQjihS57IzopNJuhYlOBQfCx6EVKWfz8g82NH/8+lxIXSK3Xo4LrJoX2q
SrOm0kRf0/FGlSB821TpQz5SdhnuoegL7YUfMSCNixtybKJdXv30yLl+M8tvRrIw4Eyz+QENg1I1
yvfD7EYnq/xJOdOdAglYLw7AikSxeWGMTRIqPLctBCeu656rojdmel/Zc0hw/LGP2k2fjuGFji5b
Kq7qAx/lmQDd97IqkzNC32qv2vkSiJLrPOyDo+SdBH8TYtfzyJ51iKFrkigiCg/KWlo2PSE+VMHE
/xzNRF46Koxj5HGcfeNPynJ/EAMk+gLRLqYBc/T2dRGeuoxflXil2tqWhEarhw+eg0G0jFj889DK
iLHPGfIkGMnNch53Ua9+8XErEj56cysm9x1KGebDrOFF5QnqnoVvQ570Xjf1taDNfSKJ2vBlZCWP
wv3Gmx2dzWJ4CHQr2Mohmv2wTQHqsIFmkXONG6dq7Q3t2+E5kNm2U8o6eAU8250TCt8VVXNiQX3F
eDrfm6TAAv0PSV+fsnU+RDYqYjoXIZkTO6PMvklDG09x1kWEyuMdY9sEoqu3vuWFZVPrkQjlSb9K
Nec8j7C6cxf3WM3qu/cYePtll4HCjAImfSShvcxily5TjKifDm0ufsG+EA9dlrzJGfwnnXpt5yqL
5BVnWUMcd+cMpuW/cBO8zQ0NwmZiH9TQBrfZjLK0LUBWJOPAJ+kCYiRHaY/6oYJSGABkkN6wGRdh
hTVr0aUSeY0AZRnwW8aO3Y3YtYKreiZy9DBbSeWbxEb6UQnVCUo00+viVg3gggGaEiGpj2qt2843
wOjZOgmLEjqIh010cH9ERDQi5xvSG4p+ojLA16/yZGwe2TbnW4fBH/8TcoUB9mMb9JzLUVG2B6cZ
3gfZd7tQc4y1a1cNFfREJkpZ3dG8OFu2CglAhfCIgmDvTcOTNeNzoKgKfWfu/L42GECxa94gtmcY
Vzkny1O0hQbl+A1tYOKwzjrSsDNshXQlknTbOYXmG0ZLQLKNtdSq8nHvxBYSvB55UjFSp3YjwxLi
c3wmVItREMndmNeXuVv+hCNvsGPr9zqc2Khn29iKzUfR3RTBNvG62a+NXKwQKRLdVhg7tjjiUGYV
QFuM/yFJYjQ4bGpECba2kea4k0Hqbum5fAW1LzdKBema/j+hSllrr2bF8mW6z2VPi7oxADh2Kemv
Qan3Z8+YjGeiGSc4pk9CC8dnFHy0AhXqF0HBRKIvWoWxD8W2dNQuDcKAKCsU15XrbDMTW2E6fumL
ySFA56ZK8gAEhj0zsLbuPERvZz3/0esD8w9oDXA/PSgNy0HHyrszmLwvs1ecGtKgBGOXvE3NOVoT
Q05qUwQiGNQj+a3hrZh+oHDz8cgY57RnHG0lZQ70jzRWLSnsGx0VJptBY+Hb9o9WLvYRVv+bfjSt
ja6xlHt6tG8VkUOFo98wvjgHztBuRBHp99rY+cbywhleDDiA3WZjJd347DLR2wTJ/JQa4ob6UWM6
XjR3ruDg0jAOvkbt/KzNuod4wDPOs8vUKNL7A8hFe5cPs/lcyYRMhjLqT73JLpfVMI5SQlOjYFsp
u7hxzIYxAqkXXzF8Oz5OHoIiBZzsElbmtzqwWgAHzkUt4Sts3RcnP/0JA9lCnCIkMhhRr43R/VEO
Jvb20NJ4M1p9TdPnoQkN7wt0SFodUyJOpIq/Vlkb7qjUWkrJ20nGZPvQUgak/WI13Hrqrkd0ZdCa
CH7mPV0Ddo3voqzVtrbN7oD8tr+L54a3MPfu+1Thq5Zk+rHNZodTML33EDgVMDe4LPe2jB7zYWzu
iFZsfQvSAvtxclfT4SyDOz7K7ADK57v0RqKkdaM6ZN2icNd685Y2yYtBIZPbrToOURydc7ImwMAB
NazviekAAAf23Tc9G9RdptANJkods2Hs1nG3M5vhDWrxczvoBbjqSvhIzettZWEgTYlfpDN+e/2t
JMolcF5cXEcj/m7dBRFkGa/W2HCvgim/jjJ9J6YGXEChV+dZiYNp5iD/TLHShIPuQnjHzOKE1vtR
rVxjKODOnOYkae7rCUmJqxiCGoGxa8lAa3In2RIoA//Za5ztZCSjP5fOA5EGxl1EO1x2LsRRYWXH
AaTCKsbvdTC8Ut8jEFTAlIaNNmSU345H5pSTLYGi686m6QqjEtkWlOjzUDYIf+Fqgxt/ybq3Nqd5
w44FWKeb3o5RgRS04QOO8foPue2s6UE1W+4XBLtnRLy3SKCgiN0UjpPcDFFOHHs8CKhNFr8mjVjV
WAThzppfol+UkTCuvWnj6XVzSLRyMxS5e6P6fWGYcm/VqLY5Yw9ZJF5mTxo3EQPINdRWnbHZxsgp
AU2PNbrySoIx0YPsvSI9Ve6jF7F78Kb2iNUDfmvMcgvZ0l4liUvUVDsyGq96lNB515x06JtO3Gib
IBIGkI7K3MOdCZHRSQPcuvuUjt67JHX87FkRA2maXF0C2LUrkaalwXRCJ9vsyFPeAAnu2IXbDvsY
Zr9OON5l1iJQHxA5979UqyeXdNYeMgvPiIIFv5nSqPYzFE2V7NNjo2BI5+OcrCWIByvzSmTKkCaY
pkRbF0II+U1DdfCS5tmNh9dB+0q68BiuYocWMVonN7C/pMvAg/v4gasAvqxHZWg3wVM1rBsDNY+U
e2XyXBFaxJnkG9eNv8QdbUYuOcWiS87jFObLWGfemUO1c9L2TY/xwrESj1N+R/bBvGLnR9upAbgF
TBVtBHxBVDKTcp7xQpYbcmYAaUN8Q859hFMeIcNfqHQAVMkDCLddW92aEvFOQ+20bQxY9pb9hZLa
FzEmWIRW0Hlydzv1IBTQrX6fNhgpv1fwHNY9zZhJmd9CiVpoDLK9a0FIpzWCzLR76aDnrnqWgcOQ
YYJH11pQEhekNUxQo7SAsk2kp0avyKKc5Q5FByqhOUFuRrLZCnXIkpUY23tTENotgeOM8Fr6Jd/r
6wDojPUU8naVsTTHoXhEny86ZNuAw4HFmAhyjdRCjyxzonXr6b0azJH2rfNuWNUz9AdkyaMKNgEo
Y82lnAgWvyYBkZmrf4vhgtawrDcZ3NUktrm/BxkiVqTgkRhvdG8kmWLQXiy41bEzvbG3N9j5uLtI
sd3OxgMs734VpSmSzAIIdmCqp4gNHGWFZJzvbvteQz2FtwN/8okYbIVzae5pwETnvqBllzi7xCRw
D7dEvmkS7wjG+dQgbIvnEEHQqN2laHbnCqTdgLRSgnxKZc3b3qU2ElpkLoscsyfgO2mzwU9nIyJB
EtsJq9edGe6Ijw2mhixfNk5dJG+ypRnkVeIt7qpzTY78uk3LG/SLP0QxnbzwZuERcTVi8DH0xZvV
pbeolluWazysUfA9dbMHR+ZkOTd77LpPLf0GgiloctQem3SruG1SPLUgSfZeyI3Poy2DiILLZaiT
H2krEJMU9Ca6p4g8KMRAKITNAL1lqHkHB3mv/0qSXHGfu94+4lZAUkDJrW/pBuo9zOGmiuBJTTjA
Ars5MwLkkqhHrDhz80pxxJLd2ySvRt6TE+ssnXBB/jZcXa1WLhzLdZwXlCqLU+pvQ9eHEWt57OrG
IpPzP8ateAj6Tevab9df5fxt2/rN3HX931Otw1dkG3f97uOJEF28LVjIm49vr7/i408tnrAhdZG8
1VEQ7Eku554zJLuqBkvxt23s+mTRVgJtyXJ0//NryQT3acQjXP/rkK//+vifH0/67beEHnLeGURd
KfoYN+Zih9PtWKeQT8L19RVf//un4/vtV356zqc37vNb8/F7lpcYdsWTp2hGTeEZRwfz2RZ2pK1U
f8dUeN8nqAMGOb55WbenVu12owaOuHIRnGgNqMWpp7M/6+XEqLTVtonClBAa/XAhuGsnknx4ySG9
R2n81qcFAZC0QVWFTyCH94a+2if55hlxOXQfFNobvU2JygLYujHG/iuGE+8s88yv9SFYNEoFSxtK
zDgHgQezSSF17C/6nDaUVhriMch7ClbTDRLPFUr5G8fN84vpHUaHjIbCZAvGBgTFYhQYK0fov1Tk
hQ+J/r0ZELUIol/3RWOVq8Czxi38JCwyK22c3zA736djtAkHAFM6CTBOXK5run2+6XI3TbLxDDxn
OGRGCSR80E8JUt0GI7RvBwsqebxpgVxXMbGHZT8vOvaMrZTbdjtHNrvIch4DzhXEUviS7KTcKKuP
UBRecJPgHogKvzAxkQ8oS1ceGkJb0x7CTcOObQ32MljXGilRdcCbpgKN6WY3UalmpL5+iWl1+80s
f7h9J9at6a1NAi1XznBwOHVWUrxn1GyCNBinjQi3wKm0SRBfM3JrzwgnQOoJLd6NRdecaUxQ9/SB
X+babT7W3h22tjofzvQ13nQDtKDe+WHqwvFU7IMID5pWsn1KzMC9ibx8Gze8e6Y3fasM72IzTdo1
EMdWba5BFms78jKh4wew3ujRpveVGSAdDj25H4PpYmXcUC2ihuF3k7DQ3A6FnR3QcTLHMr+KXsNf
CzDoWBMoydHSTjcTddOwo75zywGg+63Ug/gGOIu9MjjrcWO49S7IrfGIJ8Af5wmKgfQOghvoNq7G
YG1O+lMq8mntzlq8n8HKRkXNJGeBBKdg2Q16D4ExIDxDVIuavzm4HS2PiEnmRIK1LBJnBdk4xrvW
9SsUWMnqWi86GqgsbcJiiKgy8O2ZtB4E52i0i2Kb6yaY+iTajdNg7I3WcW8jEyJvzxGjM5l9IWMs
e1114aWpc840AffBkgOg09CQP+EmkuMRYLIUMYL/xLa7fReh30TdXnkCLlbHO1PXByMeT4XHieXW
YfJFju+WruBXxbRQ2jHHYdyVm6l0Xvu+Hk6N/J7MX5qZYIYaEncfm+o8QavtMR7MIXlGlpjfyLiy
V0U83GVF8JiG1jtTJKuR8zqSE6ps7RhELQcJam/fy0VIbuEsr0KXgS7U53Uxewulq3whLIBT34xd
ambSHMK2vjMTXHB0jlZMmtObwCgxcjERAF/CQtx43Lnq5kQGirFJ5u+uTuuMDCYzR8TQYB3agur6
Cog0X9Lc+PR161Gp9H4ZD0z4Plm1MT2YsXpM0fPa9ndIaMRQTQhOZ3QtEbQ9QNtFBb2hIAVJH9tN
HPZ3TaamdSbygo+2MvZ1bb8WHUJ21wpDOJhhvpIxmpFFIb4xq/bFSCOMX8a4wy3xriNLp2T+Iqph
F//qCJtHFe0c+8Xy50jjFycgyX5jRg2RWM+GHIgvkMYuaK0cV7Wctp4pOvJdpn1gCk5ApCiwONaF
SYOfbTI0vcmgPSeyfJN9p8YY2xCIcWYB6820dUzAz7gMn0PRPICGLfG/Ts+ZbeY4yJ893UQyj1Ff
6UGyixPjXMpx18/iKCyPLqrVH+wpftRiUObMFENf1gESds3Kd827HQ8bp3QpQsnK9gvSxtdabspN
l/ePCW0Ls05+5Zp777b4R1vcHut5tjbxg8rrekvoPdfIlN0T43OebKFvGBaY0njHJiU2qm0hH9Zf
vYnIjiREDdAN+WM168EuAb3vawM9cC+A6TvO1XaQWraV5Uw9QzZEY9FMMLDsGvyZdFLlBcVaeNb0
21hPnqtKMZ0wh7cA2cRKZEYKQntidD2Hz4Rq/hT1FGzV0nqaZ4c8TcoOlQn5YBIZIM21Pg5kANTS
vFFcAVED2o88zdUgX7QG+q/ViPLct5jJbPtZGt1Rr18nXUcvKQLQkDkxOwqZdB3XOzKSjjPA4hVl
eL0OJLOzKGi6nVa4z1cgeq3n3xwKvbqFcS46SQkf0C4bRudxnoe9gQ1spbhCU5Km+XCSdRkTMhR5
A/vZnDkpcal7HUqjk7VAd7vgLbIiEPhm22MQKM9xZ792NHC3pKIz+pA7mqIvvdHGp9QTP52R53Ym
4LeSTWIceGto0jX1N31hN+bMjDx72hA2TTKEgag5F7AX2W+48QRFplPFtpfHFlfpmrDG0qfMhwNK
Oy9OJwDN87AyhjLcEID1IBx6GrWVPapuqzkarmzunmxVsbdmfXPIFu58Ey1bPKXEsS3bx8pjXw+Y
FH9VZcOHdXqdNDMqfpaqo668cYWDjP1gE8dIiaRPzHO2t9vwVyDnA0IVuaMU4bY8MNmeVcMmYvGr
6XQTV0uHarACYPolC6ceTacR5m0Z9ocKK7WFn4Mbp5N1uApShHh2Gj8FNDLhDI4ujMrxIqzpsSh6
msJmPGxLnW4et+/B6dcg5dO1DM2jpmDS9WO5bxBeb+zcsldpH/n9cpHqXpBt+ItTkJC05IUx/bZ8
ZbnhHr5fzhubYFs2NGqaSZBtZYT2JrfpgNCsaBjDrArGdDd1+LOIM3yGjXQ3+JPjDT2hh6Qr3F1n
YDuQ4xeCk4t3+uJZHelrZBawKBjQfg3T8GtntXgzUFDTgKhP2sgYvagOwWxTAzUZFEtvvsta7jqO
Jk9cRO92GbrMRVITmDHhSrWJ02PIo00Q1twaevFCtM3WPRLrY+3Z7dCoU9VrrgBSiLK6jT07ua2l
c2gSDJxU88NWSb04OLW5dZN9W/XJ0Wfj5vhurssTeRjnKYJWPunTwxjsUM9pG0VqkpM0PduZiEXi
VbBHWOWbuJp4ewyMkKXGSAiXoo9HvFpnlfVce8PDVKpnoq1sH3vR164axVab7zoLG7gu2jORLHBZ
8vaMhO+kh+ZFwy5VwxvHzBHdOVz+JPw4t4ndg6C268B3l36nUl+Dzhm5s0nfGi0ybkaWRgw8wHWF
Ma7haWxshWhNGkV/NMKbcmwfmRMka+xmuU/f/2E2Lm0D3NMiZg75ABhRiwgfjDJLfAMJAlqDY6iz
Nj2+vZX05qUUr28DvYrOdj48dEZP77OkH8nk3dDuxtb7kisHXtOSoUPrlqZ0ETuE4VZ0Uz4e7EgI
rxvEQUKWDJYyPPG5BmOY55hPoWBG1QHVB6SbEPYyDBOrUVn4nVUCJvHYzO/BIwAm+E8ekCTDAPkd
pVPSDh9fnACWfSTNGQ2X3h3l8kVB9Zag0veqIA2i7LoXlH6kgxUS818GVbRtK8NvBxWfBuepjSPm
BFo2f0Odu0nNTu4N4uyP1digQDPLmys2/frlI7ZEg1fBcuWwdbBcQvBASKTI48Y6OaYLra+NYPnF
y7+CdmCIagxhuysNAKoL3w+NPZC/6yv8+3uzy6U/AdQmxEOa3cnuEmJgwTbS+cE8c4XJFPECSzKv
FJrWDb+KFJsPLaEpqYLD9W8W0FcRf/z152O6bwqzzz7JneFIyzohsa2Ym203a1+u4Gv1jUFzc4yW
n1+fhCa+2Iz4i1ezGXCDbpUGECIlV8Qp7LWzhOzgSoXpYjSM0QsiHRqLbkTTT9NKi/BsmviAizoh
zDDmZCz0nqTDYkF8XYHsugT+laocx+XtFYTzwdeZPTovVYD9LpDTjnbQ/uOHy/6dD5JB4fh9dk1y
6pMFVVlfSZptzith2H1/TSS5fklYKvyRttXqGqIyxST75OB2UfveJk6OBrVqE58qDuh5CKhyXL6k
mkIyw7i83TcJNph2EscYqv1q0FzxLbXn9uDG6R4tt32UafhWO7W2MQvO37bNMZ6SenH9Qj/bNzpJ
qTzUco0HyKWjAcPs+sPrv7Ll28Yl197B4IAam6FnpE0s4ktvTfbjs8oqRjk19LKlgyMi0om6p9JZ
QtLm9htr3DfugD+KYYUAChFNn0GhkAK5AN5Lrdd/hSUPz/1wDwEgDfRnKyNYkL4GXV79eWZfu0Ky
ehGj+dUQxrPdx2RVBP3ay52HICb0ah7BiJB/TE38swypm19Du3upc8ahZsavtoviTmrDPQrMZwXL
ALnOE2lpdKL6N733+NsGgA6t/i4t6w3x5f0Ix51WlD6Sd4VUzC1OmPe4Jw20zIUAQGy2CNgpzeA9
KEZ9CxeOuxLwJjnd4EZhU7c89PcXRT+KoUMXLTlzq+vjmazrHWDI4/Vnn54Kp4CT7/orrz/Wu1Zu
mtH6+ul5vbcwn64PXp83K9vd6rV1LtOcqVCRF/twwlzEqAE27XC2MtQutRe/BAzx/IZuU15N2pOk
AljJ3GuPfaP7rnbKk8CFVa0hO8308xjkzpq54L2GkSjAXIfIQuC+NFtY9nwgC7077oMH3JmMcWxt
C9adPSzpRbbJj5TLaKOPa8bGbSW/cMkZ+i/Ctdq7hTtdjMPGLpuzwc3jxpEEIsWZD2PEn7w+eTCJ
o6Oip7ghEDw5Ev9xGlU+3toRl1Wz9O7CjIxMrWq/Q3ZtdiWSz1rkexoJYq+V9SPbfkJgW1KcbIvb
HXhxgUbZJ/6YFNfO+GIkNcmnXUjRHbAWu9QYE8v1znRuzYa4cjL8LuOc7Wqlt8cIc1ljRxKcitfs
EnfcR2xZKBVRXEeIzHEe6uz1W+OXlCPXqDXhvWSSlJjJSzWWtGisGRZ1CFf7q264/VGW6ZsRZ+1W
OM4Plbln6ah7UiEuThu+Wzb5lUQD+SFeS5byJ9LTdnqq7ANBGOtBp/id1K4lhfTAdvYpx7bKbJhB
HVyf91K5z7Uww229DAJUKW+5Op5iL0JvYIRAsUx367bRd8JPXrjb8xLLA/mc7CWi6NHyxoskxA8o
PNOxcSZclOusJQW3L+uBmcvc7ZB8/dTe2WcNN4nrPBrkV20QoRJ61JmPOE7ao21NMylhGdyGUP6q
SjIF1XwOCoVsrTGPzDGh36ALboKtnc5fLDYruS2MnZF/NR3rhywgY9j0BdfM1abNooVumcaOkuMx
g3jRUkGx6BgidX1Q7eImv9Dqpcplc25Gm0ET+051N8U4A4HWCm4RVr+29PiimcarNKP/zd55LMmt
bFn2i1AG4VDDDq0zUjCT5ATGTJLQGg7hX98L4K2Xt269srKe94DB0IGMABzu5+y99n0I+3uCGMDO
WFASL+zPRBZQ5X5N6RpkjgYDDgKA4rNThwB350FZNK9SlCQmYBUKSONLaNAELpropwYIgOqCdi7q
FmGSvI75+A0Df76KrOFOjNYj4IWb1tlP+tC/RVn/lWyPKwFRh4SavZ1U/iqZ8u+ei/5MYUW1NA4L
MZTEnZH3x3wSd0j46GTRB3MttbaL6GhO6YWBXqev9NNpy4t0hl9g1H9JWvIM0D8I6NgkrT0nG8i7
KnLi77CRrbEHXNx8es9b73eF0LxCSOA3DXi1zrhb7U80MO89cazmSyeJE0RRTLxzXX6Quci3H/0a
vZTiWWAP63BMblFufUvVXAow6Vm0/evkmyNrogSxgBdyiJJSX1vuCoH7N/ZLUh11lyJ7ad2mUH/t
PCfCVMyqPcj0XT2/D3oRwtmMMKEzlJ4tr3k2PFwPLd1ESicwSIIWDlMwzDJAAE8OEZl6QdAq/mAc
AepiuRZNejY8bfVqo4vhJakJLypUQau/Pkey+9ZlekHr/y32UgI/OK2S+0mxrw/8czOa6xR+eqfZ
D9Fo1RDMTcqgNTUKNORGMRDAaow3i6BTqNP8ZDLd9019cUYaGyyuH6LQBM31UM22IVF/aSjyOqF9
6SZqV+48Zpl2i+E7OuoRnBV6UpTWxAdhASMSkHozeUZEhpBk7qvLF69NngZCGmoqryPYlUSWdEA0
Sr84eRit2AFxZFP+AyKkNd6Bo3TWCR+ToQWqo/0IfO+Jb3hiJsK5vb9PIUNPXhHQTCYIuXua7B5k
GpzK0D6UJpWvwdySNvRKgcly9d+InwsJE8QHx16W03PfqbdqqJiOGdmpj/NLk9EA0fh5ehv9o0EB
y4g/EIakmfVIdnRCCdR/N2y9Xce9xA8/WLs21lHU2D0e1bjdF1aJyrVFSvIjREtHMm/wXYEm2xps
B9SEIdLudlCDA1IIauhXSuud0sRZ2ViURFB9dN34JqjrQIxwWGX8qiQytIZ89H3i2nuta1+j2PlC
14IimqSCHGfDr66sOWca3qMeh3tZfwv0YFyzyrrpuXZNDPXhxf7rGNIKpVOIIG4bdLZi0lC8ag1n
29KvPvD9UgqsAk48Tb3rwWHsWgr7YJlYnor2K80kQbCUVx2wKmDz6kmRRkfK7GEk5MfsfwbA+1Hz
qHvj6GRhRrm+QTZDsbz4rVMW5eTaP4ZNwEGJmmBK6h3L5BfVfmgxtiOZkl5tdt0ZrDw7EYJ+8E/P
eWNgHKsRtUF5JyWPeIEk739MoRtfY795CwuDlINW9x9CqqkresnvBk0Bwn8UiJe8zI8RY4nQaEQg
TMg3Gk63jdL4PpPAUKhBKYEq07qUijqr7k71po/0mz/L6PUqOIWeffNGRzzX07PVE5iXlMgrDNR4
dtAl9CmcLX8lup+5vCRd5yNgUnOuVctXPOAVkQFBURKOmcVCbOsSt7nKIDKtggr5eumwvtR13aD9
3P5OjeGQ+cieCIBifDXNauOiZSQjGWlVIfPuBPFf7EavquE++RBss+q5S9KZZ9f2e6abMdwCcuEJ
EInPhT091vTzLr7o3IsT1+YOb0mEUMwuL0buV5vQMK9ker6HvasuAT6K40hPbPDd+iLnC6+Mu+1o
8PPi3XOIQmQSMo3ZuYQ0ttdhgpxjiwVims6VpTnvssmkT7jL9DJluXGgfvbgJKjnlgtPKiaz+Sav
bX+f2u50ilsLTRBl/dAZbKbWnEQNIXPkCC31MU4lt+XCmFDuaT5Kc6HuHo17B3bC7EpE9LkyOh/8
S4BWxBlxFiY5vAJUv2ZdisvIyXBdBZJYhHKc1qNs9Wfmqv2zeyTwSD17c0hypmMmd+Ts1O7ofvX5
0Lx0xpjvcEUwS0wSc+8l7HJhZ2uPVvkllPiolxtOSAiSMffwS61c9cIeBIcBkgJhouhO21bdIhVx
XnWYzVRExQAi4utxzEJcor741QoSPSyzcS6ZwlllNPHBoUO3duqWtNkI8Y8bWDffHZHNSdJAnRRb
REYlGC7WIMiuNru9abLc6xLlrIa+EUwtNZrrece7kURLrhxd/kmn5tL5t9HbD1Y1PfMuGzPpDhMn
9Yc0qY2N6A0APkU/rp3B4T33sNKMSzjNoAkzRcxoahU/8qjhzJMsGSJ1VJPUD0FvHTUfi1HEdCIj
8ecsRzLpGueQ+PUTLL+IQqCxi2afJSY6mhhKuxIiLjdexNzdmROEkcd0Gw4zwZAaHLQxUeykNYHL
4barOTPFLS+29HDn8JXtK4dCvAaujRpFR7RHj/oC8QAmSnGC3KZRjoN1pQjEyMS97JOjQeGPGZTW
4l569QhbWi2GXlmJeK2TAjYoVn6DJfHncQLdCi/ZGiKcjtgPruFYu9coGbO96pqHSomLavNiN7rN
t7TXfvpiEGhJoQ+Gs7wFfiEOX74I9DosXYP0DIfGpzEdkDEzMsIo+S6m6ab64rks+pSeJylYZRt6
m4g5nFVy2iwwtcSutrWbMN56M8Qy68VvgErNoaOah8RpvLlJcJ7/KZuzb+IO66D267cIkRhtzYig
97MXmC/VFE8P3qCx+mT8typvNU7RN41IsrKFWmZA2hutFIXXBM87Zpoi6J1t4pihWsAE2SCAWmtT
oegbSwiWXvieJS2CWmuiNDCV6prEH1lh+0fabhRQHQhdqpmqvSiQYcYBJjTNsa9pUbMihuayC32K
YE16ovBKUrOVdHOtmeikQKdH5rzhkknu5Gl+rYnEMiIpD0XIgk0NycWHm7btc3GeYBnOp+0RwzEw
C6MrD2Fqhcxmuuhgjaysk1zHDpkTSUcKyMlyYB31etY9WURQJeJnkPoRc3AU1yOtVRLQozvgOO0Y
0JPuQqNe09PHpxQZ5zYZPWChIQKsrM+3OTXCeR/Xt9KiNEzccX2eOmNXF5wwptE7RrJqjjrmq8QW
NHt69ZgZ2T2qc+dAMCr5QEREXgq7Int9dB84H37Rx+obh5B+jDS0np5q/KNrhCvEndqDCZfFpAu1
d2T3XiTJcJJ2/ISqeHabjJcpEVdHxh6rYOYXbTG8NnBlSGxEdULPY3QozjqAV6Ky69dOQodEqe91
34BqquxLq2MfEBUrKlNyfNNFDrBSJif2r5haXnWHp7ceayg7rVvhPi/EUSqkNOFjUfUC/7h99ogS
IxOOwC1lv2UoIiy793CY9Bi6C/FOpIS2K1KPGjodiW08VpvA794Xa/zyjeVF12/T+CHCmAQhhAjJ
L5V90HWqdpXnnlu+WqLUiSAvBVPEzKgA0TOzQmGO+xOFCHVgihSeSOCz2o+9JO548QAvZj99INze
YQdfB/YoV65tq4ONov9WiaflWU3XoND08bSCKUDsXTAHAWGLAiqqfX70IGYxjRDB9Pbu4Ph7bBjM
ChLvZlhtufFrAcKnSK6uTt+kdhCOpB4QNsRx19JvLV4LXqAjAnG2Zuqh9h5O+QtrfXpmCmJeFJxB
XzHZxE1Tpu/REOoHw6EYDHt6m9rxeyEQsSJpif547Y2ewJ6BBi5pW/064AiooDCvHdUV+2jL6ADa
akYJYADHpIlMTxM2noXvVjVg80Y2ui0nuMEBDU6vwDwXut8yinFrVpgvieAtIdX0QFaDY2bNoe/g
jXKMVqsWB6x00MzG2YuoRz46xWpMzeQgqv4uLWZcWcvLowC1ZNBU29YPJKA6nummLGiXITW163wN
VOlb0gcvYTcx0tFDQr7GaldO2Wbwtd9W3/vQuYp8DYgTkSEG6gZrCDorsvw0alfmT8bT2cKW3o2K
Wpw5EBVleHxGSox4FCGFGMxyEyf9BTrTD9dgPEr15lZGzKh1eGvhnPYY0T9GzsixYD9og+BHMu2n
mp1kYqu8VnsZMzzlVTJ96yRrMaei66PF/NiCXIKIIOW5tBbpbbuZvxmakcmK352WxAgqbUThQUr0
3kVcaOWZR7BB9L6cT1TtHol4O07JvTftj6hi6VD5vGQp3zXWTGiP3kfmkmPRf40Uv51RahpOzQI7
NCIUsjPTG0RXYVjF3qnG/JxAhDw0GAha2Y27PGKR65lM5z0gcF+cqBtPgyEOta7fVOu016aW3bWk
557TMz26aTHCeslpFg71PbMYNONJfJPhIO4900h9NBsMf9lWI2v+nnZzh0dt6LXBLRzG5FBI5xs0
/Oy8XGi9/B5FWniatMom7jKGCiN1EuQm5NUGi5Bzody3aNCQz9qTeZ1GPT4ECic44yjRskxZlak/
VXZHOpuy7bMlgzNiFOZD5H9WLPEPtVfDmyRAqm6NR6jBYDgmbTs4nCTnnUqfiQ6EEX7VCGXcJN38
/VFeI9oCZ5oITkpQBOWvvIz+kWaPv5/X/NMI9hCBk37svINLbOqeIr+zQotA467WwYvpzXFKcTwt
sltDwvQzTOgIkl+PiUG/8pkmDPNKzWzMcNvSgOlKWn8ciOGx1OOvSY8SNHVxMzB/fLTT6uaOIZYy
tWlw97S5i9q0idmXBu1WMpNB4sCkKXPSZ9HZBTKcXzjsvI1jIcA2WK2vXLRDbBuc1rKpieBzXrvK
I+ExZ7oUou4p2vq1YWa8rkfGoGUgorxSAlewfAC0nI6DTCMf3npXxbwalS5r/zh+6GqOfpe+BL17
Jrf1qh5jFrdWccxduv5U1noyDB8AoitsaFN90KFEMFNEL2KS5EUXmPmez2gs2/7N0DBcB0zLBFwY
pvq0jGHzdVlzwvWC2rbnpLp8T47zVRvQphGwTLQxjqFlgysF9jVktqUP4RfFRHDD1JVzPQwUA9J+
TBN9F7ELIEwxfk1TNG44JsEmCdxYM1PQGwImrSOFTFx1VBQ4VmPdxp5YJNQMGLBMg6EmRe4D8lUy
66HpEFX0TN1jmdLGi6vo1LjR+2z+79rsPS/YmxDSIvY2tI0J73+te/1zaHSvE7sVHiVIKn/tgnpD
0zvB8x0K+UJScMqIBSqd+cquKepb6oNqbrwjWYRfcdG3m2LAiAYVgmkJTyo7d09ENktfOE8zHPOX
joGdapm30RuG/OCWq4kx2RmulK5hQoKDIQOtIyoFkQn6gHY1l73XHlYXI39iHX/TQgyCroFgbh6v
+nbXI4pAs8/43E4s+FKeDqbXo2XJKOaaybvfTtelpI6NxFrlrOKRSZSU4JJpownn4s51SoZ2tQtm
GHqd5vfKldeYQWal5e+dIWtsxPw1FbRuVQh6/eqQB220sSmfQxHkd/wzJsrhpBnpsPOH5J18s2hd
W5hlMmivZm+dMzIeO3vw19nI0e5N0K6c6FbThVrl1G3f+j6qcYuUIYF34fSW4znUB6B1pSV/xRR0
DvVo63ev1H+N43Pol+Z3ChUongulLrFwkoNtqWYdYlbfaBSoSl3P4JaWxxjE59UCYJf3LP58Q5jX
njlOnhEs35dTsPcdn+MkgJBSIN9E28/uXIE8AJyZ8YZDtombtqa/W7zbhQHAg8hnetDBS2PIj86f
vphmcYUpcBtKcCBB0wM05ryrw6Cl9s0iRxq09agzD/PeY+tQtSZmifo8Eox+ymmWQcXKNItDiiNO
hN53RSKym+FzdkT6No+HHCeoDtxtFcXvkUskdVo/Fkp87aboZ5Y5h2goGNUSW66oaqwRzUC1d9zn
mum1NVAhtOK5sp8x3RXzQVSPfBDQbCb39myFzKuHsIrWWH3ZvSumHfhuOzC5FN+g2INJaggMcw/L
CTtgbaubZ0xzySoMYfbjQV/J5NyfzcZ7r3TvmAofd6B5jIwYe1ZXfQStxz7LzqVL+2X06JOLfI2f
uSBHfEUa5cqZMLOogpOv17NrCxopnPySdwcz9SpU/mE+dk1yPHY5mzNq4D47hjsQv+lK07qb1Jkr
ynk6MVrBTtS4lb3yIag4GPQCt3RLqdsOxa1Eh7datrzpcWknzvQA/O9Z9kKjHY/9jVlEpfybOXuD
J8WJwHKxb3Y+gxx0OTG6tzpl919AVMvhEoJVxSBx1dBOU1vk9w0xIUiZJGu7YlgKEMdj2Hh15rs5
HkhAbawNxhJGB/y1mxzwR2n4JBqJm1bD0VfCbRjA9OB3LOCizvdD5AcBXefeJuuRCiEZAgTJLyno
mE5XMQRys3zW/NyWAQ480qqEOLxeljuVq5tr0+JIkvEVR9RcpeekQwxkCmCQXE+Tckih0S1xGGwr
yU7h4WnKnIYfj2hKFl7Zu5lbpyb1sI/NnKwkhjHsUlEEi4fAzuHPVj4x91N+tsHybqJ5bZ9r6pqW
9oddsVIJcs7PESVoAi/9faYB22Xm89qT9Ks1LO7Y+4kVxTKwWHO9LqCBbs6VwrHYBmm4qluW4nnG
FMH1/I0L/IjmDoYMbbCea9Mm6JJdlrM4HNaEwomnsRSYT5vsHCWedLXHokG8VI37LMW1UdTfS345
6K3+lxZjjRFrj3ELQCmGy80KBJIdujsyU4S+N+qYP7Rtn8UgX7t5lZU17rnriYOIiTHdeTrt8mi4
J3i7N0Rtvw8mB30jnL30FSu2lGltjYsDA1JzCJH4o7Ekwb1W5Cku++Ow8JHKXrC1v5exGy8dhQYD
BftYElNBHkBZ8pONlvXs1VVycyfxK8vfwZiNX2mD6pN7wUWHED9D04uT+WiBXj7VRpPifiZv0IZP
vEbWkD4k1B7g7FYUYRzycPzcpwdees+0c9bFEJkb3mKHURh5EO47gyPoKJJsC1aVDPkp2vhNighn
amnx6128pnhI3rbJCWgwgqumGLFMOKWehSaKgx+3Rk9rpfbVoW/bu8E2nhMXIdtkN8TcDsAfp4eW
ipdCt+QlwatfGM2xwpaDDsfZ9yGuQVXB04AZYcRxitXUb3adJTnHhkyAMDeQjB4VajfW3R3sEaaW
Kc2eDAvlDcxqiuZwR47ClMm1ZQW/tijiFZpe3EdWi08KAadET/IH6fP/Mw7/t4xDXQc28D/DCf9P
9uP9R/5fMw6Xl/wnmZAcQ590M8fH3QefwAXM8lfGoef9h3ABnbmGZzoGlyAC/pNMaP+HDofLhWRg
Cee/Zhzq/2FSkfWRcVFt1/9fyYT/YJzN+BV2XDaD/EVgHP/EhSVGZQoIHBqknc7fmd6YrC3lI7QY
ykMV7oy8Kg5tHepwMygejhmjqeppy/7tO7v/wSL8HTln/LvNcH3LxawOBcP8Jy1BGW2Dq6zXDoA/
0a1kpnfuAvnutvpP2BgbRHsU6tqK/kTquetuFmNiv7L+N6bWv6Hk+ChDZ1Yj/CZhz5yJv/F/YKol
LciDADuvoBCUiWw7GaD8NcT4vXschvJrChveif2v2dRoc9UKohRFRFUU2r6lPHCDvlb/b/ANUID/
DXDhWr5Djw68GQ5Lff7+/rZhI3KD2nCb4OD2eORzXZZ7kdQPRLJ4l9y1mTGOcOvJ0NJODatUxOPY
dcfEFKSRtEQJ9L1DPrLD+B3I8NRXpX8xxqy5uJjtRswRrVlQefLz+1Ca4jL96yKr3GYT2QMxQhMU
uQIEzlr60figagbjWJvegjqvzmNAK4y4iJJJOeZeh/msVnvOSTza4VNth3Ltj8MezH6x0nDLHUOj
+O0HHsIeq0VLHNCm7tp5dXsNYLJvHQTw675JO/zl7c9+9Fc2Gt81fzZzUnwAHpSEnTZ9YDfBTJKU
O07YbngK8HDsPbz3m3Tqz2F6NDxCf3okQk5Oo0HDgZH89Kf0LpIhOmcpa2m/RrVr1RlcEHN4CcIe
JKyUDgWis05lJWEWfMl0QS60D9nadg+e4w2XEhnSscG6gIOFivREl4vY+zLIjh7hx1nCZqX5b+pi
+VGrnJqUbv9XN/8gRTReh/gNd+60h95Je3m2/zowaNFLZ+uhFScgTt2Gxtl+6I1gX0/xryLH9DqS
dJ379W+3UPfSD+81eNtEBLN3v35Mnousfh9ctAVtTzh8UvqbpqSrnEL5BgGM1qr3N/CYUWXiBFi7
TX8Jc7FvNeZ/jlRogYTYWQ2k5qA5uAVzE8O3nw3LIXTPSI50jZN92IOyqqJpg9DoCygW+mMTmULa
GGbIHet3cIK7wL0byv0ewnjZVfZspY6CN39ESlQZI0VFS3/sxu7mptkvQ0yoOnKCUhq05uvWQt6J
JoP0evebUT3HRk4Bv5jih0Sn41dZ69TeuB4eVxwYHACjvrdShBZlypQUCV7b+sa+yHElJhXiKhe7
NQiO8Sqxuey8UFp3kRdqkzURe8WEu6VBXoBq8WMKDRrGFJ7X5TTQa6ealxoTIgapkRTiUItqZZ3v
DeInsGiw4ElEZV+LoLnYRKNs4rpFoWOYDUAn61RKy94s/hzNxqQjNBdP13JVTwZ09/+6yLsIhW9C
pPtyn2bX76TiqG1uEkxRjUh5w9beNWGFU3q+qw9JCQKfyu3lopPFF8C6rAL+9ZTlWjo/eXnF5wPL
fZ83l2uNPap9otkHOVsDsahi+BsQtiGJcNBicJ+cjXnLNaw17lZM2ZsZFYbadrMvcIhF2Z4/n2gM
xBuWjesQNMPDy0XpG5FaL1fZZVgL8ZU260IzUIvPn/Dnzj+Xy7NiP/VWarDEnxdRpPzrnZZHlSM9
a1gtL/3blmBkiA7BZGy7lqAcURvJny383DZvMUr++Zzl3mnZ+OXt3WXDlqv1srkMIQWd9nglKB+v
7MRHxwObptXYPbXQeB/SyVqZgoMntEk2asL63FGu3aGEJnZH3w8DQacTKT54qIdTNPYvsWh/5vKh
x1T16iD6KXLnVAxF/+jW6lVY8nc3DieyDnOU23jIgipi5TDJ/GBRZl9xXOhHIBM0wgHy3AArHQLQ
OYJEla0d05To3eQJfxvLPgtYlY4Gve4ezdDz930hv2eZTxckwonY0nCN/AwdQFg5e9iht6iYgktR
fIcAex0rL910pAiuGL/pzfjVr65nqllg4i0wDawDEy5xbCcZEAzj2S9wsYKrvWkjdkcVQRvF+/li
WuWelfgHZMqtigXwkjncI7dnJUE4r+07OntBO26qSEgaa6itWJrYs4xBY5JbhZh0s41rGsego7Kn
D3q7xR4JxzHLqYEBl6GU7G3dOKduFqkHzTZ+AXu0v9WShqKkro7+a9f9TN3QQULgwLghx2NjRqPc
Un/mpAUvWDqo/xoUP14r5a5elaPe7XJ/AgtexdMGIPCXyTE4nWHX3vWaJ6jknNsxgrqvwsNgInuH
4zszQn82Q/5LKHRaevPFxmrzpPVufTA1/+CTF7MKh7h6KDLEZ1bYgreRCeEQv5nv+XTvIamyflr1
ETwhGOU/2pGUS7fBMme5cbl1HM6jemOeo1QyGOunEUvPqrFJqOtCOoW0HzQFpBHwBHVQfM8rFsxt
dvd0tElQdsmSqqLfcdmfcjA0dlP/NLwKdhCuiKp+qMfoKwgCCzNfEh3dWp5yV27dIbbeHPmj6GOY
Ip4Nlz9DlqmV2rMhrWbfY7CyDAQN9GZYPNe/yC0xafHU9XZSolhrftYB3zsbDl5Uj9RRUaqb0mis
K9bftomefhjn/A/06b7OHmBip2hd60iN54Db6oKpcc8U46ArnTaumzw40PV2esh8U9AkPGC8NEzz
XEsWYOGEALSdUxnAWPnHniq0y+4FwUbtkoBCczd8p0GsNiLEChVGj1mcf3CIH3vbeYxTN9+6NBgV
fNDULb4EXZEwm2teHPtW9iS/2Ftv7J5yvKBYdswfDbJyKyryrYbrmCyY6KsFocPRaTzrJBRt/eoh
QaLJL1GeLZMTFPbN1IdT2mtmdomb8K5HCO5s9dQ71tOU91+HwPIQupKkEaEH0frQXZvOnZnfMbVp
AZFieNBiPDnAKp5Y54NIqmdJirJ++x5CkNA8j+XMhUEvDDOj2mNE+T7WpHZFCKNEgYV5cGsEphL/
Ux1zFkvj58E3Q8RdPS2NfeFeHat6GBPgepx+Ipbl/tYIJf32o452B6DW3SMxonXw8Y0oBZg4fRuD
4aoLlx4uQ5OPC67XTrVHsVMN032MQ77oySMKsN3Sb3gpvR7yWhwJhslsnL0kT27gMbpEkUWPS25H
1+YkzMp7Y6MTBrXxluiIJDxUh4nVUDGKCIpL611XYIiurfjiAGZxoXQ7fXyIxunidEiPUYheiszC
QdvLc6OeTBWZmMCgIYRB9b2yUnBQwnhNOhyRg7BeXHX2qG3T+I+u1FNfpsT55Y36D/piqRZ80SIH
yXBzs5nSRsQkhD5q0yCZLsL3fhZD/gZeMlvRG/LPkyxxsuVutLFCP7u5WSZ00Ahjfstqx6LlPbGa
mh9Z7vvzsJHRhg2daZuW1Us99ygz3EjLs4IKl0ElR1wPnP5vGpOYvTnrNDvTg24Y0KlO0ry4qcKf
LuYoVirKpxuZotvO1PBZEoGAfMenB4bJchU3FUejqWZ7pI97qA5IDUwb0sL13+4BBfF0sULic2HQ
PTUiOOZV615R1LvXwWCmVyoS11zUSHGVmbRwOaXh5hmvhvYSuy5/4bwlQu/Qb7dBzqjq8vX1Oooz
pENDo2BzSNvme/oddqp4AETCxUg1S/T9jyFqaEelfsYPP6HW8cbgKt3JulKjSRX/lyS8dGaXX/3K
/GX6A9QGbfyuVRaW5QAajxVckg4tQ66Xd3LYHbI3xLWA61CbSt48hNJb3ap+a5rzkLrWeFJd+DCY
lsVJr7NuBqYuN8iy67uexCteUh7JzziaZS9PA9AIMRjtLRz1RzTJ+tHN2/xC5PkmogLHa6mdRvOP
WOV5soM9HeDMKmfMioH3sO6DdWX3x6kB75HHBBLBWZai9o90r+QNkkgBq2c1FEF6a5OoPhhT/R6X
4ckSQXf2EzKy/FE9BXKYbgI3ysnADxTm6e/IYRv9dG+1PR+Ts2eluN9ug51ejX6ap+D2W10w7tst
TXqz3tCnIe+RXyVrxoq139TfTKhDfaofOC9Np8grHrLUCI4Fc+E1KncipxQKmAA1eG1M0yZvy/rs
T5glCNK8ZfOFbw6/Bq8VuMTZ0R31muGFXdkAP0MWQx0zF0EGCwFPQXfDQP3uh+NwQGBD6lZTbvJM
x7Nnqp9eOd5t/x3wHbvFcFouAH3SacG5YayXq61EmkF1kHutUHqcpFjR4X6qRPWXDyqJHJxen7eX
h0XVABdZrkbL4yzk/3r+v72zpZIIlaxcFYA11ov9yZmdVsu1xYf1P95cntLMhqnl2udrl5d93lyu
fb6VBwFgM2Z1yZyMD1regPHb1jrv+A+j2L8zj/3jPjQsOCb/3etqBv7YKVPyPaEUf76M9lmtrz9v
w7FoT8vNP++lzZ605XZs+v/5TBGdKXaLI3XyTneT//Y4nUQqv8urUs8BFPH5/sv7SSm/g2A1t0yV
sEaU82emNVT47XIVZgDKA/MLgTbMCoLkIdKKjImnlb05dr7vytB4GLQWkA1doLXJEu+YhIjoi7Tv
V4XrBfDNCFNLw/weJeFjPLohYiH2aol6OXJywvNEiaNb0oYQXU4d3Quyq5e3zU6LWlpH880+NLIr
UNh8NqORNons5WK01mui22KvLJbSmR2YBCUOdrVxHHmAXmUcPc+z4P2hadKbZ/CmA+7lg+yb7JJE
cXapIgQwusU5zIgcnMptD6NUf0hcv5sbM1MDT4fzaKibUIX9g4uH8TL1py8sxNUFyai6LNe8xmSS
QK8Ukg4PGPMFLJFTy+Th2NbxX08LlYH0HhLELjUQaBXWvq7YEmV/i3OnQAaHuRKApb9tU5KD4Fts
IDUiJuqwCGBIoAsYhJduvjCoXbRJiMmFnisgDeFsspvQtCspZ/kphGR+NkOCf6aR74g3ZDnP6UWV
44XRdLxAH3ihheEyLvOMJtSGS6oNw2pKQ3z0mUMdyK0A7nsZFYYxfnXJhYOxB/kiCaBRQcj+wMsN
nUySL+e39cGLxDlXun3W+o5cYFaGCgUC7Xwsyc4Y/whqEs+7JP7a+E68D+moXnT4TcAmubZcWMOk
X3ybxoYJH2JFGPGO2o9m8RP08DUp689PrSBn7KjM4Lz0fPtc54Vzti0DJouHydJwP+AfiotrN82p
AHaizbfkvKewvqBOKWiBfd5HT2RajTTn+uGpKpj1JioXl2XHWq55/RDuEhKwVtIwJyaO3UUO0pkl
YNbFHzprnybJm/IF0mpinFKbvLj5oeVxZ6isy+w7JDUY9TV/SjyQEKWX6mjTXqimsjtr+tigKtNc
plpecDGR1qMz5loWeh4LsBh0VF5d8RC4XQx3UNqEwVjYdEDv1W9KmqfGGdQWheK0stM+vThmluLt
6L411h5AjYFliHtDbWrQf9C3AN6ZXNx/PXN5+nLheufEkViabACbs+3R6nN/IybOxPH8vUc5jCtv
/g67eadfLtBhlGuFD5xzK5qtyE7OKhr+utBAYJTMgLj956qmJdO8aqclqKnX5QE5v4RIOmQYf3vi
cnV5t+Xx5aarI1y3Usv48zGfD3x+6nLf503MbMD8JVPez/s+P7Sy2vw0yTcr8ejVNVGc/m3Tq9Bh
CSD83d+27/MTPzevXrY8w5W/Dmbl/fLIwA7ni0Tffz7v82M/N+UfW7s85R+bsTx5eV7foY+V9bVJ
AlzLZMtw3kWcZ1fpcyrdi4cMfZM3MOMFhr17ScEZe4BFCLrQbkljggCi8rNllo7mwovsqx+RY+ii
KA9K/2zp44feaBBqEJasFkE14BzjVGameaH4eA9t5RyY1UdTpzBFvLWuvgeka21R8H+YzHO3YBF9
BilWugLJ4wrV2kqE1GMr3SIGx26j716xj8uMVHTVetthGNVJxKa+z7uKPRgzm5Det6CYdLSo2deI
dc2e6gbLUWuEW+K55pGN6P4ve2e6ozrX5fdbifo7Lc82UXc+eMbMM8UXVNTgGc/Y5urzo/qJOmop
yQ1E7yseTukcCrD33mut/wRxiXIQ537DnYibEKbA8nV7XHNhNM7P6LPEbKOsB3GNOCyvnzVan+f2
8WSfbVt8IUaaJ2DsZ+2kj/SD5OmMrujVL5SKQVLfyV+d0nylXabM3pMO55mAUrdIt1rl+dHcjE2u
CppLxEwYpc08Ec/0aeo8GzOHiD/VYT/Hoa4QGakafTF/B/tOumi6v6kA4QUw9WQClF5EQ2XfxnBO
3X9DqFC6r1tD6zRV7ioGFRYeVogU1XQHnVNlgh7l7yzs1CP6RbXLvlkPNT/Cd7dnGjxYotLEqEFI
KpYa4d5XzbUVVNFVRhqLF7nqcXl5JWqIkj/1jKmkudwky77n+C8UOISkQ7p6Pawnz9vqOTLQYSkr
AeTyQUlpwQiYabV6K+A3Uacx3KbnBN/h7NbP1RdhyfF60mp47gkIozDcWgzG+AIylqDo5F25aq/J
TTMW/XMsD+00DlrGl7PimSiQZG8NUttOdaOJSEhIWWhrBOt4yOc415HI4T6fpboTk9B91NhKPAtt
2ROTsUSB5CUlpIDs8RjIwYyMeRX3P9IjHD0eZIc6e/SHlshbZmdg1NPXCwMnCQ+CW4eRKKbxMwqS
AsPKiZPSEjsCHG8r0SfICpRnZTIjm2zLMVp1BnGa2gO/0Sduw5balZJfjMmvEhnpWlAwDDW4o5i0
yQz5ei8bkfdMJ8/ejSDGOV3W3+n60OhpLyc1VAkLLAgqIinGf7Dc/wd9/1+gL4Do/xX1nX2TM/ov
/+0/8u1m3//+L2RXvf/FP6AvdtKEzsn8T1RkQdMU4Lp/QF9R1P+VPlNUoRVqxhsN/gfyVaZAvmQT
6ISIE9IgicRyNWA00b//iyL+K3DvlNQOWVWnqg4i/T/+7Wv47+FP8Q+22vyXP//vWCvY7n/Jg8CV
io2R9wWWJMJI+a92+TR9UOb1m7YSx+Tpp1Av0faGWBu/ABmwiGO+gbNrG/w9lHH7dLUw2mGtghGv
GDeS8/f07yFpUJU2GLPAVFLr4O8BI/EmGN4Pf38shgQ3sEcWuVkvxb7MtD34e+jeDgqxLP3zx//4
2eTBEXSr54BQdHfsl9hhvB/+nmFZzQ8VbBDwJroRBs84Ect4Jivm39MbonMkd7rO6PH8qjTMsyZ1
7lRvErCuGr5WRBu4I8zr2mo1EEuBaBy2iEGoINJDgCNYWnEZaNOwd1sjX0ZYdj3IJmcCS68vt52A
i6dGvvJUnzVjep8+NEzUHtUz+AN9RuThweQpIraQms0f7lO3j/+FA4VVuRtD+elOdN5TmBjHbkRI
IeElWAnQWyRmuuC8sa2qRhkMrynH3N/Tpsb0AlcooQxkcbBTfK/8v/cJuFgEf8/QwugMzd2KrNDg
70F8VRHk1Hg9PJvCj+vRDzndg3eoL2kAQRXeYh/CnIMj+tMVNfI5PhOqlAgPIqFt9BnGYKjRcLUN
w554aH2YKaGyz/MYe+w2/w+E5w9NEd+ADfCI8XZ5eAT/+RC+7Tb+84/jG1CCS5psB0PsXBqBIvh7
EB6YNPw901+YN/w9k6BM+JnCnFjM8Yd8v/O/B/39x7+fwctBv5Yr2AI9afL+IKI2SYifTj1p4md7
zFFx6ni7G9Fe4U2/lelUbNEwq6Ok7nVSoL8R7SgDmdpwWt2H4LZP5pkuhNjWzNybx8wJXwbLGD/b
1q8mULIoLbsdz6bo7mUrP8GEx96rwfBZWLc4WvSNe9PmjY5qYom49XFJf0X7ZdbnYhkhuVYdQNsm
nQFyFgzOm9daHvZK+V2oLiFMNfT2Ou1szFDKyEa4H+EiYlVzfNiQWiM0lCzRH5+z11044u3RMV4n
lXwncA7B8SYdkaR2fa4JsxR+oOZitUdO+YvJi7JgOMNki9Qh7Schc5a8RUbvKEOwezEHiGP7x15O
XO2kdbaETxXp6nhGpBbJjt1gxxzZPQZnfNYWgy0Yq2aWWozaMa7Dq6QOV+X0Xn4je+LrW4N3bbXT
hABI2FiLdg/6zjehk4tu4laAfbg0dVLI9QapOiaOcNsytZodPy8/8MFzPtMZmoP529zRwt28/MAE
UIa6rFg4XRkDxGZi4i2B09UKWay4dgBte2O8KYnjxfL1p0NbWH8lMDEhgQGtp7MCg7AvwbDSdvf2
OcYmCNMMjBGnlvBZdqgczSpzGoZyXo2QQ2KyHlCZdTsZe8KNdJTPb8W+yh7CNBjXN7vZUnSi4C73
MPZnlHuY3uDonCL6Y23uSsMvAV+gyzIkRu0hONleA2Yz2/Pjrh8fp6mTrRMkYT3A3Hxaf0yR8fsj
rRNXkQLy5mHk3Ok2NJfm+aVLqHWOhhcvs9ESNqh98xaGqW0c5MXkQlQ8H4bbVvlUfoYD4opwrgXl
DArly3rGzgR7dMnOcKFw317BVDdfeO0KhDomdr6UZHYKXzml874C2zS7bVrsn4vqNGykq5H7NYnw
2DBY3GzPhQHWNzW7Xy0LAHYYM0Iz44ZSM1dCFkKWBexB4ubR7FzruUPMlOYUBwL2Yq6EBfcYSr2Y
oydvt0pkv37xVsdc15QA4RzdSgPtd/oVHeR586N8y4H6GX9Pt+w7I1yQfehAV1cx4H4d8ZVGsyn1
tlDMy00jQ6KwxPPNJvt3iozC6RHDTE1lTR05e67Hh1NyHGiQXs3mU/rMC4BE3+B+yF38x6Jv3O/7
2izt7+cSmcdzWQ6OdkbuijIhd5/Lqa05SIAbR05tsNDbBfMAjCyXUFFwZQP4tetDtWxf83jKnmGp
U9/4hbY3noSX82gdub008gd7x21E72IO2reSQzjeEVfPk3ohJDPpE2+OIohZUhy5vNwAAPty6g9R
MGU/+cbSX7PAX1K/2OFIwHfefL4OiSvei58pWyjNgD9qbj/w+/0K4sdlPKoLVKdsi70XOsqsR2KH
fMRSj/HHq7Jwf6O3MvsrRJfXrNygrIWRWd+QQjpRg/PGCpVfebgFcE8erZ9tJl9V9b6+PYreLGDt
PQ5DZPMLpdji9wyL7nR7zQZs3EccW+zpxDX4HAXQJYI6ht+4UTHoR1g4Y0HexCA7JG/PfjucOOGn
kYJWmWLtRIUpt56Q+OnN0bYs722+TO4RoeVf4a69Bepah7v8kn8MKXUlLA71mzlciucxqZYpzi97
xhaEkPAyt9JK6MUmC31ybd5xIoNb4ML6Je7by404DJhRG1w5n4BIp54GsTipjJFK0k2RPituwbBR
PI1glMK2Gda4L0QYymcYdEN65mZ2bspcyyDt/uSJj/84rrXSdriUhL5FFh9b37/2t+dVan4aNllW
L+J9SXfRkQGSZQwwE2w8tXzDayjh1BQGJ+1cNgs8EXjEEAbUCvJ1M+XK0IFco+dZwUGOgSvubb8Y
7s+ypzm4twFvYpf9X/CozYLoKxwt0TxMHGUbZpdUWUqrB2+3tV7LfmbdLnVA3FfM0TcXMClAAv7w
h/DrqS3A89OcAb8dd6ggMeXxX1jzFI4YbYqawYojtstn7/H2auzARjvOZ2KxxDCKTr01xW7W2qBr
oXmsHjMGcG/hoK00Wz0dTLGcpx/TQA6SHbYtvrKS16/17WgE3NHkv8wnF8SRFVtMCpWIKK8LbwH4
sm7WkxjpnfuQV2WT2RkaZ/xaYyLV9hITIzWAP3LbQd89YChjy5gimsRNPGhGnUd8ittVOuCWuAQg
gdTlpO6JAQxXUP0Woy8lIg7KRxouozsqMIe1DHyU3sZ8IYOEeK7tpiSzN/MbpLR7Cww5AdVGnDrx
BwQIhZ8kXiU6DNalyuuTA5Y2nQr84hMuaWRL8tP4+1LphNn2kTohlIWJVXN37diIju+XwsFuHdWm
QXVrTmflT1HZ9XGyUTA40ZCQQOKwuEposJOfOCWk3eJpRC7f6BFWUkpzCQ04Tp+dnWreRCFy2QF7
T+T5ND3pvU+gLOA/Zg3xl3Iul9OP3DAfW3461t5tHs2HyQq3odQyzhV6PafcSfMnjhKLwTPuyrmw
hUW2A4sd39tp+zvR7XoVYrnu1h7WyE8PM3FPdh7XdjvxntuXE24mYtDNmnU/lz8qf6sxcP6pr8MK
TNBYY/rAf4mt8pEC4rLX2Qk2zXZ6EQCEDnVhCcT5zPmOIEGMEBYhgOyfaMBgV1CuTukVZg/DeaYn
eQOMTZIKsTKP1MYavvaE+/RDOHfN+dk79fGZ2s9t7map3ezHObUS78KjZicku9M8XF6zIFuShZBs
lXm2Hc/9uT7y/fPL4m5ebicYaa04OOAUWMWsOfQHptNvoyEbE9cWe1jg20A/icfXTzQ4cuznj+Xr
WAe0AX1pt6xByQm/uk35qaDJ4Gg1caJHLieQlYXZTOpHu24W7icH/Zsbp/bEo9Ce0XCoJ1H24Jkw
IaCJ0ISz8dpDzxd4J5942oinjBeDvsmE97nrI08tPNWSq7kuQ0a0UoLNnuYCKQ88GVSC8D8e12Tb
IvjFKbZzMr8T3KJzhHQXw+h6eto70tvtcxf5ovyZhUiQTPHTaap18c05Pc3Md0DeqTYlQqi+X87E
Q4HSzlB7SLcjXVW1bo/CHcbi9EIUkeDiaixSemLZ0izRPMO4yHuq281zV+9qaSnCo99BB5qms/QD
AiKiYKYpm1GCPupW+/SLD1/JTr/mF4waK8ZihlNtUPC0g4NSA5nDU19h/jCJg84wm/WLAQuFuuaU
DON3qEQybFYyB3kCN3xyBRa6rdL17cw76saexWw9wvWzgAWF0tKlbZr+qpTnE4gNVqls096r471e
3ofc776rh1v0F4RRKdQIXAJcqgkQpxnf+dvzckHcDzK4P+dAYNPaRAur2LRlRoDZohEALQBMdrOk
EI3g70HHNT5gIk1rWV9vcvYMntG0C15d98+zv5/9PTBvfQbQYagwjBoPhRZiXdm9A09v+Gg1EuRN
KAxU+7TLQRSXdHzvZ8gk/nmGKSa1MFzCgsCaJvFwAZgPUyEWnL+/OKhy+/D/j/9aKUuUNlpPHan6
emJARiKcrg6fxCdRKRL/WSJbpM/s3r9QMmiPY5mveopvUC6OweOZtQT7IcS6Pepgiu8WbLn3U5lg
+QBnFaJdNxrbLZP94sxI4wdyUcryX9KiQehKyUe22tpTay8nG/VJmBccPxMd/oSV/Hh3Kf0PmXnz
2peV2VMnf9F8QDY1jQUdT9Kak5VAJ4Ev9ofKSWFJ+qKQ3CaxIZrQTC6fhOkNFtEeU83jRRVt1S1B
/y1pr+3l5Si6BQAC6Xm6OQjoPJz853EeNxOnpRbFRojfQf15hvRzW5A7uew+pA8apNecT78iqhXY
xWp9PF62CEk6F3XysrrSdWLDZkC4e9kxZCDDoR4rIXudEYFrH2EgbMSrtm/vk9EOfwAC+aKVD0Jl
ehf7J679WIE1OvCIpJ/nd7KhSS2znXo3bHU70Gih1Yp26gpyzHB/uA8SOHHBsspFi7s8VZLV/E5w
37yk/vgTueIVi+T+Q9/iDcVXZ5jjKvmmKKbT6zXr9tH8FFe05ZPGwuci0r23oYRd/VBc4jXyETL7
QHQ7NaVTvcd4H0eJqLSBEdWFfIeP1W0bjyuCRrla5g4wUWZHLpe7xBdgMyYmYVHbNgiZCpvy6i0L
TZyHbsq4To6m8N2/RXYm1FBl3Sb+AMIPGZotz54WzvjAS8DkpV67ym4uhGrdcJ6zIaiYCHXJugTu
wVZ/wV1J5MzjnkTvngpTN75OMnfPE+drsAb2sXhBzqgFNDHTZi+8ppc3FDpO48aB7OMzgRq989q7
xCX45lUr2cK89uFDxsAh746j92TfRk7Ov/f5wW6yq1JeQ8EbDmfmyY7+GSgUq6y5yMayT9ahgquV
pTKr7hHJcV3ROOs7gXn9C3NHfknpZ+f6RodPTWXyN1LkpBzkx0IxcbcJwrni4F9BxkFFDV/toH6W
scttZDDBrviMluzJ+OPJ1nSJXz7qQL87Jmu1sPVzFYhzY/CydXGN9vCe5MIev3VL3pJOgoNVeGzR
u/fQnU1IY3f4lMA80XnsaS212JG+FZpvOqqJRYfP56hzE2z6todt6Q9nrkblTd1yfWMg9IGQLT1i
xpsv6V5Q03ahH1+V0p3SCLxNsAt3ArFvR3G+LXOHVB0ue4mckDxH1brhkcZsC+tRn3QXnrSNS6Se
puw6xk8cnBjM0T2I2w5fsn0ROUQfYm5j5cbvoFjyZKnWswm9+xfFH+2p5pWz97AMi5YOsM1R6VCq
v4kBM4LYoiH7NXLvuaCPFEKrv2If9fx8u6QoVsw50fAmPI0UZspSjtLG7T7Ve+7rmDow9GA6mbi6
hHM0LPuDenaF0zAr1zFjpoEiBm9KMxJsDCyQxJHr82QOdn58QHoMX16HbgJjmMoZ7mJpi3Mo7+95
S2M11/dddDV+mCLgpLPnxiDPlWXIAIgL3m2ZCkwuNN/qnZskugBOETRUXeWXrd6bcZtnqwgXKQYS
l+6HLS76KCuCcOwio1abPzewxyRqKvt5BllIajZJ3hfDiZm27TWbKVey6a9TuKYCBEPAEgyxzmnJ
ZBIVoSP8ZLXTXMfS7fjS+mXCt8DxHZLGZRm/DfMvCPZgYFcjwPkDUuiEsU8YB/0S+b4NK/N+w/6U
W30pd2Z+esE2TNY48YHYvc75dbobyalMnZ5gPtHKsm2WHm7sTGccbCL4rbUX9stmeI9Z2EK1ZEVM
ITYZ8KlwU3alvaBaKHqxwjPfjQNDB+YEpPlWi9f5uSEb1L/tR7vlcoL6bhlrWahDuLr1d7plkYTy
Xlc5Qpcv2cd8Mx+9PAqmscsOLdvNEXbCVmeS5ldoZY/5Fp5gtSz7E1MvTqKbuommlAoOR0591x19
xQQtnstn1m4rmOOyXGubcQN+o+Fcy660aCgWYPoEskvaO+0oL7eNS+TydtXPxuN7p0isaM+VZ8lN
zh3E2W2c4NzAemcx3jk1GvJ/E7YbkUwAdt55cUyX/Ua/KjaCVFzZ0I4rfseSS+eTO1Y4qexCiR+j
IC9dg0lojAkUThDmMN3cqGJ0k72LOWIx+fn7vrkwpChun2wCxgcW91bUerlZqHP67JtXrpvSVUUr
HiDtmDgl6BQhhQ/UX0uOSPOpoAAeA2H0GGEZPxy1IJPx6E2yi5bMOaHYRbmx4n6pi7SaZnvod9IP
ntnPPctN03DudhiJM7tLsC2A8EFmNGJekemfLULJ5nxloUhYPJrRqpi96P0JGMC8hXCJT6g6JUjA
hRiZ/DJe+yUrjQ0bx9uEyAuYBeIyS46QRjLZymb1TEbFREYWt1Mxo0Plu5rIR6qFXndePquWLLTE
UyY7EsCnO5n+lvfO963sm95nXWjFAhOici5f1cHRHzbZFuVrRi5kanjV4Br5GraK8R07tMcQI1wx
dNKcxIcDbE+9huHMuecQQCf0NjvI/v2Z2Vkqh1knt6PJLRbxB1+9Z9QpyvuC357LqPRDfZPGwQij
vKGr5NjGIR0Czc2CHqH0RICgVsbI0YTJy93ZZtuWDQZDv65fcmxgwRHTJ98s7eFOV2y/JgEZJ4iW
ETWUNM+mLuuu/xGb/dRwmyfd5Uo4cigyFHwLx76LbYNPiJe4sbrhoshn5Rhuw6PyjWG3viL8smW0
OZgNog4z9Mn9fM9+bfEr2YTQ5q1nMctBh3tT4YDF9N5jLoINgYAzNdEijOL41+h4yGWpTGJMa4uk
sumOrPB6Ld7Hp8Ng8nUf+Coo57btAYsM4zQS34p0yr5tGzaS9zg6pVssZsTTuv2uOWpB/pnuBEe7
VgVJXy7Nff030O/6mXhW3f53imr5ZQHLWsA6j9lk+CoLv/FC3/hk+1W4LY8cki/FFfZ8sVDrWbvN
D7X4Ez9xujjEaOVy8smRngaNpQTGsryIOAL9ajrdtks4Ydv2kJgtAy7Dk/kd9O5bkDII40fKe7Aq
MLJEz/ubr+j5r7oO4ka1J3V2XUJms/sjXJ5TzgqgwCMgmZ3q4aNUyhGqmdov/sHUZJi4CZhqOcyB
mWNOIf4H8K9+2XXxikLRM1ljaoPj3v7xrThwnhCFD9wJZrkYtzhZ334iXgB/JpJYmQMlwQvwo/+R
7TFINtUu9Llbv3iTGFs27YJhaVmuuchVcJsplG4e1FOw7/iKxfFKcYg/9jKXFEqo4W/lF7RYq/vl
WJ5mVnaQjpRe6jylKQmyhbhWX5sR22tm5JZsU5zv2KNq2ZdENwMgK+xBfZcZN3EektxU0vdAoLME
uHFcgvv0zuKc5BR53CzSt9TafH9msyTIOXisWb3NcTiPic2Csvn6vq/Z4bWo982RTTFhfsL85hBT
JjjSTPl43afnV+ONxzS08ivnkqqss24VjV8cNJT/t4V8vVWouubGF9XJBO/1B7FRs2iXUz4c1G3J
QGefSrxlE+mhtpAOqNCy89PvfrBjoClbp8thK1xUskBmWH7mi8dcgZF1AzsxSbhDvdZif0yxPyud
6RJtH0WNPzjKunhQgatOcpJc2WHtLGJH9qfuYzOdD/6w6y+iZyzejgY0SytIGdy6LdEKFkBF5HI1
4K1LFFKY4pgRYjacPsznnj2yee8bZnYXa+xofcr3cEL7xMzZqMyGboydj2qydOrK4w5H2REvVA87
IuCAgxDbNNO4GzDUl3GjwiuACS+pmsN8dAnrxEUQMkKRuca+68wHEdq4/1v8gvTt7WtnU1tavyzD
7/RglI8lG2vKLIppQ9BRIkt+JjoUiKXTf4lBHbTX/u0Ho/a2dMHw0eaiUzF3eIPSHK7p+ihMdwWi
/qvqaLPiSMc3BxCY0Vjox4qdaJmtymgGo4k534s1QnDOh8CklU0/JAjN4d7BoNfvL8MvceI9fO1l
dZm0LiYoJ9SVUyxOt1VrdQ8zxcH+ZMyFO4MrAl6UM1Jb0Yt2w4l8WbV1GV0U3+SsEkTznuZrNGSC
38rkL7gJDgKIKBg0NVxwp9QYhziY3jXAeA8T+3VpASkWQYw+XFXoogvmPuN+hMrp6J6xry4hEyUg
KIpxlFU5wxjGJDslvT75RPGsv8T9XlXc6Wgh4MJqSFowSf/yGwx5t+2Oy4axBoHwDN5MDLMNkpYZ
kbON+C8mnN/oQX9lDHqtW+jkoacCsYl+vJHxN83shtsCQ08yTI/YnJaN++LOpw3OMGbxYVrDeJ2k
9sRT/P4thTGzB4EJFhPFr9IUrfCC+YegWC8m04ikERPUCKzMYSeOdnSj0kAORttJizeus1WLdzAL
ZmN8YSHJX6YvQLqjZw4U97Oa0e3Q732PLvkQLtjiplqFc4i+pSO5ZZCzeCiVOUjCpeqUbvHZndR7
u0jIb8nt8FNglPzWslnpbzGa+W/7YSAwDW2wPmJhg2YeLcFYw1/5kHjTQxP01pOGf7wqvwNuIqje
4zc2Glld5GPuz0p7ztLdbbJ50fZXb4zzhaGssHm9VrwiKSPD5faYD5IJIIn3Ept1gkvsLTDSoMA3
XFkgKgSkk2NMM8lkJd/ejN9n1lG8w1B9GL449QAtCei84bGDDbDhvZqLks4qoloyC5ioNgdUPCHM
JOoIMFEDy1gL05Bqh83e26oCjO4iPwNQU0wmi8Em9ZxjAfWd8UlxfFthXII7mDrDisLByxwEC+ib
BfD1+MiZrZGYGRE2ulVVL85Oqo8D+JRQWQoYM/kiu+N9ZNmpn3/iaxJiUSIgpMJofA3A0WNCguIk
92lcKkK2qRMSF72tsAyvEvsY1b0jNSBcXD0q4BQ9lg3Zn3fwMsx8++ZYmzDdIvwhF5LTLaN1oi5h
ThO+wIFI2CyTGI8te8XHpTJOLlTLeYnHPBhR4VOjTT/1I17ij1P6HWoOt3q+SK2pAwfwwNtGbJhe
GTPl22ERroBP20OCKaFuTxFNHujhARSnH3XPncGLn6t0xZLuCz6BM/npv4wPDjlJtd8H0tOfUmxc
IdtxfHPC5RrJ9NS2/Ur5ybcVJc5M/ypwXXJS+N3S7HZb4LujeepFtrknHpywrKTUBesfRhc6blvb
j9Hlpn3v1Vx8yt6DXdUuaDJ4mW7puLd9cYCi/v4ej4XhTEQKf75SEvOEE+63GAbWjgQyRdJ6UvWY
oDrJBJM0GHsEXkFJRJJmRsfYbfaobQV8HJu58fCja1Za1aY8FoWvT3zABRAHMWFm506fCPQ2Y3+a
JjAQqZ3ZKCg2eCtud0+Z83jw5yhpWQgarUSzHJePmWpOfEZH3AtUdqX9PDKXHcnopWDa6xu8odS1
FHA8KifZrd3mLBduOfELiHtHSSTzm7nt4h0FmDKWejp4IL324emFJN3s5GtsuC1vEBgCKMvHMwlg
Todop1pYELyRKpKbwsh91cRWB3J01VYo+nFztbrEqi8xZIPkiEETsW+481s368b/ZX9UvOeI8yGf
Gb6mq+k2I0vKDQXQFzddYOMTkwsHGOtCHrF2FDeEkqyrQ7bjUJ/WYAYTO/HkbwAjmKpxbcozAIfY
Yi/eC8o6Cfq1hsk4Ad8/t7NwRuiSUXjPqo+HlwSS/XKY6sifDLvbK/P/kswdCzWoNK+v2AU5k1l7
jPd8HMW+wVIGH55FsxiCAdu1akXLcD0sH56Uv/GU5I3QxRHWOdzBFF/1gaU5HLjJ2PCkylX38sVg
417jOSrO4IXK0uJZfAiMME4EyLWt1w/O8HCzAUzW0lsbuLv8ecjzOkV6hPoe0q2FPywQmpb7zeij
58tIB0jd8eaobC+9radukQYJup1yiXFepM+60iOPqUNKMYBluLDI8psLtRQUAbk1+MOAdzXe4FDS
03OGzX6rz5+TlbjkYKnHAOiLb0//w+PekmFsVnXwaFP+qH/ifX4fiA76ARDe8vLcMe+LgDrCxHK4
oFE6N/P6p8ZDnZAFEgwWybFUTFz5hfenk7GKAllitFWZQIDYdD2Z+h24OnxGDHFflGFnad7ZSCbX
0IQsYW7swA6H2tG/1cSxb8whaksHKFSQjM+1OX7vX6nIGjSTX3COWbuqB5P8vSHx+v4UdtizOjgf
RATCbsMLzNCCya6+1D3SF/YCta0C0Anz1pY7m3IjB7Mjkpa0yHt8pqmApV1HNkwIPJlGpwtU1imU
nrsxJzs32pZHFAGxO5mxOwiunHh1sZgW7qv3kXmKDsugshHySAdlE/6IuxG8+csg59mCFnHMfnCt
KgvGErZ05vc9XT47M6tlcxZ8+QikiOHnfvKh7YaPMPHFmaR6rSV94WQdf3c2JwWDuOMknLXW1ANb
POpoesH19iRFDSYOA3s2BU14E9FUBbXju0lZGcveB2coNWuaoF62KjfeiF7/lW5awDdCaAWTO748
yh8KIE+8J0euPBp3QnxUhj/z7gB48sLRL3VqbB7N8cBrtFu4xXdlnq5RP0o4YwBw/vFRhtPrWnsE
NwC1NgwamIvuAZlV/J0d2G/SRbLzfXTltgv3AsNmy1gD+RBRly8+P2mrMZwV/MFLqcF+9N5sjxVD
ISviF/Ee473ChrdPjq893IAHVS07+FtdRu47oQ9mdX/7QU8Xvxlf6HSReSGEb7uDuwA2us9vNrAy
wC28KSf7GfeaG22b+btCHjh4IQKYUEiODCzn7Spfk2RCTBzoF1ni3Tx26125nc7UDTLIDVlndxnA
sDehhcwlX90YU6e9xGeWbhTE9mObrXobdHEc5kLswHthLE/ZubXFGWR65Jnww0lg9OHhMWZhML+T
2TzQYmCHe26vz5XGpwW+/X6PbEMuNSjly47meB+PfM+06/gAHxWfNPDQWai/VTRnfWk+Ut64mnGd
v5nFRKEzabxOhZZtQnTj9oV4w9QBEFEPXltZmmlrSsy0OkwDYZ6zfXL0VAvuyzLIjkVs65/anZ91
oin/sEVwo4gfRJtmVPbneinZIhVbTEWEMHTTY10KUoM7Hwwr7BYYi6IYCZFUsvItxs599L5FhEO9
hfc5AXKjo86Zln9SvZfy4UmR9HJEyZPp3ZG2flULXgmyrEEEZ2fVp36vwXxhIWCkieHcXJnfYKt/
dof8gGqFwcs7UM6cMNmGiLlvl5MgPXQzWFTaH8pP17iTFjis9DMq9ZKtj7fIiUmDGPnGGQi7ItRx
KX4w1/0ZqKoW4emxeFPEQtsYrrdxNl1Xn9GMpfVinnqBEwJuU1r4h2aLCcc99DmnnK5vMGLhw53q
S0ML3ttKZrNvD5cKdJfpVBCeYHRMFtqWqUDLAP7KSXdI08DYQizbdgHDg4/qLGCZZuaZW36yY0+I
TUG3ye0jrzlBOGm0ANaQUkFDYxBuUWiK1TKsrHFLlY1LDAEHkUWMQVdvx0OzVzf9vPaydBYruNOY
w4nsxN2w7hR3Mp8esnCmrTCGX3MyM/54fZEHHdqQYuYJ4YWQ10iNtRizUPWOkSUb3uhhgOMZl1q3
hxNYd31KTtMjTWlrMPE3p8eQNojyywntLrhkt+UjsvV3iDyWf+YDuyGm9wDivzFRAJfkQMPQciFD
L6NpcqpNvUqoOWhrKlJTnEKiUnby7/aTTjV+eslqer3t8XhkS8Sbt0U4LPgVzWVsom14lKtE8LUv
7SuVSOk1I75EbJhI7cRvy4wv9FTdRRmBQxwN4EpY6xS7uZVu+m+h9Ys9tsYrmYVJWOPnZMNJl8vr
PPzAQx60h7ko/VTvC+Oi7f3pY0doeC/7t8itgFopTH8q8L8zNQRyJ8qMgjGWXTFbOYZfQ+pIN8Yc
FsuHnToznLzw+xItsDWkXlefcR3gmORoqhinibBlfe6yGvMlHdyV4RVYE75BEKKWxbz1sPXmtUbK
Kn7O1kI6hRboH7nolF5/jx8zsiMgZM9VzYqGd0NN4KqCC7tIs/iuaAh+yTmso/cBHO5Hv/0ZPGke
s4Keb2xBPTTnFIpqSMrQwrhZOJlHil3IfoGGE2ZGSNgh7B0XJyRGcqTeiF9InhclswxSgd80JQ4P
ZI9N5UScVaRHbROG5v1paNc6Nk4urB7k4vmw4JwGlsa4OMiw/xh34cuWB1wP3JiMkY4kivcbzrOL
eIMyWr6dO6lYZ5iR4ETDi9yorf8ne2ey3LiSbdlfKctxeZajcTSDNyixb0S1oZA0gUmhCLSOvv/6
WuC990VmWpal1bwGQSNFSUGRgMPPOXuvbS5vf2Vu0rtyOGhx6seHtniEXGjqWw1YokDIvkJkOIsX
MRyG/j6fjh7TLmaQBYOJ49jfWtnnBE/LQyz2Mnm0a/I92xL2ZeyF2CSAAaxphrBlZ9sN/SDeslby
cRDFNYxnX+wCRHXTyiSuGWKBAwnmJnu1H/175EkdtKp21TKwBjkhMFTf5OXWKD5C+9Dg5BzRcLyw
MMfOof/mfPb318F+t4z4f8/5rw8Ni1Xd0fCHfz8ReeHSHanRw/EDowMzfaVrQmaUGR2uX5sCx966
rXvfB9rHTis3uqMxljScCaWgKUeAJVEyIfyk6z23RFE/TERiVvXZA1xFE2L50vVJk4CtddPS2r5+
zQDtSwNyefr62K/trUfu6a61kdhD4202coy/jGHR2l+/Vi9PVClS++vN1GA9uN77/cT1+/74EaCa
ZC2KuG/Xvc146/pNMNVBpV/vXr8VXguFSWKmx15l9V3YH8aSatyeEKp0AVgRElGd2NvVQ1NsQZrt
JjRAZtK2q3FwprWTb+KFU3lbh9MD9Bxcph6fWqEtdefk8V2WRR++pR+B+H2YRGZuyW204a1BRk2n
QyySTc352gV3Yz5aOzIbErq9r4HwQS4n2QjKOF+lIC3JDWnCrU6wLxV0EMj6XKsMWexkJXKNhYmS
xnMpkzt0opmVXMhifNV9MRyIoEJlL5Fpk6yBALeLGVw13bjXDpPtePgoZGGeYA+juw73wNIW4PIh
Ia6jVrLfNpBmOAZpjQ73uiVX2V/yniBnfQFHpCFgbUsQGFMKXrme3nGFAPOf2XB0PUFoAZI0MO6g
BQiCb2L0nQq1RdNX4WbqkDU2AxdCYCWUr3I8ZEX02ifmsUCduhhJAsYDnV+We6laGnNJt+UNwY5V
hDmS7wrhpV9BfYsReZGBi5iu729Dx/zZSOTMDnCWvDG2MwkSqzIa5ApO1lei1Ufu08/IYhWsCogU
CsTOzeihfSHe8ZCgprBdRnu9ZRjrhclvkAJbejcO6eFUrHc6QmyHIHDKv4ihgtxOatcYP5bUDw1q
sbqnDEimcD3a87BWgOZXAqzTKY5eYiKGHoMiRfAUmQ+G5MKhLDWd3aiAAq1nOnFNpo+N+hynvcrF
cRasgVORxGve8k0zInEnBXEmhap7DYj0OZT6l0xQPgQ1gnV3zIabOVVHn1lAj+khNug51ICaLklL
KHy7rDVZ/hFXuC2MS1JWiBQKD9EC8Q/kLLjvkeuS1xM4n340307AywqcICiPpdqSy8aYj78otOlt
mpEzXrQCyZ4VwV5FHpteTrWDa3UbwOzjvp1m1NxEBQqC2m8sp3gBvDNsjCVMYKgOOKIQR6YsZomX
/aqhjZxK2NzzTE8ECjwLdM75EQyRRKcB+U5m7F3dd5bA8petw6/EIfI8z7i2pQYtKpNDtr0GtYj+
PHtQrGeLsyRhN2AnzZvwuBaUdNCqlgFRbTtiY3YOi4GZfahK0+qqk1c3xqHdBmid3fJJppQEuB3p
K8NhYZMg70Pww8yL/KfOJvzBKqHd1Sxl2BHVHc5POOz3AQfSOuhpRoD3WlclqTtGhvo7/zWItDsb
KSs3YMu131XsyGMd7xyfUXfHliaBabwj7DhdVYhuoTuiM5Q56vkMHzHZI1xQiz4rtpNyTg5vQF/R
PdQdh1k/0wUPgRrsPROJ/1wn5y5mo6Ibdn15mT4M4UfcjEesosxyEBmwxIZ7W3mryWYMEafDl856
RqRx+BoVjJQLNzNuSLnbTVbTreI6nXdmZ+fbBiofPTCG/31O87+e7cV6mn6vZyhp6f1I6PLQMkMc
0wnxc8cRHNXeTSZoYhUMPmNfrHU6yQfX1u1dYVLCpOMP6cq3ceSzLpSPRXZKN8iyP5uC2v4YRMCQ
zMm682xajsJ+yR2Da/VVAjQxcEnIyxt0jgZX1Y8jWUnE+dIJtphVuvSCw6jf4n8+DmwizNHhgtN4
7THt4/esI3ABE93JaiIXVST5U6pnQDqG2BICVCLxVD34RktafEI6mcWYmPRTNFSGJdd9VdTbXEx3
ZjttTAdbdOoFlD219ZR1WY74nZ6hOxYuWwbo9t1cY79xo7vcCM2LNLvX2iT0t+Y86Yh3bkdJGe/S
n4jCJrrokgJUMbSflbyxJZT2gmrOHcqS38v6ZorgUQQhc4pKpEe0iBXxNJFif5H4DMnJLmOJLLxX
mdKmDHTCAB+HgpFM7b4hP1Y42Td/XOwKTvfeehG4eJft8OB8Zo7+ObXk06hxgMMu6cHrTeS45joN
kJaYpo7W2N+Mu65Aau4bUEs8m3qpg19vmqGzm8PuIS6baONH/otdyIxOM30KTjOUckQ9ebY3r0OO
cpR+qybE38PEecgT55DB5gvRG+ayyVdcjV5k9zgNzUtTPC4v8Ri4EQdV5IidBfXRSCzFcZK9xL4V
kQmpjKMZM6Op82lgjIPGAzAm2sKWUzErpnbrgwdc5ww+ekd0SKDlCgyQwKofBtiM1V0asBt1lV1s
/Ho+kJ9SwkvKHrTW0z5nzANNZ+dCWCSHZ0bYMA+kr2oQc7EmoNtxJ7XVaYNBhF8yUuF0CfES9V0e
csi7SdOvp6VN3bARt2M+U1+2GlsC2hVy0m8cAoJXJcEMhGPR+zIDyRCiVd8zSdNAe+e5FfPGrlBP
FENDHrI378uSdKViLI+BCknjydlC+hprH0hTKlIVdDd9ADovoApLieRggkYJg/BkQLIQenQNwWmk
mL4fLANYb6QkQ8KRwj6x6Xo0DrVfzxX2xmXwFLk+ZmozY4Yp0GKjHKmmvr+pnKbchTkSPhcW2zTS
My6O/gQWLO+Y78euvTJZ+rdRjVEmFaQuhK5K9jGDdoi22zhAIF9H5nfDo7ssOL4XqPcNDvmYIlF8
87PGWwcevvd2gMDZ2vrJzJMXUYV7Y2RBDrtmoA9PMUKc6boLMb3kTYJviYuJrt3vTarMF21fJqtW
XMjLvehoYE4yxbHVFl+845Tsnv/d8dTwOnXej4BMSGJD5ovu+uY0hAdrZB5gOjE2dzNEae5T1JMY
Rmfa985+rj9UEEC/lUzxi+R+hE5wtObu28QRyMHKtobdHVb9Hc5WWq9MGpOABFbN3gsdF5ktBfMn
7div0Kl2vkDEBpycwhdYzY1FpBxqNOPLStUL2SwQaQkMGofpHAeIPnvql7Xq24XWau/yFOlC1DzO
rnuInQqcPKIG06h2XgXfVod4fqzQebeagXjHFmZlPNLEEvmlJBvEqWcMYwwPSm3iXCcnrOP1r1sV
knU01ZdARG9kkUV7Z6Abs54SbT/YrSQmm26SNv15V7n9pq/R/0gitta2zHYjCMRDEIN2aIb7igAf
ckujXRTTvTIiVPxFUmFDijvMiksJJOpsE7EXaHou07F/CQdjOrgd3Zc6gRAsen8rS4b0Gch/4GGO
0AkAdsarysHIKI1famh/eBIqtgzvkUFPJ/Z3vGHlt0DP3qE6+2NrP82mg+/WIFQAS9rM5mQ3v0RJ
bG9xgM973ziWMcMcO+CoNWZ1HiLFMKUiCZL4JfxBNUkedOnHxqyoc+7LUGO4nbCSQpV1vXZCW6vB
xc8uuqvhdoT/0w7MfprKMVb+hBpy6F4sy0oOWUbCCbtaE7BahaC+Mvio43a0NlLUmxy3L6TQyj1M
cLTs0Q4fyyQlbCpaNTVSRRDhDgkT7bvrl8NZ+6DtfMoVX5W7fnzP1S3xxOcGq/AGKB0joCmmjiYs
yVBPbUb4Vcdr5W1KUBPqIGUDmT5DmvyMVQ8pZLL8bZO3j0bbh2dts5QBT3hTqfiZtryh0HVufIhp
kSrfavBp7OmaV23GzDVkcYmDSiECHo8DZ+5aO/XN1La8C7ESFCUZlibrCcrCuox70j7o7Rm7KvTk
1itIpm/ZOVX5fB5U9OUOJBOL8JPgBTb+6aQ2bMa2eVtOF8s1LjoCcSgI47K2tlEiOS5pqnVUvSz+
fgWkgolKGxfNrlyUvUnVHXy3EqvQQv+FYVPN5FGqkL1ng0OkUtOLPWrMil4MuC8hr81X1akia6Zo
vLfC5Do8ZGKXGvSOijxFKdTQfJsmcV9jLXgGfEq3qHnTY0IYmDWgmxxSF0TYa5WenN6khDb7kwOC
kr4UPDw319yb0M7J0KpJYUWfpqx6E8dINerYZoH5IWcivEVLXlNEtDke6AFLWWRM4cZRmEOHHlad
M4XJNggo9WYrfQIFTEBKx6yWTwNuqko3fQaRlTBWeuJVRT8faGxM2XGwhHNvuBX9rmabyuko0E2M
mvGQx5DCokpFwqznDRctOAPDgTPZf2xKgouvcZt03NAKcvKgcSLty4+Gg1WYuyioGStPUftAT+Gb
yAx8G1rsrYAPUBg1PZCxe0+7PF05trdhNy9WTSvPwcS0ViqI35J244RYWjkPDtXQ0VAPg2Qglkwv
SdjBaIWo6kZGttWh4A3jZDe9TTJ8VwYYligwkNUSb8vf9IK5ezyZJXqrOzvP/ZMq5n2V2aQZx2oJ
qR8f+t6g8q7ZzAQWMSl95V0AapUIXxaIzLJZNjg42ZciyGnIOev12gt95rv+p1d3Nd2o5GSI/j4J
zVv+8Jm4Ego2MTR42HvA5TJ5T6003TWKd6jTLH5L6Bq0vUcTltymt1qkJRPvr1w+9wA9qWUEJzPw
s+/SCWgzivaUtItPUUMoBCsDRb4Su6xVzPokc5eROJiOj9JuGWyotM5ux6XP15TiUkef3aiO9dSm
J99rODo8m7FOHeLyQdLqUVaQxcTQesZtO1juIUoeiwwZQxi1PyKJpqKmOVC1FD0+c/XRJtCOvLMb
YJpAyGjObMMOwU4bM/AWBcWFQ6IgTu2x3nMVwABdW+h00SM6lTPcRoW7LX01LK0MPN4morjYDLqN
M1oIVmczP3Q1+rqOoBmqbfKfLdTkMii9XYfGpUb4qArbwVRV/wK5De4nms66y8g7mWpC7BvUR4Ov
grUdBMOlSUno7efbWZrpKffQ/ZGmd/K7lsS3Gm6rFcQblQQPaY34WszmiVyBgcEWC5OtmxeHdCMh
5doZvs9hKI8AQV5620LM1TcuQYcogfg8o70tIBCOIyP3XOmTlXcYpVq009PEca3F1lL4GqYXK3Ow
osp5XCUlyqqGy0HIUT/MhdzCloeC1xffkWaUsjZ/zNVTZMbGZln1XT5QDKYEwFxMaJmYB+KHAmFH
aaIwLElKa9JsTbZW8CRrHCIzc2H+MGJBv2eOtSVtxGrwVggrPrEtfKBjAn0OoH8uzV8slF/RXFXk
fFHd5d1AVrSlyZaxxU3dWozXTAJwcq/YkJpAQev5z/mkOAkdDlSXYeFADX9nsthgznJ/zHGMJgTh
e9dIqh1neMNB1fIh1pDyFH9shKK6KvNxK6qEOYdoo4fJ+fTCRywOJT2pm9DvYF4P5rtsGaYMy/Ro
enUHKpfMad5NSVlXbpvAfg0KvKVYsI6yRecBceqDIBy2UzADSH8i32tgW0VG6qapqldOORpMAREs
lrShn3XDjWEhPJVObiJzl5+WMzzNNTON1rmkdYEUoPGQ8y0Z2UP6FbmAs2ak+mbBqKxY6lhFCWew
hyuH8CwwTngDLZAxM87BHHtPqmYgMjC8mmh+hVZsXNzCWBcKG1XTI9VMyzF/mi356ZVG9Elt86UC
TmnDeYbvRFfTar64vr1pIhfYnYXssu6Kqqv3tDPVGI7bsIrfbEl8EImpAxfU2MbM23S01VgazhqF
y5Tj228Jz7F0tVMhmxgXVkNtDVsuXYwm7OLoDpm3yo3+MwDJCCMK1VXA7mQKiGcomn4f2ZlB/jfL
Wz4ZH1ngf8vnBP9Kdl2sGD4F4yUeszfPaEgdd3RzrkbbY94ljLUTSwJM/eqjH2xQ45zlRa3mzQS9
++T7BGMl7FuKuc635CTcstAlJ8/07ZuwJDRMesZz6VfUhnqEV0t6Qaq6Vy5e8UM6tqQgeP6T54b+
JpgDVP9V883LAZhOlb0eiwpbamE92S3rX27Y9ToLy50rpNihUTVL7E8kmWuuc/R4lvyBfJQ11JF+
wV/Zx7rIoZmhPLAyt4OGzibUw8lpBYSGslHBj8AuScYFPnlKvT5iRfFa+yDsjmCnsFyleeLvLfYW
x7Cwf8Ra+HdxUt7PElMnBNtxC98XCqSH40XnbORth9hvtQ0que0BqK1s8lIu1ueA8ESz8K+oCCu0
velauw1Th+C7lecbb7YQ6ffMM6Lkoy7JCPdoR1M1TDdO7774iO80Vj88L/a0UaX4BWV0NzieQ+Um
7qACf4GkZTNTo5UYSmve+Sgx5pJmfRWw7V669oXUxTZ0FxhwFLp78hjJpR/JhXOZkapgYiNH/ioe
FRTFgUCDMJmsGAb9q3CuTaSso1i5XfcWhuIlKVy1JpqB8XKZv5rTrPemSk9BQHjINGA/tLpFZNm2
az3h4xcDC2lh0Gy2mvtaeKAYQsJr3DBS2+a9E1Cim4lp0jxg6nBqeAVN13CxEs26N/DyQPSGSB3n
zPZn2hEjV7hVYvjZPoHGvKlM3lUxyh9Opx7B/Kk3YsxxeiXle+KMH7IVcHadM9fa+4FP9qUM1HGU
JIhHeYNipeEc1Jm9TfLXkap4H9RwZARqhvycDhj5E6TvemDxb7FlcSEZb6hHuD471Q+yWdmQkjFE
938JUPj3d6OpfhjaxVCllD6OviqSu+u3h5XrTQyqlyKiH6Y1hX9+/OOblu/8/VBXDkyE6+M/7l5/
/N8+//vH577mdf1+7HpMGIedIYZf/JcRHgmLV7zcXO9db0TR58e6x836++H13vVr12d/f/O/fO1f
Hl6/L4A2U/Y/jJoIhhSrsK9HfQzSkr9mWv7EP+5ev3p9PFsjTwkIuFvTL56oT4rj9YajC8ft78di
Dv56bC8+W3w08SsoTrVPZ7HyhWzMlU0r85il7cxfKdqDHWgSNydvH4xkIHoLs133lTpGMlIkJgTe
mpB5JCvLw7aa/3wiXb6FZCImD8La//6B67ddHwqaQjuH/Jrrl2Jl28fRhI6K9CElusSC23P9vusz
1xsi2vjPKTofk9jCuE0kAg+X//f6dGsqdSjMH5NtKgTDfo+71UErEEMRO7FxgLK10IrcimF+kHEt
rkqmv3bSPrUJA5q+noipK5z2eL0xxxZBBCT9GX3jjEIE6oxbtF+jQGuRe4ruZ2LEJ5J92S0zMYua
hnEhoXcpsLF9vER+JAsoKr8e4MvD69f0NacDfG+9r0Pog8YSWHJ9pg+XUJKgzH9mA1353z+Xwcbl
c++cY1Bii0uvv+H6u8tQLOQR0Z/4c+Ld7//vj//l+mv/+J7rU2PLJMUYiKL7/cvT/35l1+++PvEP
v/v/+vTv31B6SbPzu+bw+3v/4f8sYm8fp/UpM9gAw8xi+fM0IAXglOso9J8GG+GiaeCzc6f2nNJ6
BicFPaP3coZhIqZ1+ZHaRrV3q4CpQBERpjzlBydK6rPoBqZKKXP8Ntz3Ub9J2uwgQnQrVQHKC8QK
Eejio6/lL8eO9LGvGMTXGVv9mp0LFaeiyoZUIByHnhgzSzOg8vRza4QAA4Oo95tdwOxDOLQCmram
8eY/swErLunAkgZTGumslJuwTYN1GfZE2TcM6wkuQvjpUYvYI1CDBoZHrn/2YSw2dYkGir3Aukun
+44W3Rq7POoip3huHQYIVQQZxEBJQTgWA9PMZd7d4leMMzs8VKPxZLr5HdvbZjVmEiFCnOwzLsH7
3jHqmzaHwWNQl8kgRk7l4ecquvvMKLiYxUF3GQ0GSx0TTMNiTNctavAs9I99MU5rcsZHjGtoidVc
zpxaQHFctMpwPyaEkmTP1/cFs8WFaB3M2UrPPhIao/1SYept5qRy16ZvnIpo6JCfBojRm+AYehhA
pOt/T5FVtsxB1mEY4yDqUPTkDc178dF1KdE/efMp3W2aZWQXAQ7EB5XeNxXFdqJKNNQRft0ANajJ
cO1kq3eXwHEz7TDPNjTT7MnYKwfteESe8Kq461Pkhi7UX1wG+sb34JzUbRiCxqZPaqSx4hLYzAA5
WB+EXYyHyqV2CJnBpm1cn1zCoZkT1H37XEn2xQaVaZvDMJmaeMUw+DKkxnmwyHGddEdEj1fcihYs
9qCCO2Han3m19G15OYJDmOaIKW5E0oEMBOoPRyP/5WbxCTYoxvGwErdRTg+NyxlMoZhYTCczLyGU
EUv29apuaAdUSGDArJogwo1X2Vo/nVTs8xBzBT96SzuAEyaa77VwnnqnHu/pPZohm7VUoQBzSObb
u/BoKpohR2HLCddUuuSJUQXlvji5wVNq9+qBbNtfysTFH2ffQjYoOOpzdLv2W99IcCnt/D3akxpE
mTCbyd5OF12v0/5gGLgUfoMgL4Bar4U8n1ldtikTVjVLGzPDFfasVs5IGwlsk7tyzRgLWHrq/iCH
K3opaG8FpPSsoyHeVgPgtoC+7pZE0qNM4wPNzG9mRahDxTskfEvQ6izUN6Noz5n20cB5LKK2HrDV
2WrfW5G3b8vgtoni+mjbOetIockhwGCOCWts+rcqq99lySvQJSJYHTyUhXHfRCOlH+93T9CsYito
ddOXkTrito7xCZgNLTwRgUiP0GGlMTLwRAWvUYyoes4lTB3iK1YaD3AbBbfFTM6m5PyAHiF+UK6h
qJDAajH4ht3JRmE3YOxpapBKLOdba4DGVwodoqnV1ad2aBs0EBLXlgN8z0bfZtDaQ/ySNlt3tocn
3daoDBOEMry3CJjbSFzY0wPwMxDdTvmpdePw3u24JoeMhWw7DrejZbx7iS9Rw+ToL83022TH3a5J
KcONyFWXPgp+tLTQOkOBxDCRd40dr6vqkvu4LcEHzhbu2aDj7B77HlnMRPwKnSkVIprqh2Cr5tHc
lG47PBM/wNhyeK6aRqItjX6aVmcRS21Z21ah+R0N02APzy9lSozGpVuciINPKCue6azRwPDDxNyI
/o6XaK7NJgCr29H6sMemAsPOWJ28burOqTjl4dCCzkNNipBjNwMs3wwJpgpoQDpFaew0Sh9MC7CQ
EtEd8Y4DGq2FhMD0bhskXntoQ3lXzejCGFZ96+YMU1P/MDQNcHWP3sdUGtgLZWgfB6/7kUBKpdGW
f40JSMKB4Dx2afJFyKrhXScSRCi7O1btdJLKw9jWucRpdbTwC+JQQ8tdMKA5ZotqfBpbEz24HdMt
FuvZLOdTi7gmAzd/u4jMOHLdoo/PaTnrTa31mT7pnZBXAXpsb4rEqSg73HrXtej/wUSnx6nmg/bn
5mKHMXCasg9oI4xvbooGJBvHu5S+/XEoGaxo0ufMMSGJ2yJwSI7p24Dg1R3Ht8xhmC6d5LabBfro
CauFY2JhkrW1ChVS+Kmfzl2dZMdqOw36ISsN1tTc/yjzhmZ+i8XXqV9Sj1AZDuQnh6FWPsdQRB2u
zFq4X85yqjomI5xUn+uBE4ieHbu9efwMZHUZ5AQfHZ4wgPmHxJBYsj2NBbmKng2/UQZSXb86oMvR
FUIEWJr8On0cHOB2jJmxQS1fuz4xe7DxKtd+Lpo2PPmReo0zyIZJLbsjuGmEV8uNMaSYKcL8WySi
6Bjp2j9O9vgaCUAVTW5NR4PdHvISbmqhwo3SyAkSdFCntMqNA9G5a3PpHgaNuRuXGkC61AUVdaTX
FMZOLpDP64353/euD/94icsPkPnCYG5z/UJPPA6Vx/LKvcF4FmkG5Mcd5NrDW44u8rse21OZE2PO
9nGm4bTg5z3T4y6DdFKlndxaG74AQFL7uxwmoq7frBDtv+Gj87xu6a83RHPOEHC4uT6MhEcHnYJt
bbd1d0yD9xDM9PzHi7KaBnB+OzUP0XKEpzbXgzZJCT/nbKG4pIioTNAlxXJzvfcvX+s9n+umg8GI
6Aeak0vlJETJlja0OtSXqbqEXUdBR2CyJlDur5tm2Th3sQpXkonzyq4Ydu6Nhcx6RaSGaUjNksvd
2LSwEpabxFVIma6P4wXKOld0Y/zM2juiT9HVu32J4gUyq64f+9YzDo4LsYiczZ4MBoS8ol2iK+Ww
kKqAxR67EtdZXajbyC1YIBzThIRfWMfrvVoK81gOpJEOJq3YcGHEVpa17MUUJQePrq/hes+h1F07
NhKuKD6XqjKObeMZR3TsfeQEB1VBMzFTRL/EvGOCz8igOETWI2OR4pgbXrWLEg8oW/M2k2h0Q62n
V4wNKj7CQpLyLbDsuI11LE3DOjZWUq87rqE37ZKZ4poslQs6Gdal7+bQAiDeZAE0hRJBacm0bmps
Euh7ahnmmPdlQIK8oV0OJ5+Sd9PG4tew1DHXm265ZwwBYvrZojH0FybXzWNizzMaInXt5SdY8tiX
BBc0qF6ljxA3iVE4c0N/9VCQ1LEbmY8e5+Xm+v5fH1q0FDNNM4e3OwSgt3wG7Nz+vPFHGCoeWoHV
7AsUuBkFkRlZiEqHXdGheKnY8PoLSPj3AXh9OCV4yotpDtZd4z1Z1vBWwkbnGrFoJZM5abaRHD8t
7PGs++5hGMvT/9R230R2K8aLCYxw9g80d4Bvhlx56VkDn0x3ZAGSBog7TL7PXxEFREKbcIO8Gp7j
xn+uPsVzcWI0JRGpotRe9oIwlxM2xCscTe45+ja/gRf7Gu+YWATfomeN1mPnThBOV/oXEMXlpBx3
tD2ZIJb4khgFTDeWvWEIAt2aEA5UAu1rvgDHQJBsWdTnJ3jS9QDoddvJHVTHqN/Lx/mu/VHwcEI2
eEMQMIlUFTPAN5PT11gjzGlf+a8cZnHIv+ob+YgZjSGhxg2O8MY5x58GVQz2VJ8fmpEz4DcWJ7xT
bbJh51yPOxwhpr2N1A/EMOBtS0Cjz8bbAwCrTXxPZgVo+sU2mz4LOqVii+08WUBT3nn6Ed6bZ9Rp
gAs2+GMhEpAx4HyVXM6ylfPkfKmL+STerWPwRD+evV6DHcuCvUv22pk9A8uK+ZZ8n+6CrxFv+PcB
Bna7I/UlPtgY+LvVwKLtUEhu7WpNdAOhMMMZ+OxM4jq2r1eOAxzwM9MJpkbn7JR84rgkbD3YGPaW
pDAbjlKG3gJjL4CHTpBAxwhrhTwOUNRwz06MdQNJvP9wRm2xGz/D6kY9/vTbbTshlT9P+Ly9iovh
3q72vvskst2VbP9PUPT/kXf6vojztvmvv5neEuX8RxD1wmtHeCKVZDuhXA9pqqHUkrj8D4nKZTUS
WWoZGDXlsRRIVjbpL3Eq9ulndwwfoZxm6Ba2MriPyX3RO9qKBGHczj84QtjXotHLFrbL5KyNbR2w
bTqIbOGkJuEu8g5Bfg+zcyhhqK4tsRO+yYydfcPORPL3CtEEZeDL/Au631Zv9RsUjls8oPvypX9I
HvVz+dLScViZ6/pnQl6C95p92Bhcdv0lI+fgBh2m5IDFWL+3dhMTiZ37wGKG1mCPbAY7NfJpfPsW
xiaCC4aVvebsWIF5Q1k627ij2hf3FgzzSDf77PQbv9v+rPsv51mfwfFGvzAmYGhwf+GAUvPKOVGl
rQGmvSWfiCHlF31r5K/DE4OF54oPHasNrGKe4ayG1yCQ9SMlO2CYDc7qgUO2Zfz4iNis+o7EwrsU
2wtGCby69IYz3r8jkqg3N2aTvc8+0epvxYP1AgVz62/Cn/Ong7Hb2sXP2cJpNF89cvXO3UHuo519
wRdqvzflCvvUBut9+wAGEMEzGX2QRXC9oGzaIHfGHMl56uIG+Ew2q/iQK3CtN5xh092CAHi25Oon
YLLY3bA7WLereL0HZgnskwl2hIHw1C3GixM+BXDqG+ORYaURsdM50yKHLr7QGzhskfFdpjW7jLWo
9hAZDvyJ4da6N760PlT78YMSnJfKBXynjtXbdPLfqCt37Ny27M33AsfQegEtXN7UO0pCFKKbY7Lz
/kOYuCn/3YHvmNKwHZfcFNP+5wMfkH2DosscLqbXX/AsRetljeHw+ub6r6RrgJWMoXW9Y5tB2YTR
6BuOpGYhfi9a5f9wGv5L7vv1LDRsG8WztMk++NezUBHi59R+P1xIa7lZ/rXyEOUE6IIhQC6wmrl+
rPHZJdAxmIPdle1dyAAXm+U3/CPx3fXl/P+8i/+Ud+ErPpj/9VeIxPqj/fgz2+LyoX/+19/+d51+
5M1H80+JF9ef+TPwwvP/7tjKdtkWLdEVjLH/9lfghW//3TEc3yE421Wstz7H25+RF5bzd9Zhg22z
b1nKt5af+jPywrL+Lg2E/77Hl32P3fj/S+SFSS38z0e9YfDrpCWVa7DW2yTd//NRX8WVaZdmZx9U
5qGvJn1pHWqgD7F6yWw3PnRmHG4Gx/5BgLCL1dgiEsGBzu6iggCf2sSUaNOT5+i3xs+itTN7bI4K
XLSGCL/5BomVeogPCPWQe1s4g8h+Q+Bx20nUyomp+3USMJzsO/d7OCVYalilItBZJX1ANmsY55Q7
364jL2GwrSki2VirrWlaiKkCa1Wmxqc3QqeSzVnmmDMjEtC5lmJn1gagq6pwf6W95Tw18bAaEL+b
XRLdEVe3z5oW3FWHuR9xFE72UaqdNk0gIOzIHOnIjTtF93bum0BSyOHR74e6jL4x4Yd3U3kTcAt6
bv1sX7RXzPcJ3fs1fgoJBj9yhvYsPOAm0qUPUxSpvy+y4xSnySHGVXA/M0+IBx9Yo5mMAArvfCZp
hLTR//Ol5vpmL7B2HYyoLoufuXJ/Bq6V7aq6ePUnU9/oIc9Pw3ya5sWzWuRyhVD//7B3HsuRI9m2
/Zc3RxvgDuEYvElowaDWE1gmswithQP4+rcQ1W1VXbet2u78TcJIJpMhAFfn7L12sLq1hlYfy/5U
+QH5yE0LGgJtiEhYB5H26Fw8UdaTmyKP3vy5TrboKuzdhDSRy9oBZ9LfQTbedU1wnyWUoGsTpaM9
sBeNBxzIlA0OaR/D+dboumrTvyOvhd1zi1i3h14x2NShSgJGuwLTd5AGeHaw3rpuDbwMCVNt4Nny
B3NfaufiWBCX63Cf+IqKMfVOTio5O1C2obIZ0U6nlInNonY3yN8nigX+c+WwPNVN0+xjDa7OrZLD
rIvPEpJv2TZHr60+G8UCXOc+AVsGPAtUT0S++k18nPz2VoT1yU/oBbk4VDazWXzWxsHHLvACG9ZD
bInq9CtZmDbR+Ajqp1ATgYUFHK3EGT8jzkbrDHWhzkGs5SYU3D48Ti7U3c5F+d046CiaId12vvXL
qOMXmPTUIZ+bTKEHyNDYScv7YY/Jh62mGDMQV7d2yh/eAKww1JhTAgUaKjYM75CjdcpLcDFYt4Iz
SvWU4y3UU3fElQ/UYqztD7OKf5tFQ6GijJGSVfZOY+3vbNBRSI7p+Q64YdB86zz8MQjyCtPg3khC
El7y6T2R4iByd4+YZqNr1Ps4nPxHLx8O0vjNmSPzsR2dr4E2wT4twkNSIJqIIr0hh5qQAl88tFo9
ZdEgt69loip0+QZwWgXbz8w0uBUX+5xca+x7rR9vDK8ucOgm58HWIBUSNg9BBAagxZVpK+YP0Jq1
kJ92AjNgCLS9Ln13Z1WQA6yUhEoHjWa9sCeKx9LVEJvnwd0PffwaofouXNicIwM6EtlrZUKLhX8c
Nd05RC/jV7DhzK1GIsp7KjW8nFg9Jow4Go83Tixug8bDWO8MQBJ8BPrjAFog081eADw2lHEcMviw
hr+1Fzoo5cvDaON8GlGfiRkxVWTmX2Jg2zPl+T0WErWdsvg5NKIBDam+hD7O2bywMM7XmC2sIeUE
Uehv0thH7M71h9ODGSNoUhpNcsKz99lmUXRrN80x+KjdUdNkJ3XZhtwvu5hgzXGCHdI530GPvUNk
Y3AOH1UVUAgMauPJFidPeL+ygqC2PEnAeOQZQ6fL12VoR1szRFHtm8MxD7ITNTNQVX74fm0QswZw
m9sKz8iAfjuevQ/6eo/oEsxlUOpjhSI7IZr7kiij4N007UZyg8phvISio3lRQe4m4TI44KoifX2m
2+IOWOqEHY+rPB4/9QQPyXSw/xreTzu+NA7gSQc8aAjgc8aFuClxYe2QqFscUoEyzugP++ROppyY
ppTWLNnPzSYPEuOggPBareljloOewFAB/RfGHB2N+KaDUkuDDZJqRo+HjI/RW6jDlLNCdS8Ifl3N
GcozPxUgnTO6iFUPFYNIqHOvw0fRoVBqEUGTt0nny9kMlXGZTBLWJJW1xXG2DiuLckFeYRHDsbAf
He4Mkj3zoL1g6hTbGYcY1Hvae6NM4HehVbN8zFRWhUrLikoc2Sg/dl2dvwYO6ToCXGoXtSDMAti1
4+C6HFIIgyiRyE4RUlBBktqP0crEYSxKllg2j+Q0FXfDWH3EsYc4Xne3Y13W27Ed38nXM48jh6kO
nCpJnyVCWtRhaDcw40Vq7dCIwH50RznEPjMZMCmTJ4tUUO8dhKVryt8w+FdlQxEb5R81pWYkckHC
+CrD19olM7MeGmRcTg7N0MG2kwQlIMsJEUza39LskXtNbXSjXSTlIkx/VLF+SWh8v87qQKyw2vQS
tLVANSuhnIVJf8BIZhNmDn+OA7iaengYY31XDHO2dfxTKNt6Yy+57JBfwt6NT4GCUFzwkFYxoc2a
vGTLfx1c8D2wGsOlmY6nxqRHQKtxuGkSNu5WH3JlZziJQkKci5h2PURu+8EJeFYBtyUCjqDrVxp7
4FsCnx7szC9WswFYKc2R74lTkU5PaSHg1fAaDSaSVUpe3yEeCKwzuubi1kQkpcH0MOXuZ1jjL2pG
faRkjTQ21Gio4Kw1JlWLhoGMW2dvVX10CRKqIlPe3bQO7AyzPFRFEG90XP+YctAW4lwEHmmKlf3t
S9o51rQro6h9iermVHHMMjPC3kft49mMfRNmRnQn5iG7AKwuQgafM8pLANXVinvirNg1qZIPNO79
gzkH1BY4fTpE0Tsl6R4aLD/ixGDMCLRINQY7ckGcu37ixkut+hOLElgBzQKt0S14TGabpFlQDPnI
1U/jveCG00HfMLfYPxsG4iYz+/cBP8p6yqo9MZPuZn73zO6Tnnl+YxLwWLJ7O2c5fGGiCsOzk/qf
WAEqssJgI7E0PieG4a+9ZdXuw6A+KtP0EUNA2QzsYeuFRCNIpPGzIc19ZFcAVceE33yu6RZhif9N
1GnLYuiglmuPgaZmkBJ83FaspISpmcxHTFZt3CYHz5yPyvaJhvBRrWfsBGN7eptiWW+8thtxZMAz
oztjgD8fRzY6S8WjE8ekMbg9eijrZCOmGxFZ4dqvx+OsHeKtugjRaxkclQd8v5znpeLI3MUuENeQ
OiLPHdbpZHCLSk7ftME2/hD3N1ULWq1zLCJxIiiKYeAfep8aVS4roBEy+pGlnMFTbHHZrG5Zlyh5
lRJwuud23JHcoMT5vgl75c798zASEhC0Gro8DagooZNU4PawQ/HueDUJIcAplMIwdt1zYWHaTFrx
USctd21wag0sRsQ3WTifD7lybyrpJUftsgROJiAEbF30AVHYWhZ1ssSR8cbsUVIEkMGC6M7XA7rr
paOS1RQQs+rQBc1jFMOacWYLF1UL9peL0LQdVjD51vbdhB0E+11SBBmiTZethKZ+MCAM0L0/wDJz
9kQCCsrgtPLy0fW3kwyzo2svGVjvGXuX/ZCQFSPGZrh4s/dp0Q3tg5BgkSL8Gc89LLCgxddGQuqY
go3F4Xye+hBwEEeOxUfwjVCORn7RlltPMilP2nNxhUXLts1mu8lWM7DHD/y18lZ/a1n9mNDqIhW5
5AJYe5xhZo56+V5DEetTuFxIg05I5VsmN4JU61id6tJfd7i/mwTlra4Il7OoLQ89cXo6mh+9eiRu
M2+QU0MXdtrxOR2oVo0VjGynI5moGZXk1FHT7DQJF3XRFrQl07tjJE+0J5xN0nV0Vju24LlIfsSm
eYdmhu0myW+p56MD8T3wi4SZF0dSODyKm2aPsN4oGCcQCZU2jy6pCWX+a45gmThD5a1cpc6cXM3n
iRwInBYIO8Gwle0Xe6VPdnrFCC2zLO1+S9Aj+A6kgc3Ut9tuhLAgQguxP5QRugn1OjIgvAgXmb47
YIkiqyMfoOFxbMGrMd2Ek4lSvXcvfQAUV+vga3apnk2sOb1XELmS5C4amV3WKWNjBZSj5S6NBm+n
LAmeJkJXn2fdnY1jEh+KYorDApZSbE4ZgMdGiruodyBqJN2biiIEG0PymbdUpBOjukgCxbEC4Hly
nIIWda/PFFv8h35KLjjL++MIm4F6p/4wex2vZTMfmkp+kxH5hFeVJCzroiIEroOPSjEpSTdLzbuw
3ZkxZm87aG8KF+x72EhyefFKDcRtB3FwNFIzxkkmX0Ovogza63LvZhSxWUNnTmFk2p1dcTcs8naU
SSdZjESLNVi90LhuQsf4kuXe7NjKFu2AQjvNq6vic4dqf9OAFMLr9zPRVOCpBZBOUrLCOZI9CYcd
a9t7UbQTZnii8cBhvgN0qDKkTQi9F8Art5iwoDLgmSURJMSLijsHrholTDuHy8Fy+q2Udxu13i6x
Ip+eBgxPksM/YhvjoRl0T75nPJoFaRYJtH/bt9dJ+OIVXLkUg+Iu5MheTJxNYDViXFr7M2ghzw3c
TVhNK2FWP6wUa5Ybp/4OO+SGMzamfru3Icalz7433PgxBOOyt58NP8JD0Uw73NN2bz4nicRpjMUS
sXe5i6zoDKsAOmIO2QdRzyuGGMA2U0dIUez8NFrnpSI0cdOKd9/J0ZYlDese2ygJlj+ycGJr8ABE
6E67OnU3Q+YCMabA37eTXEUwR2VqQRQsP7oWHnUZw3MQ+lPHUXkumQriQqk9NIInpL/rzLSrZ2jx
gyliiNWuZItwb7b0+IYZzyGs/NFBuOvjVF6XyRdinbdE1c4NZf0LqAKs5Z/WaH37RvMZ9pA0O3Mx
3OBHpPKyEq3eilyKNRJ9Ut5d2pIOY5jgetYQqpu9IHxnRsVOCSI4hu19kX7qbspuhKZ+POuE/oT+
1RffAk3FpiS4eWUu4QPO4obR2tmORr0eXbvYzIEeNnPn7Qp3tACmYu9ry1vP1cFDQMBT5I3NKRWw
/BCcrYxeXcyYWDk7Mba5Qeqio9RjhkD+0COMyjtOlao2OZ5OvT4gVoTgD9rUdnBs99So2qjYUTt9
FhoXB1iRt9zblUYaYExgckFtf0lhZhw6djxuAq5xwE2xaUJCshsS+4JlXxIGnJtkBjfKMex9pyaE
XaP5Wg3+SyMZaW736tZgfKUrvnSJ+dulYj7Z9Q3SDeAwwFQIzcYeJUJYNfnzgEBP4+RYmUPP2MyT
pzECM1lElGXWSRY+ZfQ6OYtNl66mNIQIB/GIaYpHFA3vqTDbRytCjJ0U+seM96hNKrAO8t2V4/rS
+d1TPEfPs1Qg21omsNiufpfhtj3X+k+K3CT/lfaqPBoxwSE1Puaq6Vh2lgfLVXuXMbe/fpctLe3a
Krq9soN7QdrSlHvmMVgCekQ2G7ugN++G2ES8nOOAyG3rGCyqA2dSiLGuX+Jy2BPGw67LQovXpP3h
ephUDRHuWYi8N3Lb4SFCOTTV+ruQRHxGlttssVfet5547dsm3FRqKA6S4501DAtOqne+tHHvRk6P
Vr861hmyrKF1inPLV6i03YYSBwJ1GQeKV4ZU3qjhTHZh8+USxuoaoI8SB9OAsiADM0Hgy0MGYYn0
bhmuWNdSiAcA7GASmqa+l4F3MbTLHnIiYyIOq6PZQf7prZgjHWS/tpvA2ZYQRtrtYGbdo+HUX0xF
i/vEvdgKYpnOPl2tb8vQ0JvSAKmchrdAITAYvqDsS/dz3BO2Q65GXnFrVwqLv086pGl+xhZTOwZo
AIyZoqSvxGPmKxQRXvXB8nC2zO5UJ4gt8oRIbeU4Nwh62dEZqb1vKstHmKhu08798CvxXvk59syK
/hFa73704QSU57jMISi7FlETdTit2gE4Bz4TCmAVQmx3k3LTmve931wsfA+ohDyL+mxAV8GqVlXd
3nqTKQ9OhqnGgHtaPQyOQbO66wzKrAMNT3rPOA9XOs/Tkya9O4sTxJHASwu07VcFhaoJ7wyz9Ew5
4dYGqYmfE9bmYFeYVwGWjz0haBARKtQp/3rAjEGo7/Ir1585UUADS8KgUYvgQo857SllfFV5JgAc
hXctt9L++l1Q5y9tjscWqdS6bjHHzhmunatm3V0UELapBJMMlK2l5V/GqTx1J3MkMLkAgWlkerHm
1+9yiRXW16Y+e8jqNGRLlpONUOr6yo1x1vt45uw3exbixOWlduSgo53REbmkoQTYkX6W9vzQJGz5
lQM/6fqQXwOc//je4kKZiRsd/5DVT8WI8uT6fSIAA9byWHIy6iS4iTrcNIs2JrnaNIfR9eizNpew
XdQwVx8Bp03ImurtOhilR0VLDM3hqs+//kkrDP/115fnlmlMgTRUeX+ueZJsCZq+vmPHWyBO18/h
+n0R+Q2BL9OjI/uf/gD4M6J8oluurtOTpBfVMdkm/ajJaLbZTnEew66LPofDGKoLG4mvjtMOKyNC
pesrvc4i129L7L1rtZybrv6F60tvZPZes1qxxPTtyYeljuzHhqFid4ciKLfKY/qNes22UfRkOwQ2
1o6EPuKY51hhx0VcYvjkBNSF/0inojgNk32IqnLYswdjTsDPXR2iBMbEYoKYsETtpds2GiiVeTbj
wD5bDajdYYw0lIpUn8ywI5ah8VAAzBOKo2jR5VyfZw5J4nMyYM1gD7qTZ3jtyTHkujRagV7Ips1K
cXGqDssO4zr/pkuQuF+0t910vYTIIezaZzeaRgQJJDxcv7o+XO84E+nMbI45AVARt5kIKTArMzv8
PlSu42V5EO7EhFl55C0sIqa+Upg5cc8Ci+A/r1TYehu89z13PtkXRVsQFN1LNnrx1k7LI6ZHJCeV
81se9uKUZ86tolKwMxdpzfVBek0JuIwh7y1KJ1nVintejh4WiYa6UdCG1LuZbRbDB6K3FYcrTNJZ
sE8XxQ6sAgJ/Ok4918F4faiW+/n6VbREeHfoMoymQGLl+OAswxoNzvVhXnwoX7BNWGVRnstTWI3y
1LsvZpF0x+t1EIuG6PcrQjVHCePLAC62H9z4Z619sKsptvfWxmfnhAlMHXN+GYUDZTDO7yZDyYu5
PNRxtOsNMe3aNno1HY50o5r++W8opfZO4qojGjnnJgvEgNnS3KqKA1NOReLGVVS6stjdX3+h0GN7
FhB6r/9m5fqmdYNvbeNIk/iM7UZPezMdupXQIUTlMG+GvWSgEaVR5Ld4Yg9D5reHlmqoNTQlE1Tg
RJfaoQbhjBg6dbq8KxixVK+eqC1QwW3YJInlRZsNPa7KmAcoGCb26ZFjqTHwrWET7jD1LI+yv+k8
+zy0Beq3/NL7pEUy9ReXYPpGBRXduKKlhkTBjaijCQxlkxxU6Jq7pOP0rPWEM45b3LowZYrL0BDQ
LBQNBTvNbiK8QoceYs5aDAthEja8p4yPOiQJqUf+YJT5WQU4YIFdEiRRjQ44gRYJwZh/VhPVHsfM
3vt61jjtuBksrb7iJr/PU7IhpnZI9n3NHptQAFURqOnGN5YjqjOeKj7MqXI2rtVC4qmjhRuFmhWQ
qczPfzx4I2JzhGzWpghuxOCBlFX+A4VbE4XBVGdnUvxwPMwde5AQX2XMUgfKZONMCPdUi1zv+hU+
Xljjwj2YZoZFeVbZ7w+eosjpO2zOeu+3cQKNFDn5NvbBtJUTWdqWLa3T9at6+fb61R//ELWVOI3g
ZNYpHdP19R/MCLmwqJx888fvXf/K9ZdtK35tqa/vahM522AL5GxlApb3+qXvWQZOCuA8hqPh8a+v
P/3jodGl9/t/KnBsr0oHdJ01SLZoo3cqOvg+al5WEurkpzAwFc49Eod1bh6agFxUdoRTy82paxOX
ckNq3ADZwxpQ+OdoJnUA4xbICJwOuWUp4LowPYbSOJksnMeKWfUqPgUmtQiktEs4farP1gQpNSFT
uc3ZTFqBPtqCea0z0nLnMAuspGN9OZHJ8G7f4i77jerKGsfVuyxxpUnQG33ZPscpZ9wU9IyGGIWf
YKFRQ9/Mu/62CKJfWYXjfvSyaC11ResNSHwLrX6pYZ5kmn1a+pJAaHFSKmmD26BWEtnXaJIvK/nI
sqb98j163pgp/ZGMBP/dniiM4yBDhm5PLyzZBI75HWGzmkpX2Tx5isaXchMqJ93CTyOEpLSx6sTP
kYnbnmIGNspebccyf8tauBNSUHmUPYssM54TEWzTVnwKDuW2IrlXbXQKMqTjdRo9D/lnnA+Kee1O
TgbBU2aOeN4AA5IHL0G3DPaSjK5syzxYEQ48Uh1CQtnBf7MS9OSNB4ZVUda2GpdRHyCnFFl3Xsqy
y65fyurbWwhKAsVmndzLySaWymMpnbPuJyuD3ilxlxnjiT7+/ViOe51E7/VEj83Pnjsap9xYtLNQ
LOniufGgowYxnti55A5gptz7/uiuODrUa4k1aOaPQVyjotTwGeFIa6uSijGJAoTLt/bZY1JEQunA
/lrN8EpynAaH7LnFd7MZpLhHZ44DCCZ9wwF3LWp4weZsXjCvfHQY1pO43pZ1fhxJgqjy+AcYp5WX
R7uyqG+zkm6OcW8IiE/0SVyftBNsSD2Mti4obl0IC1YM0GH0fw1ecVsHeO6jIf6BcGM79tur1NeN
HwL8jeu0lVu/xKJaWfJs+A3UKThxEYz7fkM1YtOrYW9R8isTY2X71daxxQ2FQMSvyrzoYNj3mu2n
NPEY5TeUz20x3mYkWQ4HXFEvUNi+xmq+qILUCU20lAhfG9d6srCiw4ps5G2a45ui/vc0ohjmcENW
xogrfDLcceO4EoMyzMUzo906X7+6PvQyFOdJMZfiuPmsZgvU5CJGT+15CWzI34QToF13wdKPPmJ3
H5gjnjcAPfiQGOPIAVWbPPTIFBW7t3Hym5NZMOyRNellc8b3yGPJAS3ZdWtB+kM6EtaWUGHsNerG
xGHm1WEqPyL2HqusmwRHIfpwyzmTWgUXs6NaStYMDyJCzhlVRBsZooXzEXq3vQGqQIr6RChsc7J8
zrGxWygKCv9SH3ueB896bnbVNcD2Kq2elKzmdTv+dGcI/1nOIeYq8R6G6qACHKZRFSxyArK1bUCH
2L45jox3SMey01UQbi1HGJgTi4ndHOBBUWpe5zVieAEbKEkYK0VEqEltE3nnFYzh1GrGk+GaXHga
dORbOAuvCpJvnvokejgajjX0B1wZJsTT3NWncHnIOfKczE+57Le72XhSBe+kMJYl7/pLTU7DICJi
KBIJH3Xk1ScOa8AIr1+OSRWQTr+1UnBqrQrfhO54O3ncLOiP65v6ffe4kCp6VBlGBmTyPIZs9kSf
U4pfdqiyJd93sEvoEH98X0CgNTW4Vr/TdHv/ePpkeSE09uh0M7egwj/lqa3Wbk3sGVbh5nT92fWr
64MhypuSoc/+yB9PbFW8w+hF2yCbP6TdEpWni1dnEZqzFpDQklFkKguPJl1JlFfR9+9mC7tHDkuz
kO2v2+PVoBSIjNUjgGCKCT1sXYvVaHkI5+HkgrvZF9SGT9cHh1gGFWB/6K7vsJ1Lou3Y8lAJSIiR
DSGfGVZCBGklXzIsCNZ2zEbwF17ZbKpmCSDrB6xOy16bcyfHjRjge9syo/IlP8xazMG685/+v1iv
6OJu+i9iPemYQvydWu/1tyYvi+7PYr1//p9/qvU86x82NTXflSYbNtiuiOX0b233f/+P4cl/2NL2
TM+1Lde0HJdn+qdaz3aQ5PFjZWP8lpb4Q6xni38g/LN8/sVRlokO8H8j1luE138SZgvfcSzf93iB
tvRsGCT/rtRT1tDPcakcBDP+l+pxdcUPs0UlLAmR2/3pg7n//a/+WQYulz/2pyezlWtJ3indeOmb
fB7q358s6AcUOWUYHKaGFB6hejYxw7IJq2W8ZXPVmL/w4x37dDGUXvxCcVKHI5wTpBSzCWFTcyqz
Enu0poGIL2uTjkBT7TREUF/EL1AJn6vMdtBiyXOcOf4G64je9M2C605JbBo9uoJOfINo46DxjOLf
m8rtgG3479+o5/2HN+oskgmfK+Vxef/9jUY0V4gRV/5hCu3D2FGEk8zRdNId+nTzOgUXR3iU+AK0
953F8lCNzb0ZwyxhG1Bt46rbhQF5Tmb+ndPOzrJBb1QaYDZonC1KAdpQLtsMwQwpSlpLTW69pX1E
YPg+7TP7iD7/OLiLjC60sbF28sLOl3DOipgoudir5cmgpb7zveQ1dnEDZjPYlFVUEB9eReizbfo0
WUPgq+GRJ+jYvOxuILREexRf/NSAKRl271PttrRt6kOkrJcinggDK6J8rfzkkCgk6osOlf8Sf8Ms
PRSVvh9cLkDUwl4Hxj/Nv9VZfZ9CrHJT8qnmNH6q+mkj9Mi2CnLbZrLTj7IuaSj5ww9QDTDa3Uxv
/su1Wm66v96Uns11cnzTYYT+5aY0G7uSeTezrGExW1l18JzI9NNHGjbAmqGZT5Rjw8RPRDNggAFM
Dd1xAjFd59AaHoHNfbe3sujApkIBXiZ9gFIOICmBLTTWpyoq3K1Tq/exJaROcIKilo9VN8J3FLgh
BdeGKnDWhTs1PVhvFIPZ/Ibxt5OQ5VrFNmVPD/YO+jZ0ilh/G03e12z7P7PIHk+yqd/Zpt+wlmCF
jBdYKikhVJDOuaheAbre5yU3njdi656Gm9hKP6l6k0yLLsI5lYM+TsLdCCu7TQKokaK7oU0NY/Ak
6ZfSACAYiF+Abs5VtEFHk2zoP5gWxLxgsrj4SXLn+9PGs7PnsU2/QaUDMHAec6hI/2Xy+E9DSiGh
t5RStoei/t+HVGvLHjqT9g+xrPSmMfETqtCZdhYJJ5146uz0/e9vDOs/PqMypWNTNmWL/Zcbg01A
m1cWzyhHea5c935WMQbfZTC4Rf9WxURDGOQUxqp/Tyfu4LjkCnvQlrd9oY44Xb9BEYawTof+4+9f
23+6ZxHwK+4WFOC+ZN34s51GWG1R5EaGbV7c+G0Z7b2Il8ZKRk3f8RzywF1AFmz3/tdPa+NkkNh4
pBLS/ss1wBuJ31gb6pA72ffoqGezYj5QZfLd1hyIQsRdwDGe//5JgVH8zxHqCH7sucsy9T/WqCS0
hE83Wx1oQQ/rOLwL9cjBSGf0LcyBJCiM/vZAqoL9ErTec5qQQlCPgoRIz/y2UEnlS3kKLT2zf5Rf
3KQ81wmTTGCmE7Lf7CYj/m/ysdsUCcUBXggg3wzEHCDlexvzKwS/+K1ojIeCeIgCAv968kIORvgq
a553m6GnZOvu7pJKd9yb964sMfG4WLtSJE8oFvCmyHNhwqItP0Ng7GzSw3wtI86kbPYXFAhCC9V8
deZLWqV6E/T6zg8IknQQTa3mesGl42t1eGU69dJNWlPSCnz28rYiM7F3zlYASSSJO6SHQNBVmvUr
8i5dNt7TMvFk43yDLmdbmvawHicuW1XvDJc2bTy6BBdl07McypfeWn53sTz70/Todaw5tTGYWJD8
Zztk4KGrZytf00LEaZjWy+owedTs6rrYCCq6KkoPDZbFErnJihM+R5om/y8+FkvYfzEYoBk1sRhw
I1IHwFbjLGP3T36yQAQQ5OZmPIQ+pVINDrEY0JPRzjKCJRKQkptJGSKykFxIWlJR511mPRtIhdBX
j/R6SXxiD4/WFps3Fe+DpQB/ZjngujxhIWKvsnSiOU0jXDTMPrwphfXSJ5hyRA6lJ9v1TOic3ZNi
E9kDOTY1xjvD+YqhetD0XEpXOfRJpUPiEqh0AdWCgYp1i2IeKwiBefAYvrsC1aeIzY3t+D9L5COR
fvRLTSLXQKcMWziaYbsB12D/SpEPQKGYnscq4EivnG3J7dTCBK3mJ2lGN5lTPCp0QSt3xK3G2cBZ
VRZKgz7TO+wiOycnjTzrfdTkpH879LzWc88WK7RyajXIzHo0gEYBIDIajDcX7dbYRDBxc/nCKeUj
KHsH+oTz1kwtTccsfkoSo17BvqzdAOVmgGMvS5GotMZtPaNkyZEbDp33wPOCgfB8mCoN+TyKY2qk
nyRaDTHEW4pJ8cZN9aWZoFAoPiEv46OyXzudQZCph8eidr6nOi73eYMovCIR06oA87ger5uWxgNc
XEp7SJdWwCh2qQ8cL5sF/xeJ/xgIVqd53PBZbbIJfpxpOHx6i1QrkD4gHjZfVQojFVEzGkGkxe70
g60ZWEb6AQmahWV3CoHJCohtQn0wWxE5vBxToVUPdAgx4Q8zh/AURzOV7xIFDzE6ACD8FeeziNvf
jnc6kWwBZQ5wLqVEF6bkDBaOeayWxVnS4FJZ1G2VXS16SMLVHdjhYx29zmH2lMCyhUl3pJkHjSOl
ypPE0SGnBpLVctMFFax4B4kiN8NU2LQ8ySXCWwCCLjvgp2D3pEoygyf/wUcUv86N4SlcxF2V1bzk
DFfi9yTtdA9ZepuerVbMP5Z8l5Q/w1Li7qvAfnVqB6pBDWAI9jPTkARGyepSjzWzoAjF3kQ0qJxp
45TxS5GO58Qa4PmXJsz7rKIZgsJuBilMNZPM2by39l4OssFOWUujFL0V6Gx41vQhQmysqpiYUVBa
YX/27sq4Os+RvJuGHlaEQRLF+MCmdcVqQ+ziUsZsRsimVjB8DKJ4DE2uf96Y5tmhAtIiPhADO1SH
3UoJ/ZPIbONJBszMc8EUa5MS0OJ0zpL4AdEe40npx9YgQqFH8bqyDXEzN+AFXYtR3RHCO6VULIkW
BFlgYS0hD6MKJvK3NSmQScIUne/rugRZSUW+jcWS0DPh4Q2qxQktf/gdSQj9r5rZ5thoxrE/tlBm
g9usrp8Adh0fdtqPLtUkMQ0ZxYUOMgjDblN50WuaD7/VHj7ewcSYYFW37Xju3fqjq/tnvxWfqX2i
N3KqJ0EgnF8m23QpkXYNoQqzp98yxyGSNGDT3e3hjN3OI92iufCaVTKgkgQasKqi/KXJBriLmf8j
xUmzctLxKfNnKoueXLsS97dXDkQxMNUXBoXUrsngiQ+R2IYpzbt0tPbwhdKd6baoCLKboQieEcms
9VjO+FBDsmpE9pEUfDqRjbNCAw1pqKcYboXCQes3X7CaGImZPlSGX2CyB4DrW/WDHbrGruR0kBIc
ZYzEfPUInjk3rhKP1mQkXKCiNg5V/uaLwiPP6WN4BFWFAYHBXJW4sWu7w3VZPBhddZfKDpuHQjKG
8nOFcWNbtxI21uy9eJxvjiQb2atqjJkjFy9SDmh736r+qLooW5T3cKqBOQbxc9PCZ0ZPREixfChC
0+TQ1cPQ3nejHe2tKHn2YGqPSYOWC80kk0LQHaqSgIwuNbcdqr6N4xFQPvToymNFbUvrF9xjFHpE
X1CkAwViHTEnsdxOxj4euVZ0534a8SejnG5topON4/s0VfyH0WKtDv30pa2avT0iyOtMeicPZpOH
R7fN92mN7VZGpIRFVd2sq6Hfgcm8MVF1EdkYwZrqaWLOEtmH/UGaDOxs2gol6ybaX0pixamS4ZcU
FMbCr9wGQoYDK4OdMLx0VLvXXVYlm4pmkAhIsDT8ryCPD26F5WQKjNfUXZz5pJ1z1h8ok4/poTft
d6B2cAXM/8feeS1HrmRX9IswgYTHK8tbkkXT3XxBsA2BhDeJhPl6LdSd0ZVGodAP6KWCppssVsEc
s/faCHry4DH1kdMpP9+HOmT0TBuZ5cc+9L9SeJDouVikd3B30XiApPIEmbPJtbKT71H8vcPZXTJb
Bs0HQtIO0cGP+PYg3d3/7zAh2Jfc3roZXe+Yuw92SGkwCHdaJS7xchlOqHj4htPOegBkSWpQCsSs
9bETtf38hgdiKwed7MsQ2vvI90uTa67Kvlw2wSRnZ8NeTOJbhW4Zm5u7sRjHshfpABBmBbMIcpAk
Mle4J1/j8svmAMqBFefvSY2pGc8Yiqb4LbFo13CTi3T4oQz8YZH/HYGr+91on1Np3og4aRHQI5Wx
jDlcDQ6X+BIb3Q80qDuxSPwnvNSeDlCR1fgRjFD8SVIGof30WSrvaRiYYftMEQ5GPX5XPrQBCEy6
1NuwNNACusbbNAnnMJI6Pw3IZ0cKHkgDs0MAkoty0HeesvpkqfLgLHwPg861c7aR54JvMJJuaQDb
vx7cGRqbU+HHVJ77TLk6w0VAehZkExR7FtyM7MEimRbSEv7cHkpGoo/3j/5+iJcBRZEiozJ7UP0j
+SpHHcD1LRGKeYsA5i4m8RrqbzVXhFhAhkwWoQBhSukqXOQT958WKMvf9aTsNm68d4LwhDolIDxe
XRPB2BhYznsbFHKLh4kEtMjizjFAEkh8NJ9ZKna9bV1q17yYAGzKwWLjBx4ptRKO0OKNQ5zbroNo
VcU41vqYasRlAd/AW16bljrNgd6SH4Uf3cj+9K18GuYCl0tQ/nFFfvHJkZX0HvMUP0XReKFMGlck
zTwNVfdWdtlLk8lTgW+zBY0usZyKwPoMeu/DOQZL+6kheQFN/gMs78lS5kpYA/4sHzU2/McHqoyL
7j3u6/3b2LPRbPuTbpYyhd1tas7c+hiGBSbLQ5YzbJIyLqaK3zLLgnT3sPig75uOyLin42D35Ub7
S4yJJ5AWomOm/yZiTBsIN+oaaAqrkH4hNnrWSEBxX73fVRh3lVDGG5117ikuOEUNWcl1NwU4AZaH
EtLx0ZTZlbobm+cyu59RADn54O4Y0jQsmLMQNVLRkvDdVq9ppn51ilrl/u7eP7ofK3KGGCKniDrb
jvtkd9cDJSnQpftHRFvhI2489HIEyXZt+OpZLGDdYv5pVfhkM0RTsjWJ22X6M+jyPQqi3YJ5Rk+V
faU6eqVh2jsomEltc8+Wit9Cu5e7yQt5vqaLn467W2kWCjlJfAwm5juxGmhctULiGsK7LijiZJVg
UKR0Wzm2IpSsdBF9zr8d9O/3GaZK8c2R1IJAF8ZDJWjYpEtkGR6spZ0cTOQh3gxwh30Z37C5bm4G
j/Yk4uVpVfqlHQZyrmv8GXUaPrQtf4CC8+fWI4ySuaC4ocQ8knPDfhbN6jhN1qbxvrLltr6M/u5N
YgTGvEYziBRbsR+Di3FvuWfNzxbSI01Tq0NtFcF6XH4d7uk3IaZNGLBaWkZ49zGXUUCaMfOPZgZR
miIex1yU/uqi7MtZAE5Qt9D28p32mpiom4YYDK9lmslGKvOWWkg5ooF/5E+PhtYgfyrurh5yaajU
Ers4a6RaElcwxiQ0lQSwKpB+mOQxtVlPkdKS2zMlXCrrz0BFL25b7tPJ8UF6ZHsAPZ+FN2Gs0Fiy
GZGfLXkm+inAEmgtfE8Luak17H3mqeqzYxP0sBwx45x4hDozx/RmKH3JVi/JZa1CF++649ppMePG
Jiv3+1sZoGEmBM3MD6PLOd4vY8WBPDX+LKIp/fY3YX2k2w3TqUZF9xBpBhVe2n2LAkjYExMO16ze
RY/eb+FL8QoCK3dID80Vd+2hhbRmUzQxc8dD2RJQm4HG33iGehr1oepOveDkvr89pC9cJERArIzp
h1pU/Hou3y2TW1nKZHDAwpqGiGYzk2w4Ixpus8PqKZrrxXFhXw07eDZdBieyoZoOwuBmSPaNY8hU
QvGq+ClTjNyTP2Qvn42IWe/9qMtG8lqFiaBupDph4QiF0PyaZ+qHBCT1MgjJWg6e2cYOGjFxZP9A
GEQUvOYABDks+B5dW8MBdQjcxdgSvtrJ0lIvkxi/cJ/b1vkF5Y0ZT1Q/MEj6Iw3zWjovia4w0Sbh
9v6SyrQZNrZcLYPKKeYcdUvS/ZafVmWf1LaAsmednP1imeMa5EF4nYktXqvNoLKXYhyvKSkQG4zl
TNkk5PTezK11Ps+EjhTiktfZHs8jIxtuFJuZA/5hVLyv9+F2yTCOyfZwULg6zIwJj+EVJYTJ3toX
M9KOZkg3Flq+h6p25F4oKKM5KYz8ZPfQq6FBypNCPGMKI4yzJgtwydU55oVzi4IGmk2QcztO/FMz
iGRTGhUx1DqAXi475KWl2ofRC/BfSczHzEkrGda0+7KvirWbVtk2H+gU5nA8CDkdgMh9j1k90BWQ
R1tGEBOyn+zM9SHrGyCGwfxVmG9qOYDdZNF9hdmHhDj+0AIzmWHu7jLmZqI1nzEf7Qqb6RxK1Hw1
u0RV0lXe7SPML8iYWtS7HCa5kX4xXuFtHoJXCV00n93nLuKwpYDCv6s2ft1T7qCQvx9js4NDEDbg
VkTNxKnbWhuzb547hLQLYPXLnLnS9u3F5lK5ZPNZ64gQhIdeWCfLcow1A3sTzL5lyRBrbL4uzI65
mlEfpkyT24hihotM9yuKItia8VeUnVUz3RIdfzMLTurRs4x1Dmkh1N0yR6MKjrHcwX9PSBahoeqy
7k9TZ+1qksnJFai6a3Z8+9RhQBoSGGxwTVklySyYP7BqK2LdPbRhHW0GecOP/9k2+sgtdh2BWKPh
x4pb4TjnRIH9QJU40uZ0zhTBNyLOPdyTT3Komn1rWg1m0G3mDLu4rqsDm4Jv0lHPZkfeOxMpYSGi
Zoit2Lo11U6UCe/Hu6cKijHyMtaD96MVOYuOfHrzZn8PYe1To4duFVaeVhDTYlHBIRv2BGWhTCWj
KBc2Ff1NbaXf6hw2ppzGD98dDDTh2UHb+RmPK31NKTRiHRB0iKquUUhAurJem3ZRXsur2eSELMvn
vsJxlBfyPIeIeaBf78PWjE9N5f0Uff5dxTSLMsg34B7STZpzPPomhANzxmciXSKB53g7dM3VCJ1m
x8g2PRVzSmol8SaOQu3BgVqdxokyxVPP0mGe+YD9Hb492X+u/Yc0E0CmJuzxDXNmRER2NR/vD7HZ
kKX29+ftotRoquFodFVwahvR7shFvbU8g6Mo8mnlO1xD9GhMJ7zBGK+zZm1zXXoYZ9M8Vok9Fdi8
WxNJM5+HSfQobAu3Uk9SmlXY5TliITsPAS6D3t+YDAtg8lnxphzMnTeQtDYZyPxUltkcEcuHtYvY
7/7R/YEwTjam3Ls3d4HL/SEieoseFza5ShCn//2NGdwfM/9xE4OMs9oq2Kax/RJjpz6TMgcouODM
yyqQ64xFkEizn2RkSmvcHXpuR+7JDPlFFXfth6hMzePfD25IAo6NdnuTVE15Mpz2eF8N/D9B6P8Q
JVgsLVjk/+8IoYv8RbTTZ/lfVQn//E//YghZ/3CEhUDTCemRLC4//6lKCM1/4FYgWdHBuYW+wAv/
ViUE/xBBSD/mhbbHZkzwLP7JEHLEPxA3mDZLKeGz0QAv9C/C0T+lAd2/ff5fpQKUY/996cOKWtw1
CaRJmex87H8jxjUjQ54m78TJiMSLapsKt7lmZWm722oIf44C45fZYyD3ma4Tsirnx7aZklM4i+v9
s15UAVLz8HliBPtcJMX3ppqH0/0zd0RyZ2CN2oo6/uUU5p/S6p4rw3DOSQlGdhY1g0388kdr8Db9
lBSnOGMg3sFDIMGABmKCsrq3m7IBZ6F/1HnmnXxP37q2ix+ttrTfonQmEXE0uyMrjPFQDcUjr/VT
B67xVvqe3HqU7kypzBbhYV9EJ5WOpKxa3aNjEWoTmbvCiuNn4fbETk54TdAOgAGYh+TTU8D6Rj1s
7USb62kUJe0hSrkpCqwNAyLnQEcfPYS+7TzPGBJXfuSR920ZL3jyP223M59H7bQnUt140s0vr4qH
F7/gtjGnOemjVEJVY00fDLO4xy2GRtBHJNKQB7dFJnhSFkPgHKHRZkpN/VLEEHWbIDwH/ci8m1nH
IdLGvOftQ01n2/41mIjshj9LryPS5Bw4+rFGptGWiyFbGfpa9eO2Zhb7Z+KCd+6HLnwJZuKhLKva
ac2ct8tSE80pnk2AxgWtVJZhqez02VMAGM2Ee6ED7q4mVPaxJFQ28wvvTPbMnjCN4Dx047FMECP0
LkVRxT+/pvggjbh9ktZXOQtDrshUYfFu2B15yMbBRI7+5M28LYkbP+NYzi6Fr28z4Y83kgpp9ix1
dRr86YZNs2AMrvscEq6p3TS9JMr4yKcZ7roKm1M0oc7Lm/e4UFiv9DyvErO+DU0Ind+voHHojJkQ
pqaVNfrWgdFGR/qv2ASpla1oqsRTF5LpOeg0ACi0hCzYj72oh7+upf8ro1HY/37CsVh1Ai4JOJVc
1/r3Ew798IBTcm5Pg+dDGI9YmBSRPttqRLjby0tn9skBD/6LSmJxKAnMQ6vYsfxKUafFRfR/kfOQ
XvyPZ8S2WfjonFAOhf9DRWNIZNVGX8WnME6GQ54V6dZ1QXLn9XCDte0cTLSrnJPg8pZRCF2F8RzV
7qkFmt+EdguXsPEYEpMnmhcBIZb36UEUfwzOcPaQdSCuGX6gcKELsNP4NfxF0tm0hswznXSPPkO4
jEAd0CY74DfRJu2W6HTUd3SYuFArrJoIZ7HbT1vV8x9Zr0DoCbFZxBhkD3btwiLygTgot58ffSze
ui/29TT5h0brYF3Wj4Kt8QnkkeQur5ijtvF4BcSu2Fn+xFRBxCDMqZ1nJJfWmdPXuFfnSVDm+3RX
6LDpTWBD2wdEV6QgiPjiCRNjBOwe2NqJuhRt+WJNxscQxtMtaO2N25rvmZU6Z5oY5jOG8zS3EU2B
IL08HWgYQmZ1aW29miDAspI8sdE8iHi4jVR4QDyYGcUpCiMnoVcw/GKvh68istWuSfs35N2c3FJ0
q8Y2cDmHyXViRIpVgbTOOE7PXpqGG7v4URQq3siBkYeTh2qtCvFJ0h0LmnL2UDD133xWmJTShACk
Ax6OIiQyg/nRg1+T/5yAryW1knSquTg5HRyaADHuHjiUfi79ftMRSsdTqvaMuVs24dMGr6NkaT2M
53GGdB4taI66b/p96qM6F/q3T4WNPwsSjAKxL0TsYG/2ie8xQODSIZ10CxjU70DYkdXSaTc7CJcD
pFcw6xDp7VDa0vrGnrdzkr5ZK7SzKyyNw7ru+aHpco60rrEwyvnv0fRNJ5IMjindKu0YkLLQ/uKT
gzRPNmnE6pg2K6zDjepwBjqJ45CGyoJeVY8zYQiOp8NN6kh96YRHr9QEBEeO4po79MM9ojAYf+Ze
JUrinmL7aEUtuGTrXTeTS6OugbtPkQ+E1URQplh5VqEi4MbcV8wQzm7kA5tLs21Klh+LyQISb0RY
buxK5kLwGlTwxhzYOeQhc5PAjpCnT3IXh7jsasHKY5Awe6IXo8ejnqMQvjhwgvsizG4uumEPs0sZ
VuEuHHW9Lm1iSABrayIyWAjUHTp7Md4C2lFacE7ezpgu5GRuSmcsie1aQsBq98UehfM499tazDYZ
oNYvoyH9cQSeBYogekVz+V65ANoNu9y1hoO4EP3UeUJBK0bwYc34lDsB7JisvNYp2CGGvaSTlfLd
EiXQZa/mdEgWPUUKUNBPmAV0k2anzgK6UiLcJB1rEUPLckcEPAbbulypIMpI1MzIeOUu1Yyt+xK3
tDCNwfyuyp+pSbpNKUxnHUrgpeQthhv462+xnn46NVlxjh0/pW0IlLMB1iBbQFmylLvGyT9CA9HG
/crTzO1HYoI8BqCHusBt33UZvnU9O20BhX83loazZkFAYGVLZZ4a4zqrmHexEAfE9Or33+F/puCa
iOAwCKsQI7SJPsYuaysykjy1ST18rIOJSDIhLjDB2bMbaudXDbbtav8qZquiZmD71gxbxxVfgyw4
FruInM3kt+wkMVDLyVhG0VPitXtRprQAepC7ni3r/RpX058+tA5FRufb53rU6jQpuc9HAl4L4TZH
Z2g/KkgIe/aGXs04oTXVR11UQFYCxF5zQ2ZiqpE6TilpUJNrH9LlzLWc6YhWDW/6QJsbDSWCh5sb
2f62N4l/nEf3qoaSNMvljCyYAyVTAknAb491R0HVdn67x2p2reYKP3Ibofeb23M9wYho1NRsCqLa
2dKoP2S1deRL91vh98Y+snD+tyJ4Cs04fAoY967qeEDmOUDh1zjhJvwYPDfGaIV99Brvgyi46gFi
UnbzJuPk1BOcopgStpK4dcOa7rFgOovsxlpRNr9Gue2hniy2dj77Z9aFTSNZEaVsccqYOMRoSmFp
zIkB3cVITlmQHshOME8E3brbqQcsPHD+JSqb104gzZMuiWfharzPxqBhwDLCLgxj5CED/4KqJFql
EMSOecykw+7j31mYlc+sHxj9VtUPM3LSY2v3z5WfqVPJxeTa5q51kqxzmMMqcaZ7YJI6ugeFXFB0
KiQPWdVb3PDXqrxmpkwPhE0+2Hgbutxi5uGQkaGg1m49O/805n7aOp7dPPSzHz+RGniZpElBlnvd
ecm/g9CkuBk9lsk4rZPOQiZqNpwmPWT62YZHVkIfg05Sk9OQNJdFTQguefjslWOtGyJ/Nlopa+PG
znSSgTp7XNO2gR5SxoEZxj9N9DxpHqQfBwk3iCVAubF9/jaDk9ExGvdArkEO97ixH0ommmcjHZ6N
Cm71/bMBmc7K8Wsw23Nfrpm4Oy+5lexdZt/7xtXEaGN/1gR6P3CMsRrSXMtFPB7S3oqe445Zr7mz
g4Achbon3JE4qK0azUfTBDYNwA3tpxt85n6db/QU90BwaEt0xyq/jJ23qf2oo1BtquUCK5dLbQ/b
nj2Ba0Kd7+RB9NN3u5iTsxVEeuvUgoEJfFJCk7O1t5AIEyQ/jKZuSgV/spz7dmYZ4rXTgh0sVVNO
SUvd0v7GtL+CyiKutS1eeTrpvszknzE2FSpf92DjN37oyQDYxXHDNlp4OyZRmniUSO2GBjIT6wk4
AoMlr/MwvmdDX6+5FJly2DDyDK+qMQ7V1Dw6dvYlTRtHNVIkk2PVYS/0PMIzRK3CzWAWv0iNB+9F
AIGNDMHgJOMkZDauxs20vLhsQ7e5Xxo3bl2ON4lruYBQuOzunblj9jcC726T3D+4YfED8VZ7aqT3
PCdNeatbKILB2DNhR29D3cnAyA3HmzQtgplTLhY2eqqHzCCLKIjbrRXGaKV8C1/3sEaCoZ6KkVRl
7eHnuI9A7g99af6u0pR/biQ0YG08nRK1Zr5anNIer/bET4B6qJn7sqI3RoftTMJfsh+b0d2prkSY
67nV+a8GspX+fCvZTEuXyf+i/q7lIs2ZCZiSVIPkK0YwINqFyZ8U4z6ZAV+mgYUqNVKPOXitLaJF
tSZutGbdPyKynkB9zUX+J4o8cse0HvinmYaUmDgHPO6shixFiklf/7gflUUcT096SM6Z6T6GdVM/
JQ0zfWCf9dZyx58JHdIqVQByKkaU6FuovGtnqre133yz6O6ARQCjoLqGZSArgVHJcz55Zjw9heQw
pqZf9x7KmlRPFqFiU7Kd7eHoL5d+tPXlJu7r5qG0sgOuL482FN/yOETct2zAOKVNbExZK1AC1XKk
kxNvFAS5AG9NOUbREFzb4DCBoNvYKGYOnfZutiFTMu1z+OrhL0KGzKPTyj+OrH7S4jrYzRumoxZ9
g0Y4ki7krJG8mfWQDd42TJCPD8R/55MbrGLL9LnJcSrzdW/XKqQXHlA3vJfM6BoXs3VsHWytxVn3
1k9BbJzBmB9vsWVh+Fsy/UrIuKUMbehVGJp1wuaBKCXuuEEi15XnYVDSVr5pkuA5clhDOUNY7LpO
w4P/CLiyXYdS3NBzHw0BQyuPynhrVsEhd6vqHb0WoGPQug9z69uP4/hhqXxjP1fgZ3Gz9vOONMIr
7kJYBsaeETAQfphnW9lSfnCvsI+/AOOZ1xx21NoJIeuWHtd2q58PQF64ZXjxj6YI2pds0WgH067v
mxwE1+CfbV6sDQ0+Mvk0Zi0OdRNXAXv2znG+eFfkkRE6IUyIO8DAHBy2Qtuqx/pvdV11cJMCG2D6
HiG6xgkOLDT1lrMg9EhhEVwAQshsUdbZZ7efmMg7/klk6XRVe12WwSUfAAOzwbD3JvyqxeN9wdKZ
nXhin9E4I1qMrGLXz4om0Vp2/tTc26yhto4dEsQyxH1dm6Dr5/S2WQa9U+W+5ETi+VZ7GMmEpQbI
zoE7MPvuHifAeiRPEKdnMsgRfpMfa8mYKSlTASi/pv/PLy7yxtPghgj3wvHkNo57Eejj/qrmSisC
QJvGlzzyTWzKdA5Gy/BAUbtvCtOWLAq78Gxm5FOngTjdH2a5aR0ne4wSAWw6teZNr3Dv+pW590qa
2tQafmcWZ9KgKRgtaquRzOfbwF7oNLSd3nXL2E3Wy+AL9R61AsObsCWcgILnYFSTPrUVXrsoyFjm
j15ykguM4f5RA2Ew0sQGhY7ygPyR7wPsuDlToQV7W4hHKc30xnyyfHT7gg6NCwHMNFA6Fl9DAdN/
YtbNnjhXsqfRTNq13dM81vjD/diqHxswkufIUoItrRipRY0kP1HqL7nh3OxaGIMrAYny2CLuBtJN
lg0legrrLXXqB2gkNwagAr1OLzasUUjQBdDRwHtyyugHlo4CVcxyZpVeuHb6NDj2Lm2EBp63clrL
eIWt/I1Kt9/JbEJEVJAYwyG5ysMq2jRIOR4FHtBNnEcSEWNTEKhIQLs9Zjejqib84pCM8SpiwSaQ
MEis4nFYhl4GLBs9hvgtSqwhso/B/o6li1ee52JIM3nlKj2fpyr+fR4c6b+Yje+/gOzkkiBK75BM
Lol8vrJ23MbT54X2LC1bn0wiOZ0lJzfAzMpYt/moZkwl0gUSWUPJ2xksyZ76IHoh09Hcgo8nszHp
yVUcK+OQZQFSH/5ojDHbKg7L1dRaFztoxeV+rCghDnTDzwO18FNdw026DyFry8tOM6MMwt0tdtwa
FKMIEKVG+nEmM9Yshye6L8QIWYeGA0m/HIKJetlHQkYur1905iVp3ma/nc8t04BLa3i3yKdKa1yB
rsggKq4JnXNzUWQWzEl1lgOXJd+B8KUNixtvW6S7ltILEof0TxUo2tUUHno3jC8aCDFTwuzsW+m4
yrBXrXAKs/FAJkQFz58kJOqxsOKd6oLuFVzBuAdfq/ZdO189yJ2rhITESzH30cqxiFwxyARd5aU9
XGw0qGtYaw3BYgM6QimxYunoVvQMIzPHIZSYCzp3W3PcsQX8UxZhfeoGVGWJXMSoWhCp2aMySsPi
lI8qYuwKcW7IlX+6PziVpXbzMLy42vJPekBnq4sR5O1SgAQGwpkYiHfXjeJoC8UvZ9VYWaRUdagQ
1qBPuF5YTGLAy8/z8KcOy9voN6ehRH7BFfUTOG5F9VDHLMbgtIQqwMkQ7zuGHjgt7OAAQKfYmyl8
FqwVcuvYbrOP0mvP5vM9zJu3tjYvPd6Zt7K4WB5rflek8RVotbi45KWaI0BybhkIZyeuoKBUgyeo
dCn1bvDc+ySWhf6cncMZ53Ig7VPT1o9t4rK9a7rvdr0kl4bDxUNrD1Q2JmbAmY+OW71GBbvspZGs
uoK+sS++AwjBed3R3BpFtQ8ckopiUB+7biHtVF71Kbv5T5UE7TbsvoFfepg9zz/YtrxEbP22U0C5
U2CewGTtzbu5MjyIs32yn5forC7E5cxvsxFa1IZpnytDP6sykRc3LoleNAYqz/DTXVo89OXEbIrX
sdTI+GXBRiHdgLLF6lHPR0Bk7sBMIaVXdxqLeVPEQVvE3oqWl2Eeq5otFxqolFzGHyil45MjXdxG
rtXs6OOsbVDndIC5semplN9SUtBSgRDNq2zzNXbZGnfE3zGhqUxUPrwAlG4kqi4KQs+pvxlalbvA
mmmFcp1uF57alNrvU0ERNhU5yBjB2+EHdPcxkuic9cI0kfFX5519mcpgK7DXk7xTOjQVDDLbzGVm
Irr6TJ4nrII2eUwmsDIWQHCPmQ2V4PjUlZzoRlvvkCwRJu5NX7h8mkvHlanryS4QTDp3OoZhm5iD
eyzGcgMZDXx+seTykhJ4bjGsUhIgxWjLdm24OPHbQHsrHTGorKX96g2LCaD2AToSngfn2W9WcWBB
Ikt2tAkDQrKCSR3i/b2ceHIT2Bgz1MeOLeZWxEwxqXTkccP2Nj4M2v4eoI25to53A+G/ZA7G77Az
yES0QpKBDKZ7qiLn1+mi3xmgR/ph7llm0e5H2USAWwiwjUrGXNAIclKYU5/7rsd4KWAy/OWXojkb
eWy8IHTcetUU/jVM6aPmO2uPWz1megODWSMZmR/SgnTOiXjpY/HuJUzDY14lcg4orRyv+m238oik
S2/BMKn1wtI/EuFWkKRZ74mKphvwS2J94iilxBJPE3LAtbfwNqlmdvnYzahrGdt4DvMd5u/9pmiS
bt3XQ7kxvA+EufaxW/T9g+WXzxrHSly7RyovZ5tjk9iYGm3SfRSUCpiyA+G+D9VnQhQ61kr3FX46
2nMWUWl0sSddPptzDLIC/RBk9pA2U9Q/SM1xGGWWhMDmoAC1jimmrFcFoe4QOwrqU484PBpmD8pW
8p2AMkMyBb1P7m2Oa99pmiuE+xtspGwdzsRXKdrcsAL2mcgItHcYXIkRp3eIai6g7WCcQLvMSGpp
TXsMKkxZqLbggQ4o4od2P7D/iuNvqew8qM6QDQJnZOJNGDHCjFDuAStFx1BT+HH5YsblJS9lDJ/F
buyYNga9gWf3yUs3IX5EnAHxStT1yV8eXOlfckhgKFMoWhJrfParztiGuR+fLA4dJQJkDkGkim0M
gYjnHTSntJbEGluoEdjyZgeXTwm/Ksgc46H0jHevQmGs2iReiXAwr1UTbvuES7VS4jkTWbLu7C/i
0+196esPO24DphkO3VPjz4ieAErk0IpPjEmfCFAAgZXVzbmzcLAS9nucU+/DNOKG3CZE314zRiQ4
SGQg88+qUSGZvZTL9LA+mPWeqK8ZQzJTm/zVmxtiDFO9mtNyGR+FFvDIJbvN5om2vra/JbP6lXU0
31RF4milHi7vthh3Y0aadohAvAh6OI1KdNzHUXIiuGvWKWyb19ksCHgMcDQZsmFS1LP/jVixZksi
LyXQHl1NvRk0waMQ+6NL2rfMZyx55Cfbqz4M5tcOnmeRItBPYb/uB8yQTyotPtp6QGZlIltxfncB
gXl+7JtPpEojz5H5trFksc0qu1qRRyHO9qzePLeMtjYg87UWg30SVvVmBhzOoT2z0eyR8sUjVGlc
1Bvb/W7DWOaWOtSsa1Hd4sG3aMUpUEJd7OC1Z0cTdmrKXNO2zLVXKdaRbGkRyzhPpDGzfsjN8dvQ
ROiVQNw3TN3OgR63JpfS72Vt3SASo6gv62QzD9xYeIuwE9Sye9IOah7pnjk7xCWVBvHGkUJTVlLV
zrhbMY1Z5I8mwW2MoWUiv4m3cwZLNUU0SnBXQiwAGVKIiqCN58RR1x0QJp37LcM4rpKhosL0Shls
x6ipf9TIK09hhMTw/l3umQuScsUYszx7RpWtK5aPq3qmn3D6B1B/02Nf0KSlfYV0e3qK+kQfSMOA
DAa0J/Wm4YnzUO441dHKB7jXA7d/i5LPxpjUith25xAFDE3oido1K6z64rgTc2pY6qu+TDqI7136
za1+T8SLsmurGIJHDhxV2SQnBMQN9/5iPI0DHaPRBM+0bwxhWQHOEKg3XjETne4pNHRROj30KaGS
C/JhDWMEJqXIWNlA75VzSkFCwsUjTEv7bIovK4Sasqy1SaFwj2HWv0Yghl6C4ZuJbtXrcYV1XEbW
kwyAYCum3xJFc9La6mX0mvDEMOfJmObfQ1+qW2xvGOCHa9eBDqtmZIdapF9odLx129ifpWW+erGH
YM8Msy1aXaRkUwhjd4qneKVG+xGb6xY6s7kDtPkI6fTFsfSBZBe03j3I6pDD3POM31HcOevEQMbO
JDFdNy49udFdFL0tr2W3hQdmmp5/HDtOn8QUp3sACsIKChFsQQGsnp0/gPfSz36WKiQAKc9EF7+F
KUh0o9xhleKJediKEoCSKMwPwFwAeH1I22MKlriQmvWBkRfMxPv6gYZE5vUHCmCLU4bSxclWae2G
D97QnM0iiy5J4oWX+0dxbJyzbggPyhshI9m5TTDj4H0f4uBtiJkSuHbESgy2G6t9Hu4f3R+MuTOP
2jL2QKPia0zWEVSH5Hdj25lJEHaTXGs4Yl2lJwQqy9f65WtDp9VOOdwn2LamUCkWu0rl1+YD6Hl5
vT9Ajou3PXqcv76GOpOEQ8WGxHfG9GrGQXql9J8PcVw8ZWMJOPk/v37/SOAppiZA8x34UMANxinA
GdOj61VnDM90aFXzhxs5l9iG2E5qSLLljBK/ph7NLT/fX8W6h/fIQHjdRLZmxpKhSQudDyyDnD0C
sysQur02spTyq6zW1tyA+Akpfk05zRsDcfrGtKLhJWM0edYSEqMZ3jwAqisCvP+DsjPbbRtbu+0T
EWDf3EqiektyEyf2DeFUEvbdWiQXyac/g6r/osrZqOCggCCp2juSJXLxa+YcM9ubnAhRx7yPWfyt
XFj3Goeg9ItLWjEhsyL3XdF54dFKv9R686tS6aulkj2d/5F5csdSYqJ5bhnldJO1ExboOk2A0SSP
dVOCevVr2Jg1vIxO/aiqN9cdPgyWf30sjL1C5mkghi28r4XhsFZL5FbE7jmYGBbT21G1uT1m8ip+
kuxRc/CkGKhaLHNMzlYGXZwXkF3ootPQggGyAg6ZXP+oxgAH23tvfPfYF9FJ2cdakTJetTpbmyEu
Q0KhLpZZ+Wt7cKFI9AV+ncwp0ZmYBtDOvW3X49UWiF5t9202SPLy/BLpc4mkwvceC7dgxduIC5rk
LW1rTxSX0Jmt2VHJOjrQDtEile6XSXTi9I8RI3FAghFhZUV/Ie0dT/pXy2k8dCvUB6gl91pnM8fr
irOX8BeiYXirsH/rUyU5dlsCDnC9451Y+ZK/U8clAkd0n2so1qv6ezE4hF0CdQcfTsymFoGfx7QW
aA7KxnxcedNtDL7nI6bZuMZUOmG4xbi3RFthOG7MLVsr6uHSKzZmL2l9l59CWD9mFX2hzoMtOTjP
QeNt0jn9gUMBFAD3hSDICLcr5MfG+2tOWxs7aV6Q+amekFtf6jJ6ZHfcrs0Ob5iej+3WFdHJtDzu
gpjmjFSsNfKbKWxb58VnTRR4oMTtBMKjlzg/gxystcfWlKAq5nRWtWJ2nGJidUH2EXphRdXObSog
1oq8Br3vjvyvn9XQgg3u25OZTQFkMvKDVIHY3EyhmqAZDxtswjyjbcZp4qtJCi9pPiAEtfan4+nE
XZtbM0dZjqr8wAnPMB48PpHxkF1AwJdz+2QKh2yF2dn6EYskS/MeA0+xUYDez/wXufkQN+SEJD+M
0br1gumjHVUbC+9bqDsdwqv0p4dVw5dpDzhT+ltvyS4JZIxdGCR35BFF5VRXyYDHckeXLT2putgR
31lKvvG5ps3VGknITFwuqrrzKec7FvS9hm1uecbUjFEaaSN4UFT1Gt9PhCQCJwYJS2YuD0kn9/Sc
FVs2hyVMw9A+H0y04eiQtbrY4lC7SXfpSXMH40YLA54JGg8ckzStlSXFs2tSNsthW2V2Fw5pzd6Q
/L5K9vVmhqNYFjwOFWR8unIsnwtrL/bacyxS0EEzLlyc5ZhMQKS5xgZNXZgibwozgocNLX+s/cyG
NQ8WcSaEy0tZ60w96uZ4QN7vVsy3iBi8sA6taGFngNcuOlYV6N+7Atyb0VLa56JgIaxXa635MWW1
tS4bhvYz+JI1TMQagXNRMksRBixyFu7PvUFslNiWtf0XFGG2K9MHyqaPnBNt5TkYbRMENYUU7lZF
+ns7MfJhgoHBGlgmiv6V94JputvO1TYy/XHved0DEYgkw7gM4mBDritclVixmBQppzukBEyYM0W8
7qt8NzTvAsnLWnUJNtdZPk8qjVdWhZKyLuOjk/Klurq7tUGp09h9zbL8u5GACnQ4jCuBnSdVyU73
g5dpPLVW9GZyEm061lFbf7SfdMb1ic9w2fbpfNP8Wz23SRg35l8N2U49dx20SgfbCpRhu57fy6D8
6Q2y2YEij9DNx414K90+3szWwKphPoNtZnSa4DH2xbjpy87ZDtpwM2SJW02L0ged74LILgKkCGah
+ajPzEt/oA54jxekjdv5v4Y5+Bk5PHDbQtsqmId/QKEsStd/YoNMIDSexT8w/oLA+o0O09bYRLKi
iY59DoJh8r9ik+rWaEaLdaLgdJsWFL5ewPesQKPkC8Mt1x5yGn0clEzm7Rx4UsEdtoupjv4h9v0/
Ne2/1LOf0DX3N+eABwMPY5geiBje/D/wGHY041pkl3DMJCgosYy/3CDtth7h34zomecXwcPdtcZE
q1gPfuJtiREqXRaz0OcwNM8RLUppnLseJao5Pf3hDX7id9zfoOvx9gKUhqb+GTs2JLWLXzmOjjZt
HmmWuKjDKtnmc6rtWt74OpEYI8aIjSPhf+ib3LUFOuzy32/jN40x36Gn6wbfo2H5gf2J8EOqkNRi
pIdH1DQsKeacTA0yIUrnvXYpOkk64pGIvzOqi+IP8sZPBB8+AOBgPt+MDxYOsfRneXMceA3qYPdo
LStpybowS1M/dBRElXn5iWNXKRQytf8H3pW5fPf/4F0tr7yQ5gyuXJ0YWf8TxIdEDmxMRemwgkrb
K7IvQq61TRBJMifjdDepkmOLVKBq9n/V3iw2vn0j6ZJqr+x9Jobpr3KE5zwFA/O3arTYwfenIiMQ
ySF5snQp4tE6/EmeagG8+/y2AcbpvmdaNpfMZ3kq+Fu7C6iMj1YvmK9o81EtY5qapcMmt+zhZhEY
hTSDtIiNPWPlj8y5OCPAJTW0HeBESXpn2I9xzs5dI4lTkKqyz03x2HRNd+ohZfYC/Z5Hgjh7Y0Tk
849S+f1OyYyFA6uJFbbN/tyYCVo5zwVNAkaX/2juWE0/UHgbfwAf/X51+g6mabR6nmeyZPz0RdWV
3ep80u6xZ268ktzAK91qIQ7136RFJZgKBsCGl30Vbq5v//vO+P1047U9wyFJmN0nkuB/HyAAyBXq
d+keDd0Nq3mUW0Sa8De8aOMtY9P/frXfjyvf8SB7kQsPy4dMln+/mttZZota0j2mpvZT1c0XNN6Q
3JnuQ0P5Be/m53+/3j11+9M9QDSypVs+0mIsC58+2rwtWyYftXPMo8gLUxJNKYl3Bk45DGrLsGNZ
EaQ1Y/9Ye2oaHKORCdc+qn2GgMt6tIUKcLDi5ukuGi3h0awri65KRRutJqgn58Cau9ghm6k9UkMH
fzg+zN8PUN91OL74wGyL3336yEgljiZVuPYxyUgSZGZR7TIpbkbvx8fRC8a9YWjfLBZhbsDbRVDV
r4JyZMa2yBGVj0KkqXYyIm6ssKeAdYb74GvNq5k28ctcwf9t591/f+j/43JeUGWGwcfO8/7zZx6Y
RILMjWMeGTUw4HfYdjh+W+1RAB6MqAaYvhgdGIXHpX7675c2/seZx5XsuRYDaM92Pz8PPYa3vHYJ
/HxxD7QVHkjDR7kzCIg3Ftv8SAzTg0E+EK5ovIP5oqklt4d0VQ/j2B/ezSee2XICY5DhGLZ1B4zS
Z3rbAOkRGL9rHAu35bxa1EPzovm5cf0lu7n5QlfODUd9qHnEG//3q3u/39oBLh1niYFnYfP7scKu
y9erRD82+mJyJzmixZD2zfGxahZPc8oK2nJIFi5JY1pJPYvRIscsSRL33UvNfVRoxndhePu5r53r
YB2Z3K9TQzQbMaNmiN1s2KYsLq+jbdzmBGM8AKFjHPTGKR/wNTrkCPQmgc2dA26nS1i5NWhqLzGJ
4BZzlhWGEYdcZ8HTD0t9mNZFsMns8mmwun3fBtWJpcRyNMDJb1YRJ9jeblDNGlNMhlcC7qmQlOmB
MHiWGdV7ppO/OvtymwUsCpUR7eNu7XOhbFIvHs9xZro7NbZAmRrtbFjD9D4qa69lqJJANzwJjcKN
ovYsBzWzFwtYdko6qqzXZyBcg3+uvOIZh+ytlwm84KQy/nC5/I8HdqDjPDcDHns0EPfD7B/FXJXS
PU4ENBxjZfunOXd2KA2+Z4n0H4dOP/kxMoycFMQ+Axk2SZAbVVa99GMEMXkWLJcZwcYtumKzL3aB
oZgToGVkWdKIQ986X5y5AgvQz+Yf3rjz+x0Po5BTlvIY4ivwxn8f63ExIFuhBjzeZaIOGhOCxX5h
NXW+l6V497XpWBSO95DPc4T1qWAnXfW3LiB7me7BeEFCU1J/cWal+jmCws/0mRjYVhD/VmjWgcgb
5orZa8y2KhzY8pGABz+na9g1SNZaRvDNyhTyekMr7ZNVsMl3kakfjbG53SurJaD6XN5wTHEwBqMZ
Fiawv4jd8skurcdRYxdSiL9EhOh5MxYpm0KOzH3LBE+oKdhq777VYEopU2uDDoufb0l65hO+ErNe
rgRusH3dofNyTPX237fx/7DrBAAEcMdxoHITf+Zh6q3Ee+3zCCv8fcCw5yK9rg2Rs+EvCrCIEioz
MYhjJZjXNk7x1jMgoiGKyIMG6mj+h9PdsD/XZ+6COLYNLEScbfbn99OmksWlmOYjX686eBJJhUfI
Tq2LS2ozSege847IFq9B9zjqzTaZUapXHos34uvkuYck8IdK9/dTn7fkYx3UXQIkqKQ+PeX92UST
zfDwaBIKiswURiPzCmAMqFoTg/GMibzOc0ENM++fyKQErK4P5skygF394ev6rd5f3gtaY0O3luLV
WZ5Q/7iJS9w5DY52ICoxfmhqhOoguxb6pAoIuudLi0wT6St7z03nasbG63lvmmqucV4AyW/LG3v9
iP9Pb29aul2aSfzN8zi//+GNGr89nVwKiqUpwdxEg/C5NSusBCJk42FuFjCz8E7qhzLWz6hjA/q0
HBaShXelQvN/jYDBa8Gurbm1g7RMzlr6ZMGMAfrrfEliIQ6CzFkoED4Q44m49O2I0PepaUd8zoF5
IYGueeaEKE9sLDEcqSY0e47hOieGEfqvCOc6eIuq7qc+I/+sJyvaavriVy+aKtgkFYJwJ7MZLi7C
6qSNyu3gOygLXbmzUOrb0nMOwCpBxBFDF3ZmK1cNZqGTA/nFRJm2tXsfJpAkvgyCR7VnWGAhD3KD
LVj2dNNn83Tlnq6YSqojs9EIeaPmr2ub5LjRYi18/6Xppm4LSdre3RuQmoUe6lerO8+4JXGHVO51
npAgDGHZe+YXY6Kcz/L4C4jet0LS4sZpEWp2ZxxwcP4SOnqQwZr9NbOXhzhxwHX0fXC9H6IZQ8OT
7g/PxMa/6fWMN0ILFUor0L7akzSJs4hHtBSeHT/EzVcW/hmegyA4umLa3zvpNBK/xgoFewa9gKOV
uVA1x8bFKFKecWVEmLYz/qHm+P3idww6ffzGgWPpvzW7aYVDBjWXPBKLRrcmYOxTlDYq9PEAE1rL
AkFN//93v2Nw29uezZLCsz7Xmx1Bpt0wJuLo53m31Wr7oeiH4JRpVXHIAHZtZh9IW5cypUGVVWLm
+Vuv4PSuf/7vm8r81ODAK6bUMnkSYgZz9N/uKeAfltEKx2Y1rb20nl+duYl4BDsMbJH97rBv2Ac3
iR7gr02bxa8xe1yJTu0Fr1mubROoZ0STq4c0rb5TiDA4NrV1g9Bx1Epqp4BV/pw8gjJuNzXKbLJP
xNbJJYi10fzTSQ9z899nvc3P4lqua/GzmBY96mIl/cdhZhdsKm1E28dkbNONryXGcS4d/VjKjLn2
/c9YFo3j/Xd5VaxlM6UHtZC7sg4n9Or+Wz9C8gROpCy2k6W9jgu36/5LShWPxH2k8BTO5v6vHK1m
eMjoYhUvZC9zzFkodN3eQgjHEgQQZp5joAABexDtzDIlc60jOGwN9GtDnNf//VZHmaLFDJ5xjlvH
LPGn0HHlrzKYtGNaz8RzS8iQopSRsy5HeHhWNCBbKqxybzv5ngRf9tqZHR0L5NrgefixR4Cr3fJb
onYbFhIERfDL/XeBTGko9UrnV9zJFKuW/lg5HWYZkT13kY1bOgIPTS9a7EfX3pm+jsxmTJ5bQFsm
pxiKufal7EqExjDXWVnNkJ6/JGXs7LwWOxu7BPTimksiq0he7s7Mv+1X6AWx3MX92oFTd+gn1jKg
iNqbln4YHZkYVgkA0k4owEU6bi1sWitd1vEezGEB3yQ/mCw3nqB4Gi8VOYoSLUs4RjmrgoIFqzHZ
4hTgCYKywR+n0vcXbM6G2XO0bWxjey/PgMfd7AwsRBPn/hY4Y7InTg+RLx4FduAPFbv3Q082yFr3
Kue5y810E+RcDbQvbOaRCG3cQuvOmlX35wzxE80FKUGDCUFfdMyaumoAltYSwxvrwS5GOyxsODd4
/td5yz2ka63Fc0k22iYhqAW1n/0QV3FxbTMEs3WOAstVrnu423V4bGlkWLO60gSRxEUHtp3Q7g/U
SfWeaxDsCvkre5yt1S4hunEVS9rpwIlr8tz+wju77yxlvKgFAZe3MZCZjpH8RDTRGZXLonZyzsQ9
RasYH8WuQ+S6w7llrNKO/iloYWXlkfuCYMwMM9Q1u7rED5kD5ez8VGP/E78yI7pitWIMZdh7gLHG
wSztfUyzj0Yd4hPp58cpJR8YQGTVGt+q0nm1q/KbL2FVJ32CrxRX/MHsxVYbPGcPwRQrX1wfXKBr
sD9x9YnB/Ipwltq5KuwQtFS6l0moeNGsF+ONt7nqXOzxf08o9RzZoS+e6haVOkayp7sxdVpkuWMb
vJjou1jCMMt0KP3O1dhfa2Pu15WWVaGvkFcNRfoVJWy7G3wuo7u7OEJhe7MHNkxa6qZ/ieRDj2d3
F0ij2KkEfd8EdGldZUmNrZV2HZcB1+tsPs4oY14UGnFCn4sEcRJ/LNr+ASOPwWmru+hGmC54vULU
kljjLRVU/daQyS1QmWwvW50kY63aWwO+56zAvDhi+AttbUpwYUfWE3oBXn4Wz/C7vY3u6CGxkJi9
XKITMp68YA1ZedYHe3KbZ8gMRDOJlrzylPgxa2bDWhWL/gjr7abjztexnCIgKPZAssF4K2IxpD3F
iG11JJAiOTMsSQ52xikkdW4Iwrq0LcwyuelQjWwGFlgPLphj5XvUT8rnge+xoQ5qC4UezoKT2k35
zyZHKoq2rznrabooUzCcFAgrz3BQ6VS6M6PeImQAGaxb2EpbGG8EAGh1fPAHSZXpxu0Lde269iv7
kYoJy0ogH6quNy4QODM8EU8YdyAliyU/UZIoCPM5YKACOezEz58cXRhqqe6Pt8ypphsKqoQrYF4N
yiOu1U78mxZL4wq9bdXSzq5jxJjHFB/8MsBVx6HVzhnA7AiOPgf9t5rs7xj9wEtuBhFPymnadE18
RUDsP+f5XzwY2LBKyz92EAYJBVu1sYltEzEvacyYLIZoQAh1C0ZDvjCWN7Z6O1nE4VXFcSziUzke
Ifx6WEu6j2KqxC4trXgdN9AnBbKkEzELT1IfHT7Sj6SPDxBdfbiuiOAmxO/blLX2yi0MwLliKL+U
+ZdeWusRt9UpRU2+HwaSJwe+G83hEScCJ8ID0qBr9GzKyoYj5UnL422j3TGpwbXudG87Cp0c1Dx7
tCtGfV3DjV83kJ6hkreIbmZ1SMtKP8RT+YVHPgcVGlU+bZ1BXyB7DEno29bUxAEWpHHYFCyDd3Hv
rsYYSP2yTc0aVES2L08N0ul01Qc7rW24m3XnEmTWrzx2N5OVsI812QJEzuiEKaqpKmbfjXC2Pk0l
5TJBZm5lvwPkMlfQEMxt5zvUzUV+RXXP15A1+kZCemADrHB+aWT3YhTALTZDC5cM2vQ52Bi4ibcJ
tuUQV0y5i+YWr0Rg5CehP5i9bl1oW9Cqwae5KgFlLULWijbJtEKfmf1u7MSm9kz/jICuD2unTrZI
t/Qdn+t+6IppW4NdPTgW6W/98lezFE7XxkJrQbrjc3OMz4pTKPQ4Qn3OoOfWjLM1EMkR8cTNdizn
ueWoLD1Z3eaprnZq6NR6FuSwiiHH4hP1/rqNdCPkk8xC8Nl4KSe5WEbSc0fSANvXMfvQg1c3v9hp
77258Dak0xb4tWob5rcanlGpre/a3zpPWbMkzkfpuagKsyI5BFoXtpFmP5SVPYViEDdayh9m2u79
IZgPBhx5Sikao/EHcg7ch6V89DxgfXptwKzsvUuxpEgz476acnqb7AaKYEwsu9SDvSkIdZ6tJXUb
eyJIMGXsKNHCPp3dvcQ8ATZMT5nF0XUkdrp2J8YMnRwSumb3ABTf2NSt/Xxfy/SdlZOaLVzed/Vu
6Sg4usE9d1V7shex9Rij2ynyc53Z4mDmJLGT/YrReiC8MAjUuLd4FaNs1Mmt6l0aJ8bZGVwgqsWP
tsuCS4QsyGLAs+tmcWtHSIxFHBGsGYFLTkG1J/OpmoLmgr4MSbHdaAc2z0BedBGEUPX0FEgDoyAI
AlP2VAd+8uBgn4De659b4W782XI2IlIfd2c5MVIrvy0TEv/kufU7nwhZCDJB163vy5CugUXcD/mm
bQ1jMyJtDceUGVHNIDpkn4+mVVcHwO/Jxi+Nx4bpSNb/pTtbUkwfbREF4J2HFuJhkyPQw3BvV1jv
3Qbru1osjDhE8QkLi0Vd8h1p8bgnWw4GL8lhUyYaRAB9dKTJQyePNXpttL44R9gzd6npfIDktB6c
WS5Gpexg6sW3aFT2ln0o2XbAm9ceXp9Ur7qT8NznoABRb2faMSrbFs0eHWjeqGdS1vVTb8cblqjT
upvsimGx3BvYfk1K8ydmey/lZOqnYkavoqKcwG74ygW21XDyrOSCnGSrZuzNAEq8s9F3GE/UkB6Z
PxohpgwQzyjcaJidm6ulrxzj4qgYHl1nHsYW8taD5SccIF1+6WcnuDI6cVMElCkbQQSWrP1aObwz
/Wse3cc74CTOvfF2r0MRTW+LwErO1PsWxziSbq3tYChz5xMJPMOjBPvMPpCLE8ixDSvugMhDbmLL
Hx61QB30MdYful6DXx+TQtQ4br6rEu+a6bbYaWWBaWZGeAezAKGKTL97Qz4fRqIjUD6UT8LIeaCV
pMPHdrPLLBlw3BOrPTsKM3gaHYKxbZ6qGVCCocG9s8d4HzULK3/Ivw6WfG7L8dU1VPTEtAg9VJOb
1wGTNeMhADNTJhHz5X65lzldC94mrHnDfEqlPl/NHvCAKJX2PlnFFSdS72rerwjun0Bb9UE/rG0E
oT8pEVlZC+a96XLjIPKK+sbm2iAXirQ87SAbnEeg+9TZwh+6d1v/O3QAE+fYqe3Yks3RRGJ93Tah
7QRgGQ3oTn+LgCVwAsSjrFMxF63cdlJHOD5fWsckrr6pHlFj14c08RdOd//oWyAHFTdYMGML6gtZ
HWPEkU+Ni+aG0+SQxj7247HPMKhHyzODVmssk2Nmf3NbjXqwkkiSG9kYmw7J2lE2bXogaOMWt3O9
te05+uYmqG1GFwJrNtziweaey6R18WaeygLpN8xGsLGWfQ2cEQ+IgmE44aUO0iJ48S08jsj7HvrW
Zn4xiUdHNvJxGFBEDs1sr5f+4X7dKjThayVguEgotbves8anUQnjQix28MrTJwidCT08Rp/t1AAk
GNDHboRHcmegpsOs0efRYb/agbJPWqljsNTNasc383UkOoIdHadtlOnrJkAdCv87flyQMoRJ0Sfm
ow2gyRqfyw5ogcqHvVtg7GZs6D8X/ls0OwBQjOBZgV/5myvCbS2A36c81pd1QW9ie+Jqw7xYR6wR
K8At0m7CrMrFisEZmqtqPJR6x3NS2CBqhgGqNzqxuqceIJcCwEWRz7ugIKzKAJV85lEzwYcwESA1
1S9GGUHIVsWEv1z2a80cp4NOkhNuLocsF0R6D1ZtbRHz5KeSZdOh87qzOZK6MbJk8R1x469D/JtN
SJjzvNl1AVINiOXaTkxTt6sj/bliB3CaGEjfx1uzTP6qBna4Ac7XVdlH2RmLNUez6b6wgn9R1XQR
Gq4umwpuqmSG4xFkqCYTsa8FXk+CDQpdrruFZSQz5zVN8eC0kkyLaHE1YdWX16Yd5K6KA3xWhn/i
IBl2+Kv9rcnwa5P28sPsegsk2TCzTUC5sxri5QyrJu0LrFMjJjK8cyd9U/jmhWXZ+EYWmJdN27Io
XErbMXQjhbw9bir6LULeVdflR6OLjmVX1Cc4sN/jjvhvom5xdNhswWqLfdgdkdShnw2RbSWrjtCg
lBHUBSbOtnKkeLQyCkmyZr+Dyp0otdFl+emwklGJ99Nk7+KmY7EBkNKdhrizjmXqMDCrnf5IOZye
nfLUgN58ILBEbTEBBMSZpRoScDAnLktWJ+EzrFBRrZlbYDcb1aH3hLtPo/ESI7jcj6b5yxOT81Dq
/hkSOJWmjSelnTK1T5BlboBavtsojkOXjoKmaSA+gM9v74lX5XM0mBaP9V6ppzsIitpI58YnSxcy
2x0zgdTcuEQTyRltIh40p39pUS2uZSfKsPHdiIY97cMhBo/MCDlS9XhWznj06SGODQiwHmUdgbRw
xvrGFScvM6+G8uUT/TmX52KQLdPL4JdHPw/sK77cUw1nHtGtHd+Y328AcLehtyBWOw9Z5aQl7Vm0
Tb8uRHs1CL372m/RlK8aPRZXiRDdxrXmDbO8eD2s9CHhmwcPsY2c+l0J/od366Gj5moz9tU1xyq0
MWLUly2uilXud69tb70M2JCxGU3ATuy1l0VgwmAQrTn5v5daggetMNsHxWseAuW8anXwTq2yam2/
2GGrpcxlqLErRIWBpsgeWlmu7l2mqKa/B6VF41qHyjO20mD1Ojs8u/RlahkMxaU1EwrevniOrJ8G
MC7s4e1EWeXs9bY2v/rRBxTF7/GIZ8b2VBQmJomIhUHbP5qWH2KzNDaRJBQPZ9s+xh2Tz5YM7QF2
TEI+Cs7BH3ZPIecxGCCcpXVWUYcjCME0bjXzJbcYiRlG7/6Y1271rs1W/FAnFd2Ob7wEBTEvsftm
Dc5wNdPiIAj8OmVt+RQLGi8SO+G+ROMjMfRgbD2NvKTc9dcybfxD2pkn2cdTKJXlfBAT64Ta5Bzc
vLKu9KJnLvnalSPBPqChtRSP8b2CqzldjZTtRYrqmB8pQNAGhNEbKjQlXbybde8XcG4NpT0LO7TF
yEwm7lWJYjXx6F9rxbETSOub5FpfJfHUHax5gDReaVUY6FPIMUFmbKdO5sQKdDDay98gyEVABvxp
JJ9JtzA4MJUYyUfbeA6T92ji2hx6dMZVjZ0FNqxeZs+Bu9grJcJB1L47vwWYjP6tWVtaRLZGGpEB
E2UPuMbUKo7mCvQOFqF5Hn96LnC+Wc8CJoJjsngFlwNd/miyVOxhiWA9H+bv2g4uD46f4KLMXh0J
21Dr0UqGzR3fBVUAdtKIbD82u+aoTIa1d9Eki+L86DK8XOUOQBcnHne2J5jC0tb5VSN3NgTtMSho
p3gEuQN63gpj+aob8tCM6+o4dPlH37npA6V8uxIu0TE+ddMhqbtH1QXWwZIej5RJvw9NmeQt/04X
09kojXhjOQRkxGp4U7botuDoSXzKXWafnifA3SsavXGxqHSkiAWJ1Pf3J37fQZKo62Er6LZaC18Y
1yQ2VKB2Y1Gqb640D6mN69mDV+5vgas3h2pkZUZmkAZ0hSysbrwh8fRWnmBTqotw7E3rEHHI9r4r
T/CDH2c/Ny5KAAjphYZjWynuHRpRf2l2ii76LhTUBF/0XM0tkA3fkfVKD1R2tEF/rWff3RXLMlHH
m0cbpZDT1+2O/Yl1aLAHEeRdoX+aMVaB237nv2F+MfuwS1PjLFV7MdXoHrQJAziz9FtwrK9riC0u
06KG6RROl0OW62DIDTDypiufm8KUT4XImALbHaNErbyJi6sc+9HJ47Pw6790v/DDZrDbnY84gUGF
32+Z+BovLY+qQ8XWoxb1rXBguSkY5aSZzyDNsgOS5ukpLcBb5JO/6DfSh+ypaGEUu31hbDg+bp47
gQtQpJaZGUf0nEzumUp0mK7MkDeWgOGRQTt9RLPKkq4l4cBxleRuzKerhcsN43BTrPBBWo+az2Fr
m9LfR0Bm1k2Po5Fe2WEVsVy5LVQYrL79DvgpgC6nilmES5uAFQmjgbyQsBxNb5sbPc81jaQoPUjd
NzX98BPcWVoT0WKaY3HRRfkRBdV77zA0mYoXYuXML+Yw4zZF/wjWgywWZ/hBz59sME2V7Czm5MrT
amO7ZnWWgEq2Fq7tFWNtmAqx/SQcJ5w5OJ9rDqMp8Y8ORdM2Ge3vTTulr+gNvvlGE4L5FT8d5p1x
/sWvfOtMpF/yYHMgG2jKzmbP+oAEG1je1fxTkWeBtYG8GVTc9msUvdERvZRMjJ5qklE3aZJfCbrX
2WSk03YGfh5SXuZ7Cvqzqhina1k0PYtG5/bpJgePd9uvokg563ZmJpW4sSQhxXw1KYEerOasmam+
MyrAuMcpyXu2Qe1r7vRy0+aiffMXK0KkmvFKGJf+qIzqG3665jbV8lfVQyMzVVbscqV5X+clLotz
SbvUE96PXM321qT12ss+AI9uafISj7ceClK984poY3kZomBGbGsIJJxV7gIqcLo2PwvU08conRkA
kio/Y5HBz4NM9oCSk0FXUBBqYFbPKhu/RrVG3BkI3XNkqJO1jEbcaRiotmnmylpMF3R008XkKNto
48hUt5++5ITK3IaJv3hl89baVlHtFkQ1jn07PCdYNvfuQP7U/Y8TCYbPenCw3UK/FiSE1l5tfIkT
FXqmXr4Jtiu7AkzFVtRG98VrywOF/2ZwcbuvwgivMtcjhBpQkdqH0UxvCv7HaxJgAyf3IRzIDSi6
/FzOyMgCIgq8DvoUXbzvdqc6IZIj4LVxgOSrZSWd4XcAX9e74e6Jf37+vA0rcOzrnH94XodoLXdw
q07OxbyR+vDV/cE02GxWRBsrC4M/JBfWRpuOCiLdpGsbi04YcApDB5j24I3FWfnXVD2jY29gFYsN
qtmdvQnDS3h5u+AsW32Q7Lsmgi0cQ3PrHNtDektvw6v/zfoF9oaqt3EBCzLOWeMR5Y/ZU9uFvcPq
I8zLrf99ZF211w/Fabqpm/ki3wSidXwmeKI82E9rBteR3OAE07ptD34/2uNeRQmCg0S/JFM5rZ0m
eUn6ZisBouGWYlHZN36zB4Q47KKst7HiC9J6rEk7+Kq6YLurL36fvKm6HLlR3ZC9tfU9pxBYUc5q
oEFzbx9X9bnIB/X/2DuT5kiRNWv/lc/unjJwBofF3cQsQhGalZnaYMqJecaZfv33gMqqsvO2dVnv
e4OFYg4Ejvv7nvOc97ICBqBGrbxMSO7u1aCTHVgc2qHPPnEjQZlUhswx4+wTleSt3SBBSO2oxltu
WZ/M3qFiljDdTIqzieGj4Es8fWr2zgaPzXS4J2obR6Z/nwKuCp7u5QO+yroanJ3dTrW/bmqLhJ4a
3OfHnzJKqCNWuH4SkTS+XNJ8grpt/PXP9VbacmioPL81aKf5dL5uteg2p3J7qMVY+l7llPTLufXb
nw3dkdNsE93mmoVf5hKSRxTWbA36ZYcxcx/XR2Yiqbax3VAhNvLCDxLzVtIgPKwPBmVf+HUflv7y
DYZBaL/cXxUkKlp4cIrByMklYhOu+UExIUJ/37feAmuzDPtcszNcy8bymW3B9TqYCRLYrl/djivW
lfR0t6FRYcNRlR+0YXmcuqxpz3ol1LEE7zbb9p/vTlBH8fE5v92X1ACcjCZrtvRJX+aijg6NFBiZ
WlJddlzQIEItyUusfAq/xdaZFQmRqHkqGHpEhEOIRrXI9F83632hbDJKeuVZW/b6uqEfS+009lK2
ozOCu9GQSBA06mx6O4ayRSyEny4fNNDe/9AO/h/Z/x/I/i7Y+1+0Jbv37v3//SgoME/X9/zHv/+1
+5G9D+8NevePe2++//tfH6/5k+sv7T90yzNNA2GxbuLwQGg2/Gi7f/9L4yGJCNPG0ILy2BE4LIqy
6aJ//8v0/nBN7pCeaWFBNBcl3Z9Yf9P9w7IMhB68H14VggL+N1h/S/4uHSFj3TGggNCo8UgScH7T
5AFFiRJj9upTnwIYd+mHzUZfH1zaaINNDh2BY+0+tFirm1zl4srXemc/xOjEjX4Yd3ktsT+2xNDY
Rh5uk2U1nUD+LAm1300pDCM7UdnmoEu8kHBdQ3CnES64st9UWBB3A3qRc5s32yyNblVbagctfHMp
te86u3O2reMoqKBhyGKn03dGTfsZKfexlc51sKf8JsbLGOOqOaeQ7iIsnvbsgrKeyh8pCStHq2Vt
4vITtynkyb5oPwNCvZYVPwvVX6OyN2thxASWOo5j3aF3Z2HpRfJ1YmG2T+HSu2aj7Rmb0n0jdLkH
XVFRXdWZStpHulr2U5lkZ8oEyyoRZVgf0OlwgC8Us3WsZFxfGsOGreV6Gzcfb1xUypBKunrx9t2T
J/DmBJnxREY8aSO0yWDI+DmW860+PasyGDeaBKnQRU29MV2uh1Yiaa/X9O/mUP8y66Q+FTSrZ2E/
MWRWpEql6VMQyi8xE4nsYjZOdTN0SAYay/hBtuiwTWSFtEwYgHrJ2pmYoImcPKemjd9UuY9DDblD
2lCpyiEzT3HX7Z1hn6MLPOR5rm/gKnAM/UyHstzCU0fIl3RPVYhq1DH43x/QeL2Sk5DtsKigM5jD
c+SA/3HD7/hJyLcLKJYYkXhA2MDqQrVbb5FKDRAkiA0qN4e7KBWwVDDX6iGpUFZCe9Sfe90MN0aZ
XxSJRbnlPAdBgQezdQgIbaYznJX5QFH7u1Ha9sauJ7lLHaeCoJ7fR3yQYwKNjWV36UogsUqIh0Ij
25FwsaBXF4PJPAXo4qmP0QzEgU4jmE7SuKi+srToN1PY3qRu+CBQTZZTfmvrX5sqv6/q1B8Z3Fl0
BynAPP4pZAO9eU5wM1XOdVl6l/RdTPMhndI3FJEgtMvyCVD+nmpf9pr2EM42c96hnjajaBekOgIi
qZ2UPhHpxdheBXehqu9GMwAOlCwQb355r+gD2TDRWkWieG4Yh7wnq0arZwKVdBRGE/CAUKuW1Qy1
pXLJXyP1O+cc31T9eILkDNkXXqaiNkPO7zDe9FBJw7yMtsYIn9ssqC3IullCkqYb8BPPjkE7AN4a
LTFiqBL30esi8GjQikvPuAssze/CgI4bDavL5D6pph3uHGgbtCGPcq6eHLgfj1qQHTy6aoXRRK8m
uNxxiH8aJEHleXFDpOApcMFpuMzc77BWkQj3NE2UmLLR6PBmus8qukhEIPsMI2A5InAl2nRgjVaV
2zYHZR+kch8uqAcazAXfv8ZDiyW6TRlqUmSvN9XXJrODextGbNT5iCWuJIRGyKMY27R4XkKBmdMG
xqeJhsEh1PvHPJYafm3KNxIqhprIre38lqWlQYNrFzhlRTbB0BLzVz/UUzYCmRlRfqGiBUs9hfvI
LJo9oV3WMS+JUjNYu0KLIhPcs055rJM7NrWHIKVuI1U3Y4PX7zDxkY6GBLlW1Gri6KmMiD/KouKp
7SD4Jl3+M0sCgzYrs8kpMr7J2Nfy2fCHJ6ApiFlM9G0WAnugCca9rI2M2fNw7acHYSbnDkM7fo7I
2VZ5sHMD/VsS9/EOoubrzEooDrEfIeeSW1sFztmxCnkmSZZwCWfaU04NYUqNzKvGUp0rMeeHgS+A
rpfkEiWaM2s4SnPa/L1Px10UsMKYxteEzAbGhoRYaxwtZohGcCKNTo7tiPeh7GmauFw3qD8TBWaH
NxW+Y5m/4vxTZ2GM6qzjDtiXWUHGm67DwS1jSGsZsZABda11nWdTqjTCKbrJXOr7ULaPyh1GBh3G
0cmLYdfRNt0WAcH0NEl/CknllAK5dmaurJ3jrLWPYS/utcK2zwW4DPL6yDCIMiiRsBtYVyZ8nOZI
kMrDfO0SozjB+ryYBDKeXSMnpYQsuSEkayWiTHsrC/OTp+bkaGL4OQOMrk4o9S9lAn47KaZkHyHe
28Ud2Wjrt4Aspy0Fe+1czz8jmUh//SPv6LpzoH18yyJKx3OqmKDDZcrnSvj9VCPz+bgJIPmGIrPt
EZAVOuYzHDCqnVDxJsMRh8YSD6PJjDsj4iBKTd+RwMLWW4UwTB9FFWW5xNZ35dz/zHG/HyA91+Ax
PvcZ9wZOdkS5hchPgOrUJ/BGhZXuJ2++rKlVoVkUN0YWkhsgx+OgzZd6pLa5Tqv+bwL6DxNQm6jo
/2kCun3P4p80vOL3X6egH6/6cwpKd/ePRT4g8V4BfsSl+NcUFPMS2VJ4WkmIMiwmnCjF/5yDWuIP
5oQoxEmjlB8Tzb/moOIPqtEY7rH/Lm5Nz/jfzEHFb7Ykna9lCMNxQYjoeIkt5sG/qpe72SyrWqnx
Wgwm3clSP1TdaN32ejWSmxf1L6VF1oSyYndX0+lCImA3G6OL0VNQU4FNlT/nevaNK9gtrNboEJjF
NXaiXQ2dwBbFXa576Ces6S2mIX2MCFS/GRmBW696GVx3vCsIlbgDqen8g8re/s2Cs/wwS/coBktL
X2w4i2f0V1l2MVWpF6n+GgozPw54UkVnfZtpZILGCYtb8oApEeYqORYN/GilWve2GUDmVZH1g+CT
6kzd6650qvEijAwlpKKa4YreuTRptdeHRt3LOCL21hrSkzGG/YZ+OS0zN2AIHuKTPhaPpVTGs6SE
tTVE25NOXvVMqIvu6OjFTzIjiS51XLGZwHpoRT3crGo4Uw3JOe2QXo+ylUdcoOHeGY3gbEbDPRqv
JTOlN1/USDCqJy0M2HubKdUNvgLtyZmrpdvJHCaE//EP+9T5bb2y7lOMoy7WVVZGBKX9tk9j0BaO
N3XXcF5MHiqKmVVYCqeODJ/7UKeuM0++Nlt82ViD7l8lb0jcv7tWiOTGA+XZMpfNmGyh2aD5Cx5S
7QuHukgNmnZJCSEaM300QvrqvSNecNLRnAjsz2HWEQKZwf3tq744h6POssilGj4kCw5cH57TkiIU
SS1PI9drvE0p7v0sQiEtRV5eSX+PwKUF+PeFR9hZ6WZ3PQYWXfUd4K4lr3YSCJZNyb705nsX/e/r
FNq7XuYDq6EquqRGeTf1yifNYAl2nLtTJOzHNHbnUxJ1+avorrWt6ltErE9x7uCQ+WvTezFKyimJ
/8lH9Z8n7+IolBzlIAwcUyznwC/HuJxIzNSgjl4L+2saznSqUxojok+0U7PUHZNAxOfesp3L2Fuk
wQDpdoJiTz/yTIs+8UVhX4mC0G/jrtibkXYkf8ira/31l0HxvyFwOHyNXwzmoM2R1bkSo/PqdjaX
w+qXr2mjGKL7ERZXXWitn6Q2iDigfnY04CqaHO8fPk785rBZP49cPuyWrgORxP3t1EcOOkHlIs9k
1xJrd6cZP+ouRXChCUiCjWFdwScX+9icvSf0g9pmoemsznBPZz29SGzkozl54Wtn6vmNPsBcr+XX
hBp81sXaaxllxPc2QbUoK4p9603yUs55c6gEoMtWD5zLP+y/5Qv/1x3IuSZsQbfVcZaryX/dgVKa
cQRnLb7alvnGojQ6E8NDK8g1GoarEIor0AN0y3a/b3ssYyYj0bmZlTgkTv0Yk5a560mQJgqaGejE
aIgk6H7dpJb3wyg6IL8xp+BkzOluwMN8HuFaUUfDnoiG5ZaI3eYgEdceBoUwM6gHH1kdyXM5URiz
ZhokldfWoW0kHRoZgBCdE/nJW1Y1UeRPRhBdjURBwO8yF0pZh3d1bhkCqpZJLSwJzNXjRRuYSXae
Ti6QGH1DVuZWa9XPrtWjq9YspCYuqDuKi8YtiSDGpprS+UTcRXum44TYB+HcPxBR7P88kCgRcXk0
0SZSvbGW8++XA1d3lM28NNBYWG27YIRopdnDA4qbz2u6TNQnAlmTO+xENH1PDTf5gQwTgn85vNcp
FtMmtZy7SEt0SEJaf+yEDB6TSRvhJvHcvqXVq03flUL/mpo3o3CSt6R0iSR2p+gujaaJmLYl3NhG
+rLmQFgGJBqverRo42HGRYE89TMI+nq6T6p8uJ1TxFm2BRAtLIwnOp3WYaKofYoAuG3nWmfybANy
Jj/KOsV4OshxGU4jLLG9RWDANcQu3QfNF9YQ1R15c82rJR8a0Y6fXJzUF6S8//OBTZ7efxzapoUF
FEsYcx1ccfI395TTkMLTRJ156XLo8CyZjLPnYo/X21GvN2FsHLMZSP76wLoZ3SDQttrynEaj0Xr4
+zVGoH2rZjy1f9/1y1NsmRj1Zn3zv9+tZ/m67eVU7T7ed30YhQcf8cszZ0fTtiA7rR1HirlZX66h
PbnRRHb45YXrAx8fuX7BKNeDg2dZrx/30S3jG/z94ZOX8s8IpNIRcoCR++9+09/P/vN9je956E7+
x3dYXrHe+uXLLrvw4zutj3x8qKryO/jmRtOro925+rlcnrY+IbAaV/vY8+sj6wadNrt/vWlxyqb1
NeIaf8QCNe8p12NDCtD+Ce9k7+KyVZfeYOjrvdHEBlIFh65Xajswj33t7fnnTHfsMHUvkzb8RNln
3KjUvEU5/VMfiUPop/i5S6N36vXzjpXW1yrX7V2iSOYapJtux/GsPL16CRBsJy3qMrI2EYkgQxMx
09XSni+F0vdxY4RHVeRnLvhLunXWH5JC25siMBETw9+rOqoqYc00IQ3EVQj0GBO6Fo3LeUj5KMb2
2g2OglqC7Z2sCw0ivrUJXStbMuPQ8OkI4guGUdXzHjHJEVs9+cHsjMYGmpp9Hvus2bftIJxPrSuu
Tvy9TvorkS7JJTY1fMNud0gdsCS9uAPIN+3TZJAbvSsqWFO086TSjtjbsNV6LiRss3yMTMUFibAN
Tt83os/cnBaoPS3JO8grbLO1SESjJpqg2+xLjCaxW8GspowKSRxtSFrhHq6dPYwRb+NZxmcs0hop
dX5KDmkYttGZwi6uw3Lau7anTg0lnrZoxC3LUMJRyvRziggqIr16a2Tj98SunoTVqF3piMckbC5e
DUtrRtU7h8uCGopZ7bXRkUxprQieA0K8d6iatqUOtVr13+Q47pqsSI+dkXW44WvzzrTe0Aeg+6mw
n06U7TAjgepD+aQ5MNhDxziXOiMj+k4yrG+a6qTVzrmhrulzxWZRrjU7FWUx/aoGZxUo1l7y30vG
b3GdPeYkHV2EyyhZWuapkiO4aE2/mSQeLW3kACtcvKRBd5srothh0d+MEVxqLHV4brqTgUln3yJP
A7R7pCUdQIjAC4AimD3dLdiUMREb0UbQ2hR8UpEzFKfyxYCJu5kFVSckofDysW8JiHtyLiU7Xx/x
R4ibRmq41wZtooA8/pRD6mfjq2Un351SHaix9QjVkseC/DiSU6RfUq/alkPtHuoBeJ/ov5oyuiWQ
Dvxn/Nhxnd/0qXFb1OlTr6PloYiP35IuIJK3jZWdAs04d5n9OiZRfTdUFigJSJ9V2983tdPgwepf
Zr18ikxq+hA+nX3YVFfNRtpSUqaCB2kMF/LHDn1thb4XGPserIbZV0fdjcNdS8uVAqhV7ro4qzcT
MR2bbsmgTebs+2xhJxFVN+zpm81I7LZLS5FZd39VeZdurEG/DU3sL4Bsj/rkXG2hNwcH1KhBGMjG
o/zrD8Z0KBL5lZhaap4NvfU2fYVTmLKyq6ZTIUx/CiYYi+Ba81CQrSszTlInfLCo5HNqUfkJ4HFp
OCWYbBxChKis1jsfeDf9lnC69s9oGe5Are51BsTNBPIJdBdpta0LZhv1M3kOFhBqZTWgP9vnumc9
aMz0aWWJ6kByKo9FdZqZX24cr3xhsoXfxnsZnDA5FFl5a+gtIG5Rf+EYoqNQuES/pIiv7BxVVz3M
ELtq+4vmsv9GG51WhbT9YJWg4nOkIpsRkLpDhKfMcgMuk/UEkZZ4Iwc5Uq+LeCu0Gum75/4YyGXe
8g2R86O9ZDn01c7ybbns6dgmEdBytVfEeIx+TviplxaZwooq+Nzhu5uPdpygXXUxToYSDDUiKDx3
LJSmyTrbBeNkxqpoJsPzIXPjfS+m9r7Vk13SWDf4eGP+AWZzpP6f7tBcpAgRPfABeOvHLilRV6dv
KeIRhEJLdyndZt2nCM4iJHN3A0QKXTteh52nuutk35e1Jm7GoCUNq4IKPswj+ErnAaCzu8eIynCd
e+dmqhDJeHKLFXLajJluHi1DbShBa+f+buhdcc6pqIPZf4r1DF8sBN+oScMt6Fi0sk3+BNeOGWhn
KfrTcHaJhDoa9pvyekQ9tNERMz7TDLyVAf/huYuwAkbudgqIJmrj+UnUkqQg8I/oxIzx0JvvnGD9
MVPxS8rASThMizFM1ESbhOBqlsbCAG4HC+0xRx80ejq+lQZ2c5PwZyOr1zrVH6EAzV8KPIQ27C1i
cWAJaabzuanHa8TQWdFdU4FQBymrQ11a0VblVHrjKEsPxG4hiYEcOCaUWgNtnO5Lag7gib2bwTSY
QZvmk6FlEQWckhGA3DWMud2z0vDt1IZW73KtlhgvvXOHcu1IYeJeJuNTgshqSfnV++CHKtIfKLXo
JtHTIFGGcGBj/KwvBW4j0jnvrKHexFVEzXVUl7pDN2ENdNlC6piQjj45DZ1/RAtLXbrfOQ2rJkD8
WBNuW29JFfDjyrS+DbF3mqbA+IyrpkfXaQ0orj3tWhC1sF2fsW7WP8GThncIusdzQJkfrzIvW15v
sGO+uSGfTda09ggCH78QMPZjmIbJc9zpP9f3aIcJaF2vPtVcTw9EoAt/8KR2N2lIG+flPQr4QnnW
fSULlpwx24iuYwepJVMk+pheo33p82a/vpdE37ORXMMfhDaWNyzFyM7Kh/KcRIUOyiB7lxqZgSI3
zk7cdp81C9CtK7TylrLLcNFQHu48XeVvmhMe1qey68kOSEPKI1E/sXob0ptonpuHxuLQ/Xi3/pJM
bfZNSG3Y4qbV7/TC7Xw30vqDQanlJai8z/byubpKL30go8+T0tv9qIfR7aA6+xKmXDIqy5ve5jDb
D4ZTfx9ljfyfaOAnpjznkVXzfgrQZpDPZjzoKrA269N0NDNWZX2dWk3fmnHR3E3haKB8odM66E38
ignxdX2mPVvXJI/EJxW64z6Wo3WGZR9eo12qWcXO8HrtrchLnHN2890N42ajOyYa3KbRwG5O4iQ7
R3uwamFs1t9iLd4dvWi/jqVnbZvZje6ULOF7APY+9HrTsYJ3n9cdZGT1PZer+lNmt+DhDQ6mOq0h
Sssh2ZW6aN7LctyuT60c9CtWWdqPVRrg7ymt/lSouH7M0Dx+7O4l0cKNFuG2HXtblyg4DMAEPGka
mTM1IKJXMlee1ndDVfo4JEvZoNbdfVPZ5TnnuLs2JhgxSK/We5fRclr2t+6iuC7mon80grk9uSHp
JLiS9Uf0Of3HBw89EChFQ1uFvIfdYlhVxlTdtnptXbtpRHmr5+W3wfqkzZl4pyOu7+q+0W/LrOyu
gurgxxMK7dyYVvY1iTu107QmuO01LbpOfMdtMJnFN69kfTkYX3MnotFmDWiprMG89CVkovUj8u3Y
c8DptJewaHTzJaCzcRkUxvk6meRXd1galnyVhkgopL/exQWvcEHgT5poCaNYtpiJgv60PospH2nM
fNa1HDUTPwVP0L3EfZ+0x/X7OEGrbwvST68p8IRbr7VNwuDm9p0klI8PyqO535YlZsSpMpJbvZaE
c3a2+yb5Z60fQh2iwZiT13cMnvY5mgSp9OXUvbVj+/GrbQ/gJ4tO4y5jOX3u4JLuI0a8LxFH5foe
bRPGW3ZQdE8kbH7Ol6FpWdx/ceKSp/KDZ6IHNvix2/sUz5xPsIbYT1YWfSkmhcicfRtAYtwIuNpx
osWsDWoQN3Hh7TmYps/JaB3X9+mwRW9q6aQP9tTUaK6s5EDqAH2hkEjv5X2ikVJClDTjAwCU0J8Q
KRzshNOL6YG/PiMNO0XzvfQe5rqyQCTo4yEhI1AJWb6WRri1x3l8j3Fq7Gx9is+1XYpHu9a/DVo6
vnPy6NQDnOAOFW5z0SNKGnJ5gS6y2wVt85IBgjzpDgubIBLDm9Ge1xcKOxn3HXUNn+s5CYo6nHnH
LV7WB6vSjSig0qUfbLe7kmCdf7xrks6Pw6Cr56RpHUhFQBdw/U7vzsDkxgnfO0IkDqhuyxvUo/WL
oMC3fn3dwXdMWQtVYhiMpMiD9F2/Jj6stw6l/BO+c6gnkK736/0Fwsis7YYv1VQyOymS7jSMtnid
pXVav2JpTiFNxcm4TbrYvLdDMOPrK53UjZnrZe5DnDgEU02M1R8PBN5OEIX12R0741hgpDyilUk/
6zEJ1Mu+BL6zWD5i44z4L3joJqBznsMiTXNb774qDNrWbW3c43M1b2cgtJD1+e1jFd1Q5plfy8Jm
fWaM8pCM3vylQgRjqGm+p82hNo6FCGJE9ejHiZU/KVf78vGtBAcaEWbDnR7bFkxL+gLrA+DSrmko
i5d+RqTSeSlr3FGl7x0WjeXbqhmtZ93G9k2UlYg7RUCNWJSPH3unRYTahFXLWB7Iqx210ce7NoZ6
GSiMPkljgCBgZsPHPzDTzoIL/Zsb1upgmgWHzFg6Ly4+8PVHaoZmbNdDDJt1cLcedhNUwjeRHHUR
fRsRJD+GgPXJTxTN3uTaDmRGbsoqUxt01NVNQ/oOqObqlJt2jbklZGpSmP3RsUp5qVIHU4ecZkbC
nquqekSXVd4kEtf1oLNYNSzjOOgAaBpPES/m9e5d0s2PU9dYlxKjle5WHuZU1XOJ+epMqXYvYmve
mwPyxr4dCDEfnWlH++VNusj6WyM2WNm55Uvp4mZOBpAkQW36WCJOTcEaEDWMvEjQGqRqw1f1Yhpv
s+iftMx6o4xxyhLXflWC/B8h+v6knE4cYLZ4IAOqcR/1jfLnLq3PQS2rj02YCwQu1JOWf1rhSzcG
8bLeHG10lKoX5wZH2tFdNJt/3//789YnrxtzEYl+/KksqNzFfF5ftr7Bej8xG3zGevPvOxnGvW0J
b3Oj8E2zdrJSZJE92BurIh1PQ5YEfXLCPxWXkEo0cpvT4rXAAUzmDiugSOsIWaWbHkefczpcTIhz
zHYOyrhWWZVfL5tUERASVz1zfkKqfSNoB3/oYnauru1sbFXgChp1yJx32SGi0Tyj80u04ZvZKisS
XDLFRWAk0ra/k5bCrbE8oZ/SDtNu1/n5sllvARejOHUyR/GUZgM4pKj1O/1HqWn8oGjRsa6bCXEP
NuxoQzdGHLyh20cqn/Zx3X+OUbaeJQgaQWxxK9sBS3B9lxP1LsOmPa67h7Os3YuUzO0ybYKNo7Fg
SOr+Zf1xVEcrP0dqoFeMHAMSg876CsUEbSorlUMh4xejx4PRtt2znkTjtk15QYfXlgqhrpPUh5I4
NpD2rfetj0KiCTeOSbIVDJgdTglcVWjcCnzOTBTCqiPjcfm/RWbi7fBsoEfL4PQTuE0y6Ah+pmme
25S7zVa7j/IAo6vorxYS51yxtERXuTeItvFdV7V+hY7IL0MuvGWh9x/u/CCN0h3VK8jry+d8vLu9
KGjXv/OYkNJkxM4dYYkxAnA0tAxPs6EIN2aoosVCmsFM13oHC7jcJTFxIvYsARgBsEFx1TwoQrZw
VtFIRQA5HkUrSfWYmnwTpzIgNiijIVJ52mFuhtfYig+yrN0TYZ6ez2LR6uzYh7vR+EDDG7/pgS2N
fexsbZcsjmRp61VVyfibiGlvRKbja2PwbWjb7wlhVVtXwdHtavNqkaBwbErnLpvJghLj8NovJ6e+
nJHtIkxeb2GO5TzCa1ccusjqF3vdfCoa83UmvvcSZLeOq+S9htHoPAtEJEWC807x0gt69n6btZ51
aGqNdXpiW/tExskuNmJ1JNcC14YzAGwXSyhwOh1tAx2m2RtEopDAdBPO/WsH6vTcJWZ2LrA0P85T
vfD7Q+dCZA7eY2KZtxMhaUCpPHkISiKOe4VqJUBb7U3IkeIxYGnMpQFJo2YeURMUdy4euoJkhHNI
epWO5xzZynNoDcF9WnrJ3swyst70bH7UCqqMfE7lN4qabYpK3jcgAlFfIVYiGwzjVOWZ8COL3Puu
kgdnDhhOJHTUjSJ++Nia6Tlhieyvm3w0771WN1jOilu0QQU4aIa7vzdgJ4vtUBLgrEvtW5jGL5id
uy0TsMDXSkVwoLZv05FmAwURCVTU1zVOedLgbFxlh2kU95Epal+2NktwMEmRyUIHC66Tcl6DScHw
zg4SRnMczPI273C+/L0pHTQCcwMEkfDNr8SPeziiJrzkqH3X7z+0nAFjD0dEVX20q+JE+euGkhMg
D/nqlf1403KC+l2X3MVFZh8yMaKKW+4q/rrVewk6DImsTOMEzMaR0JrQ4DSMl42AibLX5fg5TOmJ
U625z42Y3CaM1LsMJzjl4DYiD3o9zuXWRI7pa94Eq5gIjy6c9ZuBDJmznY+3aVJ6G8KOmBxJLqN1
5qmPzfqnjoYlQ6HAIzrlc6ccyhv8ggpUPZvcJCwnIOiFSwhK53nZVGFPkAjpQLAMIhPHYnkte/3Z
axjlkbT1HxsI8X/eCv66xZuZmwIYyo4crcHvAET46y1rDH79c31AJ1gnT5zqFNbI+9eNuYir0zp/
CS2RHCLDa/x1k9eMY8Fi1/j7PjfFc5REobXVaiwcpERxMUhyAmJcLJMMBy8qxIYdzOYE/Y+XYh3g
9eZcbu2clDXNkuPN3LOSNKoK56ebVZsxD/MdXTdKowuRU+gDZWhaoOIwD+Wr1c8Uaiz9IehI/M4X
S/pgLNLkifEiXHqwIPyROzRLo5R9tW4cZuubUo/zj12icpzuRkbCzrgcFevPSRvOoYDluk6Wl4mt
cIzTd13Zydnuw109GcNJLePUOmypxcNSUjOkERLcU15TG7oeGdEkw+gD2B59hC4B3YABbPzs6T6w
ofAmbdstSyQG7VxyqolCz//821PgCwOV3aBcLHZQPKMtmOFtXnuVT4DpPjMDrsWR4GDH5AmDTiK6
hCn0nIWi9KflXFmHg/XWb/eFDgeiBxalExwX5HyTO4ra4IL1KkHP2UTbtEyLW3qFXkuRGQFv5Lob
8kvHo4TjQHeXxZgoree0SOuDPibu3YiWT7HMfacHk+9yD5m9ly5xuNjybga4XDU96YsaY0UJOOR+
MzytbjgTFc9i9jnEEBvevFxcoNU3z7ndjGe3N7Nd+hTZ3vhYtLN3LdAY4LLr/cSjIUgCJM4SWuIb
JzTa4xSH091QV9PWIbRsF7iOoEDoOfW+FRihUCVE1GKFfWvY5TFPneg+hxkN20/k3S7KQ0rKybJc
kfYVxcvwIKjw7onLBZ+WDcODtG2WUYYenCJnOohZK+7zhnRr0Jf3AWz6rYAWcWzA1UuKL58ND/5Z
Xi+jdYLY2U5J+jTQiaG0NcuDQ87ZrazCme6MK3Z9HnrPZOl+b/Sguqx/UYtnClgyqGSJl25bz7Y+
jQX2X00ab8rSnD18ZdQXIo8/jVa9X++XVU8XQQD9csy0eW3yhrzNxH70hvJLM4UCZKJJTanunJOY
EMCI2X6udLv5BJTUuKliFLkqLNpPoPdgaYYFTaHl0cXAWNs4YE1ivg5tHk7EORmg/fSSa7Psp+aT
dAKf6bz3tYZqzOxpxgpHmBWq2IhSziHOh/Gxu6ZO0t6tG7Ot4oNgCnuT1IC7mSwa753WIB7I7edQ
BYqFAROP1s6me0W7nbXHa91p7qs5tTFa1/RCI0XttTIS9+Fya4rnfA+NuMQlB6CSVn3qt6k1PURZ
o22F7RDuBYYL5lXfsavbejtmybTpEx2ZWwUaRs6MQJmamhs9ssWpLbIfeaNI5yuq6pWcVnobcUux
zZrRXZuIzgA49/+fvfNojpxZs/NfUWiPK9gEoJC0KG9Y9GySvUG0hbcJ/+v1INnfV337jmZitJ4F
EUA5loHJfN9znrNj3IDPnWvl1z588oGnYDfQP41efJJjCn9nQeK5OHNxavc4eZ0n6sn6rZSaw5tw
uYwYYkQjJ0EA+WN7wea54BuyYJUlKZdCv5UPTZ1359Eogx9WCt1TSqREW0N2x6Gpq08NDY4uLLM7
e04QfY3WrSCgm86U+RxHVvsM2yDDqbeKpzY5NmMn7+CVPAl3ymFQQlpUR3osPOscFzsXTGg78Rx+
NS51xWNWZN3FMpuL2jJcRHuaXtO5ceuVZkFyUP7hgwah5NUds30zl/nXwafOFvRkePfZ+F6P1XRD
W5Tat2O5R1IGcFcsi5lMGCehjp7raOiXWd/arNnJ/CRr79E+rTukFSujaQgzC8T0YDlzdewjum0k
j22CErEIlt78bAaMPYO+sN5MipW4JXTA4Ub01QMUpxFHSV+7e0d8JTajlM4pAHr6TErTvQOZ6HO4
lBIoVVY3NIg6LM++2FWpo9P6mKZvXia23hzN777fo4gi+ozId6vbVHopd5o9tU9tvrg26jn+NobQ
bStX/NCSGuKs1g/hnuGZdyorUsnQ9b8jgAx3uRflp6HT/QcyMZkXja/GksNeO3pMA5ELgRnp5osT
1L821b10OGmS4oZelTKon8TIyXmc7DfbkvO+Bne4K5bNuhnf+sZAcWcOP6VD+HQPvyjs/ewO4zLy
t8RngGtTAXZEnt5RtczXognplWKzJtge46X45ue075F4RM92QCOALsl0CInaeZwNfWnDlBB8rHl4
LvaOE9o/9bb/WtJMfi2KiUwObczvspBRUuyDcMqbmD7OlCY0G5od2sTkxY7Hdz3FDsvx4X3BEP9Q
e2b9A+s/rZkgiFZzeaD4E8S4I1xCxYiKQwtGidRJQa9gdyH7UGA1IZYWM9AY7jV3Ngl004ytNfbD
HfL79ywO56M9y/Ziz+7GEEn1qeLMnif2Sy/E8JRzzBeW3d7FWkgq2+RBRw0Az8+OV8K9SfNNJ8nv
m2zhnKu+fSrr7NmAyLBNrPlzZpaRtQLgLE54Uh+lJo1N0/XaIZyr/pXnvKWNPcL4wViPxYXsXHeG
ptpS3wIyxxTNtr3XuRwBkMC9J5znzaLDj89krHXjzqolSJ5I35HS11EwjQ4WpaQDZaZ47YjBPhR9
oS/X18U9nDqwUKjLWEEm7+gKM2HsTQCCadBuy8J0n5rJJnSwLMSJPAN6ejCiTy3W8CPVo3lvZc4F
2kL0TpRtuoKt8DUysJr3ycjcNZy0zcQZ+Zscv4PYoAc7WNXF0uAuKbi4TLpPowai1iMCi7hd+blp
DOKRwwrD6lLfFF7jfPHexxI+rVx4DINhZme/zQ3wZQCKOZtmjHzhKc6z+yUBwqVB11gJIcztHJjh
0TBFsZZJkkC8pjDnkRN97B3y25PGZ3bWepjyNZuLmB5ON0hlqCvEpbun+1Ve7M6fV46tXRJE2lv6
xdVjRVDczmtLc/3rF2zNbGOF5rPI5QirLpVfZJyQukczxRmi7AhAmm9Ft55gF1tHPc0qnBD0cQ1D
wiZxxsdoHrVbA26T2nIEqZtcUyTAmRYJyIwLjObWxnFjC8Bi+b2Be77L+fW3oYxHphHQy5DEzoQs
tLjJi6i+bVsaGXU9v8gR4YXhxfa7378UUTLdiMGbEFRK7WLpdg6rSi5SIh1/4vzXogE6oHU/6GTc
D0mAsFDDadHH83gGlHIDAzh5ibXJPWvI5wgxJXZlSjv/jqNyQvxtlHKFZuvH6GT6Oons+UCbKnnK
8mPTSO/UTMI9hbr2JK2QvRB4K1dzc74ti/RS4KPkelcA9glagtm6bN6ZUW2u1GRa5l17DjLzOAzS
f8oMmFN9HN93ObKHUfggE1Yh5JnbbGBaVS2fEP2TdqkDBlj1sE2Gl1yfugvFC+9Wtm7OvKJ3PjVR
tAfFDeAtMKojTeNqM9cEbxKXo11ap/ZPvNxLqg+vMfMpIIGAUwPy6FWq9NJ5/BJHdbGxk0FsJzkx
QstpIPBpsotdDT25yLF/0gb4YJAJvlHhvWuz2HwY0tDbpZTHNhX8csw8DvjWgVzJVsgTIVzyk9Cp
pYc5oMumJ2BeFuUK5uaI0c75qle5WKbwwwMS+/xsM7RfB5GCaMp92zfLJw9eQmtEXYSO9VuwjCi1
8YDJjQBa4C+l92BZtQueo++/elxYYGZFeEHJOW0nI76f+6V/H2gb3Zy7Fy1ItrksYy51hNo7c4lV
lfMfYd1pcuNI68l26bKIWAP+p8XZZkCEfQj9MdhBpV3Twpdf8oEmUNfkP6nR0FUzXPzvHqMlU8SP
tQcDIwM6fHC8flgXFifsWTjZ2c7Ba3dW6B41PSsP0jMgAQwdcrFZG2DFmSDH7MjeVG6ZvTqFToll
Ma22Kdd80fpfdS4WOmCTp8pN7hpXQirthX8Xm1aLbzXqz1MZg981QrE3sE9BLqSXJfr3vKxDmrd5
dh5dYy/9lmtYHL45IQEVsEBQfUMnIlrjEifWNtNxnKzggxX3JhnWa94C/SeDqRAfmzdlvYTt3KJv
CB+qJDW2vHXYxwGnr7xO9EcO4GZcpS2dUdtm4mc3N0oqnhcRtMhYphsx9+Dn/CjYR5Xe77l+IIta
vGjKlQaf5MUB3nEMEeDvGXFAKPTNbKsXi2Gfe86NNzZn5sq3mkCTFbTDy4httk4768jYpNgUtkmZ
L4msM8Msrm7yPWrr5H7snPqsp9oli8z01ksJKtEmG4NizFU5zfToJs2yvZ238mzAkzT0XLsPwnnJ
GeZQJsxNvDbQSZOi+wRSK87i/Lb1rOwWE6dxbJ3oXt2UpwZy2txcm1U23VZm+hzGuvvc662BvNR/
7eNGPMT1az+SBRtWjwnIl5UmanPfj6XcVni0vJI6iUuQYFRywCzB91ZTEHDJUCd3CGJOqs+WoOOb
lM5nR3SwoyvO9jLPxVcdKK9VhuFTOhGFZbXYaML4cwKiknQPURzasB1fW3RJCdnL6zy3M8D3tnxK
HXZY2h8Hzw8BVpcO0fZmbuFdDoonvg2KUnjgzyhhVuH0te2W6a71eQxhNCdjEByG2R9PMQFPU884
p2wIxGYs03xpkRVjVC2Q2LnmuSOnCuMH30QydeMrxpN5ifBIaDC54ytjFoSUQfPY2dYGYlX6wBwC
Rl8BgEmUkMQdChhL7SC8qAUZW7xuYfQbnzCqxm7dZ7VIKe1ORPQMcT6+DlAbdjXxW/vYAhkVkoWl
D5p+CqIuu8iAyzGYWLAmI9yXrCXPKw0Gc5PnsvpMpeq+tYI3zSEI2pU9QytOBUBG4Nh2XnZbkO3N
6S7pQri8woNgTzsHQQpRqUXWZ/sphy+j0fZ5bmcaNT4zgb7WVlylwOhVZCoIzWauHufPmp+WZ51q
bRIi3W6Z0Pik3Z1gHQ5rr2pAE2lQxeJQR0M+2NaxRbRXtIZxmSTTzDKDAY51I9kjsnXYJ5m3jUP2
0Am7vSS9fxOKkWzkrkRkltNwJjKXuhva7Laq8xM0xt6XHGgpKWR2GjO69uhRUcT0Hz3Zrv0s/Cwt
EjQ6MtdPGcMRNKJl8GkenWL3iUl+gbslK+4QmGx71xxuoj1p6uFdGNXpixPFm97Qh0ttLt3AHER5
E9rusfaKNxzFxh06ljPghvpodaJ4cQvjVMB8piFTLzyAsaJYkcRfx+nUJvvBM4PnepiGZ3OGiNOk
3+ljtYAIgRoxA87p7wEzHwON8kJelph9kvriDjRedThzaLM6WhB6664L6caHFJrcipNHdmhJxGSA
wUJI3O6tNZ5xBuEYT5vkwBgIVfQ4Uj4rsam7g+48R217h5ky/+LDekD8hSClCZ8qi+jvvkvLd1jk
NHBc54dFm50kZMK3LIdRvOPv64JU+dwpjQtlKv2S02q5IMdrT0OjLVznbUFZ6t3tEdbWbRSfyzB4
bakJH+jgUe5j+k7N+T5usDHVVv4ctGb3YGmglME1Hk3Gobm+EGk1D72dRs+4M3TEbXRNj45HaDiV
SuuT7llA7iaN8n/qLCwo5ALj5GZPQ25Qqvfk93jOXlwC51Y9JC6mr7La0dQGdzzQSTaDG2n03lPu
VpcIWzxFK+c0lhTJJtJxYocz3YqiB6M3PbR2JlWdu7HXQ+YE8lXA575TN0Wg8bZF2VcHh3zjTc1V
M4v1YMtlNV231UBVE5nlzWQ632xKWuuy015zuN+noKuH+9iGJmU4FZx/LIB0bjpERHSTE8dD9z/q
2SdmfLdYlQi4jrv0QD/GXbUILw903y0qH6G4Scz6zkUC0cKVvwzYtR5b6hk4GrUXjN27WRJAiTUt
2Vma5V5EF58ROFePwuFgKrRyY2rgeU0/oykyUZwsKKoePCPy93gb8fFm5QvRqRx8c35f40zZ2rbP
OdYzXgSJsYcwTBkwGOUCxKiADoMF8Js42MLeDi+Z7f9axH7jn1KSb8htKaovea6Js1poOMvXMb5A
Si5+tkGOTRmhrJ8Q+xsPblemBz3OltCQDH5WwzwUAQTQ9Xn07IeJoE7RtA/JsqjzVa3ZKJDcGnw4
XdWNYZyjQU/fjQJp4zQZ/VZMeNVbRiuUuq0EFSdRny1Z0ysrT4oDvWhjm3m1s27GyryLGytb4/Zr
D71G2XAatGEvp9HdNlRSMfAUHlCeyNsZcf3UCZcsvn7yzn4YJRuZzPVWEyXEr1SWN7FWzE8yebaX
825oxN6+z4fmGWkIE3kJTEFr5fdcIDOxp2jeVMNYnZwMsYbwJLxLGS30I1QwxRcgrOFlAr2MGHTq
7oaYAzPQX6y+ay9ktWjbtDa1o2aEj4DB3Fus8uJ5ajneY4xiH/PqPppmeCScxWY0cG3z2a/7+X0U
zEGdwEp2ahOByI0oSX8eKRGAiy+ikzka9l1lTTXy0hmaolO9WRLw+DB8Hwaju5+BaG76EjVQRwn2
wlwSmJ1bYqeaMmanfr0hi/NAxEPwmthjv0sHXT+acXfPgUYn39R7MIXoRUUTuHtj2VWjslrR0yHa
t6/h6vZLAzsO7POoFiM0964+tbRWS3BGbnlAb3sSqanf5gP4o2YoYIGAL0RobL2Lej7ksyUeaoFx
oCyPZWmJ7zYQ1hX46PGR+IkbRgf+gVhS5LZlmrzQDvRv40VODoUFKB5ja8/27ccCQAJg5TWV1uhE
jk/UJLDwgwQtpAXfr5hGevxm8T2uQ6Y8sbzNkgHqdRgRbEpB5bREiFq26T+im07WRhrZB7WJ2Kvf
AKoJ72fPuBmrAs1aD3Qt9ThWLE2/oGYut1RKIZpMmX4p9V6/ZIPJGT3hkmhYoXwau/ccFt4jlAH5
VDJE1kLzvRC6/hILvgqiMn6tqdu03mtWhFHt3VZDPonp6skiCZwySv8+T5S4qqlH2GSALxgbH/pX
ySnDQIOEGbWjhRhOnymMPllDMz7FtRwoo6cYAASC5W7ImztHAtNLstlaz7J3XkDJIisvRfvGR6Ix
RlguCE7vpQnDh5hDfR85ZAnMenvfzdhPaLMwbW8D0vCcaPS+Li5ZM3FRaEdhdsx0NE96gXiHalzw
DEoRMXMkTm6UjbeWjtksiuXiHCizIybb5mTqRnBKd5llDzcJWZQbjzDzL62ToI2vxFufOO6ubMX3
waXya3QZyhcTAVad6dojJeRqrc9F+o5w8RWOWXQu4GBuBmbj5MsjTyh9LXzg/IncPsXGlyE3okZJ
qyBbApzUQiMiYhXOvnsyh7zezK4/k1jixjdqEXc0OOrI+qIquBE6S0MLw03VdT9MTpHHOrxvOXuR
D0syQUL9lX56720DQZvZ0oAE0WlDXm3ggoxroPSzke9RYuG2gtu8lX3b089KwaQYNoXt1m335GpQ
f7IJGBD0vg4OZd912tDGqyOfKRCdyQOkO732H1oKXGtJNNeedoDcckqz1qVDQdmwzs6Cl6zt4Vdc
6H8RF/4D4oLr+pgw/8f/+V/fxv8Z/ij/BfmFSqT48a2Nv3Xt78iFj6f9Rf0yQHv5uiFcapSW6S0A
r7+oX9Y/XNNxdR1wgm3AXcDR+RtywXEMrIicbnDU2pipZdktRDBb/wd4LlhhDFVcA7/Qfwq54LkL
U+E3O69N/4JyvG4SV+o6+r+klTomnmdIsP2hgc4akfVBvEh9Ayk7XmPrXcAq7Vur/Uwb69HTIRdh
BmgxUDHTSxMBlN7L7FWMlgrKSvFaMRTTW+/Z6730FBZVcO7rn2OX3RAjBRJaE7eEBsPqiTlnUJV0
mUkg6aCA63MNX7k9nCuQ9Jy3PbIPBe2EYn6Jl+YsZuBbemAP6GTidWW5Xyhov+BFf8gItaYlNFxs
DUWNew/GNBjaZaq3Mmp3RGvAm2wUSBAchPEFZku1nrgU6uMLnCFADLH94E+PPRkCzeBstLl4bubo
Z9SIW+EkX7vBh0IUXQZUyWNbnEAz3aYG4t6qxbLRdQTMVH3zNkfVM8a+xz6o32XW7Cd93EodOTOi
xE+2Fd13bvqzB+G5FlysqS//LOG1r8aSr9kVgKkq50zJ8sYs+J6I9ZFU6Zo36s6ct3ZWbu6DgBIk
9EmmFFvdsPeeY9+irXjL+mAfGoNJMDaVm7D4bhFvQ6znMdb52gJJ7R9HwDYJnApLZAAdISfTKEu3
lpguJmcwasD8qnZ68Gwb1Uter1FvQyDvIXnpSXYgIm8TmpiKkIZsK9072qP4HLjtt6DheXEPbCpL
EIgOOT2t3KEeRh9JqD1Fkyhq5s+GmImmaRiDRFiHmJEfBUPzdZ/aDxgQZn5Ok86ndyS9j8bU8mtT
lvxuV6/hxPdQIXTf1qP3mnQk58mEKzoNuAcZgrOsx36Nr4vrKTODqiBRFHzz0I8ISLCbxHK47Qr0
cNZcbAF3U0hm6LbBUf6SMq1e4XX1FiLQT4n5fpsx6qTQdRvTKF7xt2+xGa86VxrrtnRfm9brz8xb
vy0p23S5/GdIRaQohZeQSAWZ0c+JOoKxdTx5UZ7AcGrp4hvudK/1xjez+WaksfZoymCD7iHCfELo
0mLlBxK2doKTPespwEjmkNQ8Bg9wgiV5r4PjHvFHHCNw5OpgCXx/XOtRv51rw4bo/bNye2h4k/VA
gTdeN7r/XI/hK5Ot2zTm9zX4gnTngQIRxSMjZE5bxLsUbPzG5uqS1AUfs9oh545wEVXj0cwQuAbr
qiLynXgw+F5tswofdVwZa9gxBBTllA9qJE+Z/4PGRxTnjxUhT/B+95mt/xSBgGRmLgdeDfIsovwC
Gu92nNKfI4O0lWnyrTRm+eoQIIAxMbBTjgT91UD8wj46rnoDNQHlPXtgF2HOSrMm57cKC1Q7dKHe
KJx7m7YUPbup9NcEOb8NiYCisVhai1XPDHWtcdDB2N7XVX6DImZcxdaz62MX66v0EBrzaU6/EgRI
ZZmw25rvuuNd6Eb4026MTTfsmBs8U8jfGakBfIPhBjluMAL7CoF7jpO1zI+1PWpsBOfWclNUHNwv
vOSrZbiMtxYYylAHb0UTTQfg0EfXdp/NxqL3CZ+EewCqobNdUagmHUlwPkWGTIZ2NGDAo+7pu/LN
Tfm/wqXfybl2H8nphqEnTQAXI3J1X1ScgXImT7ua2cuqSvOvDDVtBJb1Ma84sRT0VtcQDwB6Iw8L
yRg3ATFVIEKhARqPHTXGdYICmkS2pKKsSCt3aOj7+OZyzHYVtsmYOUvCybJsmi9m6f+kr54CQcg2
mFDHDWliSESrYF/a2tmT2giW3LpPo/nUIEvbUlEg0yn6JAFCbklBMNfTYN3ElOD5PGQi1LKL6LdT
LkhioG96erH4Iig5eJcwOOvw9xiTWk8Us7ZjCzDem+2VbaTlRk/SnxY5nqhzi3LXR87toPEL9rZD
ZAtSmxVIdHcVTd4L2qFDyeR5bTir+qLngBnLLoGvnmP68N2S01s+UH0JQcZEOolh2O7WY9pve4Om
X5965Xqw/XvDwvho3WlL61kLihuzCr6lpgsw1kg3UZV874qMYTe/Vuq8DS25qbObzrsSpt6+nqqv
VcosupAO1VrdXAsr4tDLwCpoJv0Bm91lOZeE0nyYmjQh+ap9pBfxpDfdd+xhL43ACe61EC8tEd67
6eK3h7XhHzCpR/TmaJ2I/WATPpRL6HXU+O9iKjFePnC6LezmWFsQ+9QFC1EbPjfiJdalRthnD3F+
FfhWT4Ej/oob6Q5P1Re3K35GNulIc/dOaFBNVEP2XSfGdJ1TUV9TPt/n0KO2cW8fMcHQKPQ10qT0
6Fwnfn0eZbB3Rmdfc7afkJVoYTwtkk8ivt3LQEJKkEAY1IPeXNdRQH6Zs2VwxAl/1n/gnPjkzdQ9
o2x6mC18a1B03+Nudqk4cDHSAC+vrBHBiys4lpF8N1ycKJVLn89VeIwvkvyLPqSvTaWfFrpIjHvF
o8hZ6foPJrvJ2gvwYNDtXKU2kDJcHLZtg/aubpyBcn6JuLtx5CogYgrvJ+DoQXCy8VNx9BGcrd22
LXaGpDgBso85rVxrGf4bN4RL2FX8LExBnmU/c6rwlv5XZz70XbOuu3HczcsJUowER/RU3Va6hWg4
68/1GBCDCDYIJ9uCHyYPLomQMky2i+bnFlf1Omd2tcvdJTd+uRxy8Fgr5qJv2TL6SmLkepqxRxDc
r7VQewaF9EYpAx4ltht6x5xsHftB1xDSImPc+R1XyojUMVRojN8YNmhO9aTRKySa/mJJg65/memb
CDoHFbltSBjL7TJ0ga56YR6rQTAybqdZf1N7jm8B//SQsGLmOEUFMikX0DXzmszf2QVC1HTGoNxo
Eu9r8EpL5JAhOV+Ft75rpexIdrF2RrfdjFFwb85DtGkT9OkR3ZnEoJNcMvNq4uKHNxg1OcECe6nO
NJHMl23fRwjbA3wGq7J2P+UlQ6VUY5gl0h0RcPA122QlaLbuWsN+5CsvDqYQ7bmliPGxqPGZnpuh
lytnQuHXgNQee/9kMfXz2so4MAJ/j2pcj9iWNlLmanA8nJrGJxKbTlqmgzakYsarPTqR+yV0F8Bs
VSGDCxpKW6Fk8bGtL9mbJKILjOd08yL0Qwl1F8yv+tNVl65k6qW7a70w2TIF7VdKm+p0+i/l7VWv
qjS4pFOFkiqL/XUwsAu4GtI+sVCoxTTMcK/hKiG4u7PF5OxSKQBdeg0eBjRQa82SZ99svB2uceEN
5mF24+0o7Vsjj4y9HpNgFqVBhNWuxuyb0Lfe52aBQ6BF+1gsUmAl8B0hXTuNnyGfWO6gWWav27jR
GHlTfZ5bAxtYt1gPlt+TCbSfBvMxJmRNqdKj4habA4QdMzRXYjLCG1e0N1UXEfNM+DKDdtAe1NJv
tNLU99YibfcA1WO7sbaRsOnTUpRHkPUUkJUwFsGTnOFnSr//VpZNfxO5en8zP2QRANbaQmOReQ70
n/BFRJ/RtYqTFVCKQ+R7zNqE+MeGHcYjQPTU9uAJCKBklf4SQxyR/VRbZEGnjPjdeWXMyZOSJCdG
M57UWoZ8pnBDYnuxwSRljH7VdN+JU+0Wow+9+k68ubqQuxLCz0lps+ldY6q+btM1N7eiiL4rmbYe
jyjWPlbtFCmimzJ2RCS00hqgj4YKMcgiBF2DjDcMc3DUjx6Gldy8qcseS2WCPSV0irXaMgfi5Zlm
ofIYvZ6AXw8jlFrI5cEfm0P1yYqDYCfK1t0yUUEBBXwS52FrbM0BZ4fuih4FWc/c0GUQkBbxAG81
cleWic1masJbBBLOGcK0c67zQnyswUhwN3arAatZblMP6ZC5ozI9oReyt+oWa3kSBAEO3oYo2U7q
F8NyLsGQ9D9ICzxXo968Y0qhWgQT+3YIgpwZTdefh3oQl0kjjZaYcHe2h6e4ldptmwPxHJD11daQ
neuFfqfJAmcc2ve92nRm4g/zqNq6A2OzatDN5yxOiE6ZIXjC54dKQNAlCYVeCErCGj5Xc7hHspo+
0ONIQW+M73nn5p+qzne2WcEAIS1IPsH5vbY6vu3IFc+/1RfuP6bl/63oclzwRSv/9383FqjdH7N1
W1gewgF2Fs+3qCb8DoHKfM3EONR0hzaXxd4MCL6MfpIf6W0orT6Dx2LigIk/7icShWOuXv8//982
PN0USNst/Q/onj/ZkB7aqjtId3xx5vq2cRlMMhG04lRFQ0iZrAjSOQXGvP/3//cf/KulUGELlLHC
JFAML8Qf/5rBv2bHc9Edsol54jJhlJ3/PGaTsYJKvp5t/YC1M/zA2v1X7es/qn0JC3Lev1f7ymi1
fy//qfClnvMXa1QHG2pz0PqOBSaOytffhS9D9/8BG5z9B+Wps6Dwr4UvA9YoezfP1P0F6giC61fh
yxL/AMtl+p5A/G25vMh/hjXK2/jnQwkRpecRbQeSz7QcmgXL/vY7T40DXw80YLtYFTD9hjQwBplR
Vfh77eO2aixJEZ84+68Gta4e9S/3jQHEKKQi9eq3+5fXU5tqURr4dUwvHIir8u+RBtITlzTVo95t
ae+T15DKCMqHlAQTM9CnBrbcCN/x14IcswUCoh5Efm4KGmi5Tz0q++eH/vZy18dcX0mtjXh/Vk03
vAPPpJTz97/5478Oyj15vVut/fGYj3cmNVdfMV0nCubv91UY8lWnzrfVsvZYuU2/l0HREP04NCfd
FojdUaK2+OiWW9XCFfKfttPS+XXPHOmU4mFDq2erB2fgAE/Gs1q/PvD6YtdHfjx8+be//YN/6+4/
biPJxdvJVFwinIrU+6rj9ZXUmuVjoNVrsVMGTBKPSRe5GjIZov+yZqrbTCRx+CgQkX/4NRkDkm/j
S/fjp7z+in/8qGqzUL+/F5rzBoFgxdyvoiPT2ESHwNuoT4ntRSvyg+ItliD2WrWTlnkVrRujIlFz
eaC6Ta19PE/t0kBNyIZtCStbXmZSt6m7ocqfaytCGLc8NxugeXVxK1a/PVetmoN9Lzp3ADH91/9Q
L6U2P150eWUrWo2GdqtGsnZsCg4p9IIfJqx4MPpjl31R48spbExsOsuwVY1d1XhTbdou1h3EluU6
XhxkiNrIsFSrLeaAkjD6oxHlxab1Cia+Hjk0atFJDII6vz5jqC4+kA69VbfHfz9CT4O9WTT6Hldc
eQqWtBW8IESsXLctrq/bTBTv5oinVS2YJvxas5bwFmNZqDuyeSLBqvKAmfEIxvRr7Bz2YXQWKzIu
LpZeHPV7v3EPynupjE2h20J5+m3Vih9GB88c3e56w9yMe5WHMFerylg4UAY9Ovm9CH2Cqx39oj5Y
Mfv8C7XqOR2O2SyndAeRAtCY6Zr5neaG1BQTcUjsCdDl9e27RuJuzBpZllj23Wr5Otolj0dtqoW9
3KHWgEZdPEnr3Vlca61bIRBgiIK0Xl++I9RgyB4midWEbwH/a31Sa+q/6Z02HUYg82oYDaCdsTTo
HNSyU00ogBvnK7sbh1MY16w6mEw2FSMseLqme4Iv4a6ruNKIGZEtYZLLW6IdHi8GOPbQEv7jWr0p
9ZvQHlh3gTQP6ib1C11/q2CHmhwqejBzkk8zRnSyCEEDL5vZ8p6npNTWTVCSIqADSouD8KhMjIux
0R8pJQ72jLem7PfK5qjuU2s2Ig3TzhbkGeY7TcfLp9b8EfDPSnn2amaRW8Pqvnu4ojMiPghqslKN
GmuzrKrtggmH4aXVzukZ1Gu9VWQrtRoAeDqpNeQJMTtTeKPsZ0ZR4CFsQxKglTENFSnuQlzNKzGw
Szt++KbspASe/jKWXje92SctmnGluqnrwnevH8U2Kjt2CTXN9LI8ILluvnR/zzyjsDX3sSgPGA1e
KzvjfP/3h/UQffBh/94emduszFGrNtdP+PExrUiy1y3JVVVrmEcEU2HKB7x+SrWpPm9lk2pl9z3I
yybYY0SY1rrNxER9cvVxXWX1+zD8qRsoaFFSZbqbLK69bgS03JkkFfy2v6q9o6Q9QL1tWkzly8X/
4whedmB/oSJGlkH7ZTmol4Vt57d0aZ2d2WicgS0u8ddFOJPR6y6ZTOpXKb16oIbR318tttQCiw/H
baLD8oWOxzba9UUT0idbCIZc8bvF+KgWuoc3WavrfoeagWZSb/mbymwrwojZ58ViMM3dFORajka4
IQr6pG4LiunzUhJBsYehUi1gW8+rtsShPEQ5LNHZaSnccHUcofyd1JrrMT1eESw9Hhv3CXgffKfC
E+uynvHS5/nI7rAYk/1l0Y/U+n19zLehbnD9VkZTtYN/bNt1G6wLH4tMFBob4oI5ttTP3yw/pFrM
k8eNBJFD6Kt9Zx3OrjGvTRfgAsECnF00Pc+WcDe/LeM/XZfKeqn29bYRxhbMY7f1jBgQBXUYtQhD
4xVjNOzZkoNdXzzZauEuHIrrbWqzpPWJ2W65Rz1G3X3dVLdZSRhBghJntWVzhUYLtbz0x6q69bfX
+Vj1jGFxTE4HEI4a4aM1LT9svePEmcGUo3PU5UNpin5DoYHEe4OARjCDIT1+nJfDkgRoVuxn2TKU
bNWQySg4a9jLjVKtqvs5qdzBlCMqMGsE5Wes/sNi9W9CjXepVtWNagHmhUHkstAYNXPRWHa363PU
Zv9gdU788SLqLnWreqFJLNes1JxJcpKiYmiybMfLi1xfKQrgDJqxAxyZAQpUtuXuUo1n1CpKKAa5
y43JsqY203zgR7hu/5t3Y/ri/6hHqidhGOeIub6mevp18+PuP/5bcn2O4yflviUH7vqQ397lxwM/
XsOtAWSEgUe2TspFvyRxicv0ArtQ24Fp95swaOXHbeqObrlXranF7HHJVA9Wa9fnqk2S6KNT5qzU
hh26XFjVqg43EQnI8lKavVxu1erHrdfXuf4rrohkNGYZNai//9/136u164N/e8Xra/3xFv94yvVx
Y8yZwosP5nKwGsthqxbz32t/bIJJ8olGpAmj7jCXa1u9jDauC9uBZBc403d1kw5wG7HS/yt+8Pq0
Px6i7lC3AQ2kFN4RDqRus9R44Y/nffyXf/P+Dk7/uhY1uTrLh7p+UPXe1W1w5zhJqdXrY9TdjZX8
dc/14eoxDgHzx74++NVgHYYYfOPyDaqF+vIGSDTzGpBRvtNS8UR3VtLp7IjMUYO8vO8vUZi7O7mM
0pxlIOSqIZ/avi4+bmwKqvz/l73z2I4b2bbtr9S4fdSACbjG7aRPelKkRFUHg6IkeO/x9XdGUCpS
FJ/4Tv80BCGRmWDChdl7r7kA65t0THJc+Py+Jb/5tEu1E/Vavf20Ub3WsTci3busRs8lBQolTkbO
KGvC5/iky4g76ZpNxr6JoRQ3SQiMokGgXFf4lQnQCAxuUcvD/F7GD8bUbty5bg+DANvZGw2lHHIA
TVUruns1llzUSBtT2gX/zyamEEQvt0HvixN/0QGLybWozlGayjURD+6eqT52CGAOWjl+8tWoKqE6
bU04rcEUC+3EWjs1TNr/XA3x0MnXpC8yhlyx7L9DuVAb4d9o68HEPYoCvhszAgiZIcyH+Ig3Lyq4
eT8gSjqZ5KIH6IMLebBCQtidJHLqotbyoT0mCWOGRi90kD0sRjdYTtrGkgkW+4uQEf5BzoOeF2qb
M7bU8hugG7C0x5pqQaBF+kejo1hI7WoQn4w6uV8az9viyUZ37MmeWC1aiJYUVn5Cm8JhqTNhy3GV
OjFqTS3UGxmsizVh7wKGvvPTK8LMokO7eLtAtY3KuzJZZPhhlO3z06raqhfxBfZs/m4eo+EEhxef
QXPM8YaUbr/+sLK/VF9T76g1O1pV0pQIR0TJRvq5QBzy8qV6Q22LawPJhj/ZG+riBiTGwDiIIhdc
X4qB1bbnN9TaJE+VP8GkRi334/qqtefFIO8Bdc3VNvWyM2TQ5/n109rSX0cU/O5IZvx8V72hvqy+
F4fuRecIY7co3pXsWBkbFnBFJP5K9bOqi4zUZE9ZitYKvKPeUx+NYry7Ah1nvhcfyizseGMyEgNT
VX9Bn3jAt284oQqfE493D4MjgyKFFJTnhglGBLPcLSl6r/oztaDMnSxm72E8OEEwDCVaRC36nDjU
SghvM+h99dSA11S2/mjIVEuErmDaVlTvI9L35pPMotTGKscTS07RDLl4ftkvIsrRsP58W62pz6hP
q5dVoGcHFYL8b7D2nWAthFDjj5WKH2Tt4F+bB0hhDy8jtj+++CNk6zs4inoGIQuf4kLkRezzR62i
oQtCtgKlsu0L13TsFyFb+29fCAaGvmfirUKU/t+QrTD/FoR4idpbvuHoBt/6WUz5I9nRvnr9S/LD
cl+lPwgJGyirdcOgFUFhbbwyb/F11L5BAE0ZVmWwqaKg2oKu7tc9hc7rCXhzG0bBSmvbe88OmBDO
wUkytfdIlK7IGhBoqPV5nVAxg8TR3ZnDAprvMEOSzVBaE5i9CntsJjGKCxiKBI3XI0kO8IcsKL9n
Fr9DzbZF2evtJ99GdEkhV1XmN63T31tLuw+JLxFPLS7wkNzXtUftSEp3WC720WowuXaAj2aG/1ln
NuVD5U6WhVDY9OhVBD0y0e8gtZ2KYj6hTuHgw4SBId+v8sg9T/3ZWutmelN21GokS7gGy1VpzqrW
25vUJiVp1rG7JXlKBtYu1/Cbt9CYoK/IMXkMKyGHhDNoFHcgR9TFdBqXu6KijKztr/qJpKKZtceB
qTSoh+9jxIcRHhJgFOKuhyk49iksNYoaCotjtuGspGN7jcQVs9K+dtZ+aD4uhtjOHSVM6B5u6izF
cdz+0I36BMgEw8ik9zdeo8HAHG6runjoNsPQ5Zt2To5G0jRr4J1MIsplq03NnUExyEbH7GhhBmdL
9wUnHilMdc41F5tZY/pISBn+K4QabczP7ZzDTTkLrVYhWSmGKxKG5boy6dIooDyk+hEswU1XTAcP
YPfa6NOzJSFV541IKqiceqhnfEc1sCaMsdOvZQYu1b4kE/CBSO3OkUWYqSyKYvzZbEZTRyCDJ2g4
hExPNO0iSCVVxZ6+NHmKVTaVrXWGDYC/oD+6qZxHfXLOSZ8Cf+IkzFU53QClx9gSsLr/xUtjvJ0b
6kj74BaG6FXEtYaQUO7HmLienhIonGr3aIgU8HZKdaeBrWmURXe9NTLSabrztDKRy7vDbUmZ7Rar
wgOiPaDDLmVUdtvuWi4m4y6YDnNifMIEwNo4FoVeoZciLakThATrSkBuZRB0gCx4gZS8Wllu4Kyp
PLzPveoe1fO8KnQ8WNJPVVplyFbEsDJd42NaFI/zcK77xbmZpzsvpRuqxYI/jeP20PfxcCs/lKNz
s+TesYyA8swVdRShvmmdvF9bYXDl2O2FWVy4lAttjNi+WVzwxzVK54X5n201/VaHbmSVoOymETFq
Z1Ev9u+ideCalgWHmHvIptsUP6U5G+d732tBmhjbwOu+ofWW4eDCAL1QA80Fr1UBxfFNTIw75tfo
aD7Xlk89VURJSOFGxabKKNwarGsUFgIoh4bxgG59rYcm2Uj6ht9Ex8CmJEiN66zYRBwjx3Vq7Xmb
Vhtk0VcqsK8WFBuWJ2pNAQZlY7ydhHf/400ZHq4V4vCJWvm0ri2VDdGQEuen1y92l6cD03+9Iw4k
+pNp7IwDN+bTK6q2O4oz42TeWCa8B7IPxNzr3HVxLZaM/ZYhm9fHj2Sb6dx7vYbTF8ITmBn9Ia5e
E/LwD1FSGky7UIucVH7ZnYQLnDe1hrLoCk84Y/e8SW1PGvMinmJ39/x5Cip/fHOmL9ksNkoNrSTI
bspZKULHfb64Jkgnk/ik2oaZA1Nc+RG1gKdrH0N9/7zl+VMQRvlWDMGOxg0DKDXRVXvq1FJtGOLk
JvQHuBRkQwiflh/a3g4ok4vF7ZhrUB721ZgmDxVhLuomaW4QK43lXbD0BhMmpGJ16dZXBlCY1dhJ
XPgw7Hs4b6fjUN4i54coYEbmwTGKCxWI6rs6XBGEi4+QIAspmYGh9TBFw02cbnwEpxTsaRXl3ZR9
TnVyseSBOJvm4TaPtXJbDPjEBK4EIC2AbRrXrA9mWN61cspFav5Mq6p+2yWVu6VqYdtF3Wm/3E8G
hfTe3AYnwXLfWNS22trnRbKTF8kBnqakuyC+eUSbRWgfZHXdGu5BK6z2kM/lFzFZ8QqgQ3SI2sGj
9j4AC+6mB6zGnG2lebgMeeHneu6/FVHf3jh6UF6ZwE8tb9i6WtffkqCPCaYVV31AhSzm9OUnZ0q3
+Rzd5EkU7LQWW5cKb7xt6+r3A96G+zSsvZPUp8NtjX4Tfe2rqbkwo+tG6tbGHLYIJqTtCRV0yWZG
Z7YJQjIBFIrxGGP8O4Sg3YQEyjpmcPocT40IrhUH9Rq/qcQa/OM0enp+UNkVtUDChvEXWStGEzmj
f53gV9e147KlUJdyWTnbF1S9EQl0Mb/NEqKpfo5kTyaNlj52NvbEbEcliJ6zRK+zRnOlm/uqn/fR
VJrEM//NHWGnQynOCXdoc6KC3hMuBrg7FUcV3FaxbhUYVWtq2/NL7JQ/asUk8Yk/46NzQe++motx
GzNWOBgZeNFYM9Dsy3CCqJC4xaZFapliFvICFBtWQMyPKsOhFjZ2b4Sq/83SoEH5hDzAg/fF7Mhm
VEBQC4dXVd4lFyrv9vzSiCCWYzpObbLnEDpWdL+n1UjONdRrbQQUmKTVowgXGe3XklXC+eSO5DRg
eEG0Kptdpo4LPmdyBl/KgLCfDDaVqjSd6FaJWkRy1Ybwsa8dig1lEDBKlg1nuDoMcob6fJVV4Fwx
TtWaeiOb02/2TCjBz6f8pBxJIquFuhGeX6o14K4z8mHQtOq6Y81AoFQunnOHVe4yegkaygVzp75T
98JTLkqtGipuFWrtfUAlMN54JJH1+ItCZQZ6IDYpSeYV0A+q5iQQUS06aiS3fSEhTf9uU+c7TFqD
KtvuKaek0kmvskuvti3O57pMOoyB/00wqdtNnd00J0CcBp63VnfZ8+L5Hny+Ed1MAGwDFjyoKFeY
eZdpUS47lV5RC5XneJFzGeOqon2COSXDPk/X7ukZfU53UAtF05bOm+cL56o49VvX0Orh8Y5uf1DX
ZlDP7NOT+7RuJ9Wjm5hI4+RD+nyJ1BV7tQ1jjGFdYwKFofHPnO9TklPFBVUOWL0DRy7Y1pH+8Tln
2DWtjObJcFWbyOAsoaf8yLBvBQuVkIt6ZNSjpDCtau15mxEae7c1xV5lW9qA0jE45jYEhT3mRs2J
kMkk9d7TB+Q2FENUvNm9iyMH7aHKzqn8i1p7tU1rwPxqjN1XwvMW2Td2kIVhdSHkWZpTP172T4kV
GXRVa+Rm4K74zT/PCcTnK5qLgA5Wva7w6ju0CbG/f2G3ZRtF0APws2K4lnrbHk0zqn6ZS3hqZy/8
sU6eHknLca3VuCTBWj2STgtSy2gznMxkiMRRgXz1pcoyrosEr0d1oYvacdKVelrVIlBU8aYOuHn7
lBmIfCB96nxSRhVy9fl16zkaNfc6A0/40j+y2uoyq9S2rjbmQ6ftUzJkKm2t2miVC1Qv1dpz4lht
C0po9kXtH56by6eEscoKPq2yf4xzUKGDHhM7X3YyuWxqSC2W+cFThzBZkzww9Z4ZNgu0Aj4xGYyP
DmpVvaVST88vQ1N3wUg52pehqqLoS9Cl+T6U4dvB4EZWa8+Lt7YVihv+/Jkwl6fmrV1MzFWo0Iy+
q91k6ntBqJ9SpBXvX3ztre++2oY8xNksWG0AWOe3qnf1zH1wR3vcqlfl1K0BOlQbo+m+GqPsjuAc
kOiVRVlqgc9HffK8jWw2D5upazu9Md09jJLTXOvzveXI6Jz6Rqhqt9RX1Jff2o1648V3sFHd2ol1
hoK8wKbd+mREGD2pTz3t7umzSIJkfpizYVCAu1fvq4Ujf+/TuwPSFR2S7OFFbqVSOPQuqscjGTMg
J31ZNIdBZtMdWcctw8sxUbf9c+4E4BeNTKVyCF1ppCfLh1JmTjVZAVDLtTBy+DFhkN83urC3+LQU
JzOKTqrSx7NapgaCiur0hvKF4myWsEYValQxWLVQLz3V8qrXiZ9D8ZCo3Vg+6k8L1Wyr1aqz6Ii9
ubsWHhqFkRKGXFTNVkULdTnkgMXH+F4NPlQuPinuqPLMVzMTPChTtDxAPApOGzhTeQRqkzogtQip
VQfPAG3LtyeAFnIwoOLXsewaPclA8WVZhQphanQMTPVkkQGyxZS8UoH/jIcSbhXJQqFZdqJqre3y
6KTnRpS1D/DXPtvjIhAIyiozuVBrBl5QFNBSaKty4vKjaq1x8PbBEUdiQJsTlS5IR5Nb0JAttno9
ioygkqmvYbfr5SGWwylXlgrkFEnTSgb33bBQoq/JPJbKbzyt6QAJIm015tZiYKrHaMiTTGe1VnNg
O0Q550ltR5SUnAeyhOE5gOtQNr8pAjD1aGVAFYP5ogJHDihK5vIAZSMNk6A+yDcqMYFj7C4iArhf
sjFEMiufxlkLr7BcmcC1yPZTpsdtlQVXq1BhSOqK4Kz2wT2qSLZOPIu623+D2oWpz/uiTw6U2pNu
loMwtcY1ol943qgPkbbpmzpB6MpBPC+gmLv7pXWRXPzcbss7CHxbuO7agBAJyaTdpGnXam8qk6TW
nhehvFM7ag57Cii3akeZ6rvUqjPlnHiRpKDEB/vQCSZjp8EQ9tDT640tEyRqUatbzY42VpJNh6cc
inpDK8lleV39AESZUh55t3k+lngr9dpWhS5RZ/VcXOvBxOmigN/LYEDefGoREyPUAVCG3wn21VuT
MCflOKYvxU7xsZYVG34IxFoH08pk/9/XeViPhxRDj0BCtRMJFi/BVOdoLdBgMvRkaxzH/Di7eHxO
f4SSVP4qJfJjWwLk1Ef4g1PvYBblZQ0I5YKydWqczC3jGgJFUOT9VFAdBcUDOIsGfmNJTkDquLsI
OQ3Sn7LYu0UebKslr3ezvsTbRveWKyO/mfXCPQgfjntVf6jIJJ0mU3m7CMBebQzHr7Ocz1B7MPyq
KU8sF/2q742S6iXYId45w+3kvJ91CxYvIrTE5YEII5zA5m4bo3zNPPD6RHM/Qm1Mj+lQFZt2cG+S
Cfui0e0QBOruCYWlEMaTITg0wXKdBthn1K3bnVbjQD7EgTBWy9HCaO/iEDXP4gBDdJl+zG1Sw8vG
8kQbUZf7U2sdRQucKzC0reZTeC9m7mhUzP2x6/uDH8YYNdXoXEN3OUtiioRCff40Wr5FBmac1wUC
AwpXp3Jn2jpcN3O8JLJVnzaJVZ+qtT6tv7VWPuzsuq3OrEgNciGQI9CO0DsDy10qKpzqvhnAvdQg
rULXXmtBINZ2JuKLLMsJfDIb36GHXmD9IDET5SHJwK8VTXOxDO4lzdl4a/Wxhw0zJowQCdB9F/q4
D7Mxv0xB0UTUMBEGCduNnUCgaPAona2wPzO9QkcmR8IZXAGFjGVcbjTPO7eKBoxxbeSY2tpHkawz
QoXXdqXdZr7V7T0KUY2OQGpu9Y82SFxABOOWUOseZmW7Ej0LEJb5xpr8rQiGr6UhXQgQ3yxjtakD
69Yu8uk8wHfgIOz5bsJ/Zwsrr4MTQ8K1wkh6m/T9P6WYMPwsjGzdEFmfE/2L0xLELYavVSi9udFW
b2f/sEzUYVlOf467BI4RFv4ojaUTCc6Sm9rBJ8GqIxArrVURHJv061bQWY5Ftln0Anzb3NY7j55i
ndbIlDtESxmyj0FyHqd6tve2Bo9JM/uNa8PLL/XZ2kHlXs7COcQUiaH/jnqH8Vgt5rzOqZVaxvjr
ACls6FYWQ9izRUu+IUKOVj3jvLVuIGNt8YZqIdmfWxYktr7mD1c2zohoHrD806qZCk3MS3HnRRPd
k8yIvfob1EDGmxYuUSkTzBXWwJs+benszZDevMO73JxyyHVdd8CXex/YPsVuZWZughiqL6LqzcQN
CtDMuwz0/NTXnBSefHfQcSE7pmn9pZpIlpSG1T2JS/6bvXsne+eDqPiT1GIDsK6JH7u/yu9/rcus
z7/EvyTxnr7/kzeCSkIHJeIJ7wk3guzhJ2/E/dswgJG4uoUzuCFeyC4sD22F8AGLWIaHFYZDeu+n
7ML729OpjOBNx3ZNmvX/JIdnvlJdCF/XbV1YpPEEuhBLHvlL1cVsFDh9zJN+0HxzhXd0Hn63F8Cb
4U4H2WDkwEEE/EOPjs74RiqC8pQP2KxRuv3VJK/SgnOLeXjCPDmM49VYgSS77Op7Q9T4G1+9OM1v
qK0wIPtVI6J+LWoUA0SKDwZKJllf/trSdpzKY3gPc10/MSI0xm1eXemuiWJX3EOYPmvJ4YBjW9kE
UXP9xmWQVC0Xszccaq37YgJZGAT6ypzp8YgxSxacx8gJRss5zvA2RuTiktXZgy/2L13rW8sznU6y
Pb1kNzV1PmC615BUruTuZofwmtzGJ9IGUEFdPsrPIFZfdVWykX+OQsHDSNhWXzR27e06Wp/KOvMk
JYpN8iNyl3Vl7OUvYG6wk7sabeIYHokW4nLs/eePqqF/yN8kf6D6wRSwlrq9dSADy8/E7C4EBRCM
ziaQnXCpISpvqPTDVJf1mvV2DLC1FvzpdNdi/BB7+qX8TJQ72wateMRXeVsU+SqknLuWHw3ZlgAN
ABrsdZcihUzR52uGKOuabJD8tsBQVc+Df5y2Rr3JPuKy2NQRUWQNB2O+W+OKEc5AIGBD5T5MfQgY
yWk/tAdhDTv5iTQer2s+jc44Xcs/O3b6dxMOV5iSlxKXdnsqIHDyDUy2zwP+hvpd/PHaoNjqx6HK
vwf/YOX6xh7LuroYDvItoC/q/+lg61/apF+b+CaoA2A/Ap+8QItxKG+k2686ZnkMQku2dZHu5Lo8
hSCJd/KHtWSQMMFM0lu4udLx8aMgr2o2UUviFq24SV4Ekw9AFjwaSB4d1ofyKjFvAyww9ZjbgWAt
umiH0iz5Un64NSYI995h1rE21UgLMSgQybDrk3zd98Wp3B5g9jIMwSZZ/mGMtJf7bdNhF5PvTNmd
3IXJut+RUOrjtfxVjmngf/z0Vc/s1nUCV2ZE0gzzPWBdvlfL3cKl5cjYWyribhUb3Qf873Y5X5e/
QH5tzHaO/9nAIyhltDbU825AQ7FKhvIhT8jJONYayaC0aeH2PzNJ4+kwVbA3zNdNn95MWnDrh6iE
gcH9k7b5NjMcnKJwEMmzj2PlYE6FI0vh2fuwdU/b2T2vG4yvQ/DEzBDcyFQWKpvCI/8Da2/sKGuG
X4IRy73ZYpBMsBhMVwLMYdbHx0KEmzzCDQN8H3gHI7qCTQTtK+Q+67fW2F0TK1xX8AJ7IqZxal3S
iP1XrvjXN1it2GDM1bf//Z+Hr3mMevWpP3xZyGIYutTC/r/1ijvkivHXX/rNH9/50XF6+t86nR+i
a5s6Fdlv/eg2PfdvelKHYZBhIjq0JEHrB6bLQq2oI3HE3EZ3dObLELx+dJum+NuG+OV7nk75i+kg
P3xV6vKn0heTGppfdL/cyrbAY4agGqu68Ur3y4xQX7yq7A82iOlNjdXDpZaUyWlb1ZfdBPrayUC0
x7mWgk7UeYJMfNdL/NOS6kpUS0TNP0zRLm1p8IHdu3ZDdQm0yxr7g5XfF+2xM4bz1sZ5jtR1vfej
4T3tMOfi5SHYEjGGCtQySe9ygs1XfWldw9sbSALvoZQ367aHQ6TlJkwVZs8F3pKY6JmU1Lhf3RID
uRfX+o2e/LVu+umP+wjDdZcSJ6TTv3bklN5iE53b3b6po503lPs6s4B8zBFlMsa46oPwsnLofFKs
hQIr7p9UxE9cuP/fv89l84luc48Jqa19OZBYjCmt6D+7fe61V5YY040xogRoCwcvqhBtUXqs45GW
Om/lDD5evXP8r+4fdfwWRy+4vZG7ysqul39/gmabZuSM9qioQNo2w03Y0KVbs20w4Iq8lWV14QYL
zscGFMCaZLZY5dBTwDPkVruyKmx9/vyT3v5FEG7kw2X4lIb98os6mB8BhUEd+XzhMMOfom3BKO7s
z3/FeDWC48ApGDOoffQEFF7PffVnWnL47VAH/X5aDBDeXplsm8lJPlbBuE6dLjwhABlcLC3lX+Zg
HHrIslduA1IUALZ5Vln4jWaT45wmsfD+M0G7+mmMtnXTAuNHcZ08Qy8EyHY9mFZkwD1v669uQHGV
o0WPwvJXqCJuY6HraydIqnfuhN9PO2ZERJVsCv2EQav16x8NIqgvnlX2+0S37TX81Gxd6X65/fNp
f+usmwyYfc/VcR+z5PsvDk33WjMx0pRDCyWB1eMwmhJeTWYZ9Tv3kbxzXxAR1Fl8+adeXWBH6Eg+
7azfezNIrT5DdNEnXzERkAVMgOxmRgRxNJ//+QAtWWn4+s+iIHewQHFwM3rdIM9RCjhl5IE2XR1v
UK0rDn6un3axm+8WKnFAU1ziJNKfV9V42+Epu53r4UDTALBWc1PwrLa1HRNtr42OeUhJ1fO7zd1A
tn3j9cNI4RTTbsIQqwEP4C2Dxe9NSJGMFhD7neHeFU34vQWtd5jTq8YrZ9K3drIysB4681ZZ2F0b
vfaPqO348M6RyxP66sgtXbggLcF7m7/dth5sYUqJeHAzs0t3xhRf42xloeriqLRouO7k+G4ctK07
+LdtJhDPi/lqLAZ3M0024OfiA37XNUNO34CvR3zGK8eNhYpzE8YMxwZuFnMYcIFslnqd2eWF5y4H
0u+rGnc4vImtMyaXyfnUPsZ5oa1Db9QPwT1wpAQmbX+mmcmnPx+yYfzed9mWTt8lGyubf68e1cTP
nHSxs24PbCjf9tiUks/8NpWoHdrxboFRDODF09booaYDPlnQquzvM24rOlnXCrb1WVh+xQdEO9P1
zyYyyU1TGZ+jgEB/bGE25NvGzukp3LQ6ZxdamXvr98HB178kmhfd5VMHDMiVGsoai2aT1qwb8hkf
BR3BRIfxu98i3tN4TyT59TR4135Z3XX9mZHKEB9MAs9yz82O2GNhr6n+pILUX1uRa67iEUJBP1yH
1XgH4TCdoDmVeY+7ovjAVP7Os7MPTWLbB9/RUE8WVBwNXgAZFZMj6sMaobm7xa2sTWmO9KMi/giF
0KO+yuugXnnhnZXgPuMOl40DKDKGFOLN4+NMwSIh8mLeGmGdc+5wYEmpBLtyUY/l2oFY463Q7W6N
8uUyHONT8qf5bqruqHJdmIhmkoGVnQi97lYJ9tOr2W6Ixw3ajVG6PgTgx6ixH0u3ubLFrVO29iqv
7X9Mw4H7Le7dHBUiAoJjbjiyxMpyVp3HTpqhv3MoydkkdhMD0gE6RnsVr4qmu8yi+Z276veGy7Nt
Rq00xcJ3XPfVkG5qQ7u3mVPseyTSVT7tvSHV1kY83QZTA+QygpaWFcU77f+bf9Wm17V1Gc3xX/1V
v+Hu8JeUblf/2FrjdV9m33tYp9Oi3TUi/ZT6zv07T4/sUn5tMHBMoycwfMP3HWG+6nJaau4KLesZ
e4mhQ05K/g+rowbQ+rZ5sN1h2fr6qd4xA63s5Z0Qzu8PLul2Uw7PfV+GvV49uGFvDwnVeRyuW95X
jYlJCFB2saQaZanmid4dXO2rNkJaeueg4ZT8dtAMOTzGuZZlcap5/0UPmIMWAZ3EeRa9S/VDP2yt
PMchOZynIxWHDzlzhrU9dExOo+WipfFcIep+cIaP2OMY7/2a33t9TgPGPx68YcNlSPTrrwE9uhgO
/qLU/zEK0mWzEVYUH+ONRdHszJM5tsYFFXkDLJ3ykgDRhgpT/Iyi8bZ0QH+RJt38+QyZb10axsMG
9gm2ZRCO/PU31XUJZ3Nw270JPGadAcyvpGYGge7HKpy/42WP8Uld4tTjmBjPBdmn3CpvZjfQz1ps
59IJn5gDkfwTNGgEzYBpAwakKpvruun08NZIzPOO8qALhiIDhQEEWoL8HKM4AIfBtCVPGLxzmtWw
5vWd7qOAYEaI4MF+PaYNhaZpQWS1e1cs/h4GRdhfGLgYUcvZ0ynDr1wPCfK+wSK1QGYRH/GWwGVm
ywc/Z7bW6s4DdaHVyhkK6Ve3Gauq22Db5W9hw2/cEQ2Cjl0SBWOBdeyFd6ubpbsNHawKJjHThPln
/uR2B/K4I5fyGFp0qxP8gZBzVMaAbv58FQUUn9/uc2bGREgRftCcyfdf3OcA6f189kYqwtKWcj3q
Rl1U4RECZwi1ZwNea6EdiWM0Yt7dFyA5yuh7EmsbMPIRZQ9COzA8J1wSTCTkazjDnBuK8Ac8wsak
vM8nSvwTOZntQJd22RfNG++aiHrYDLDMFpwh4x/H2uQYzq1MGwiabVYWunjkByGmhTicATyM54el
zSU4QjTrjAzPxtTbD2PpfP3z2VCjvt9ugBdn49VzNnbZKMJyRgoCGQGp4YyuYTEa1IP5CLvCy7e0
C9V6pFjQMVA1+GaLDNO174aku/zzb7HfaukZgNNJ0woZ7uumz5sHMc523+793B32o/DQlpjppz7w
t05tzGe4qkiABsa0QP+l8NK4zKcyvXT96uiL7LDww8+CEq8wu/I7pqr4R/mSg7tQSpDLMU5S4Osq
0i+2yU7iunzojH44+qGoSIc73oaTcctub9HRYPDhBhlqArj7gCwoKPLi7xn+JuvANS+7jDpsO3fu
88puVp4P99FagmkPMJrxu36MTJooz/Lyja17/m7yeyLU+idLBA/YWtw5fULfXvlbt6s/9V27JpEX
n8U10cEm/OoZSXbyzrn9/aYHX2UIwRgYWdNrCpttUtkWJDSnnkgf0HiTDV3IUSD0sd6ZSL3RSDpM
YYXPRJm96vIiv3i82ix1IB/DpKzC4ntS1Wsccg40nVce1IZVRAVMkcNuFoW4/fMhvjHkJRYGXt70
BTFUwH6//mV8TvvKDWya58LeosABPepN4ph27aNpwXdevGDjmj0ekkXqrOxQjynyZiYfMK5fp1m5
qVzvq7D7eL9Uk7OeoybBVG8XOEb0TrP7xo0OLwyVmUX2mSjcq3PUgYcx4cq2+yJC/jHWp2WbPAx6
djVpNjbC8fcWw8P3eq83BjVE/KCRYYxp2c7rHtUftHaKMdPaG0N/Ac6V0L22gd9NFYF7FnoBWVYH
iyPNtw5EGW7MwDuaLVBtiAYBShZxNWFmv4mibtg1AQPNJZ5vYwPWovbeEOj3+RoX0qbrxIHAFb8B
/uO+G2yMtFq8rkpEVZXr0A66FJrrOACSK/7+5xvnzTuWKRLGBITbiPT9et84PuZreT+1e6s4Hzvz
XAj+qlk4FzTOFhAiFx32MuEu9N4N+/uM3CNRx2AaQCKH64lf/zBF0WFpiKpFR9J9GmdxbbjMDoFT
putoai6ZrqyR2Q+4tkQa7F+E2ondbqJBYx4ehPnaAy+1tvRhp+NdsCzoxf98Yt4IRfEDXSaPOg+z
Z79uNca5BzjZpjxRmnigVRmYyFBwmlbtOfPGb3gtdyQLvZ1jMl9z5w8VCYVALOApG/KNtGLfrZlT
+OdfJd66XoyQuVLMbj3x+kbuwiEwrULHsqAPqX5FqHHUIOln7ZJsUBe7uID6VFyT/dmFVOttGDge
Ic5EJGm8/GrO94Vpxx+safrWgy7+0AOZj4IWn9GC0gFrOa296GKhpaFwrO43TmAXe3zM9IuCfsFP
jPPOMxAb+uCHl4puohgYwsX6DG/I8YdPbX2OTHEh50uE59h23UM22fdLn5VHzUrcj2Ydfl3qeJsO
RrQfi2g6zwwpR2mW6owq0rZmDPDnE/bG+cJ+w3FojF3G0sar+zvSvHi2C6feD6G9thaUN2D8hu1Y
9NG67G18wPtrR2u+J+O7Qew3xloIYIXr69APPe91EBs0KeH+xq0BSWfuIdF7cYgpAQIDaqU49mIq
PzbNyUAdFzoK4puYl9pwTKz/fE7FXMqmfkBmI37rGSrg813liXqfxvNlI3JMdFNd38ZjUZI0Mx4m
VHYXGOycJcJs37ld3wjk46ZiEc1lEuMSy3/1lJtLECagret9587YM0gCj1d+SaowPKNEDts8zS8A
B0HjGsJdFVFb9ufL/0Yr4+uE/AQgUgMx9KvLz0ip6PzIrvdZv+Qg3Y5WsE6kzhC6tblp9HePmKnQ
G3NJxpQ6qEpglRbt+K8tm4f5ZI9nKH9zyP0vpak8ADrnaiJos4u75kNWDBn+jLV/q9mezm0YfAUd
Hp26wAb34RT4V4n2UOCctKXoEG/pOEbLMlrhVW92YL7BmYR44a07F2vFzLW0Oy9o19Xc2BRWtyha
08mF5N/J6ovqgxlln9p5mNdu2yQP3eRT19Rm121G7YZllTY9oM60t5jiuwLTvW1c5eEhx4X2UyrE
l8GJ7C1UXhxVmROdh4bckTCCh9TV9smwNpB/3xDN0TBEZxhJZfjHGArfkfBXcB7EGdl6HAeubH1o
rhcT9W4/WtckNuq7Dl8ABNvxNDifPOtjvxjJt4G4fjOaq6aPb11mENcU+2nneLng35IXzLm9KPBv
EtefV2E4n0Y9pr7LbHxsCwO/qNny74M2KfaWixSvM4W4LPzsIyOZ/gjZZLmYTMrgqx4fu87/h0lQ
el4ZU3KG3kJf0UMWH6c5udUbROWUnfo73+jmzxHjtnzupgdR2hlth5mictbiVapnI854ffkhid1H
M6qWRz1FAeFlnzv0gLvCFPH57PYxSenuazVj44nhSEZVb17227xCuhwKOBCUQTAD67Kl2cRpM0Pe
zoG3xQNo5Iwy6AVjgjNSbp86Lekx9OWV2uRSTIehtKAYT3fjC3r2+KIrEXvOhEnUJsOr7BOMDfeZ
pD4nclFCXHtaU9uCdKIKU9LYJm+XpJZN+XyNKaJce16MeUjqfyQm56Hf2uEzQbdnljGk5zk+D/+P
q/NYbptpu+0VoQo5TEkwJ1GSZVsTlIOMjG40UgNX/y/yHXynzoRF0bZMiWTjCXuv7WpmnSnS2DQh
wDTTJkD5yOgFBGf1qX1B90LuNRm2E+zzxz08Rbi/K5tomTFdboZQy20gy1Mk7e35CJu/maT6gijF
pdwL5ROKmXgv/7tpm2GdU6tcifXNUAGX+pEcV+47/CLUuNL9ptHT7UnDRgNAhDiBsmTjlrRUx2hs
P2ZegW0WBCn6Ai95c0lttebG+k7Cujh1Gb2MQZlsSmm89tIyXrVo72MV9BdRNMaLpZgdR3m/wy/p
xF7qJe9pViJ072AZP7+sKfEvMwh5GJYHNRq1sdJBOb1QJigC/YxVj+T0hQzkwITtBq7l3qJMfGhS
qsMo22Rttb7YFqZf3F0xFncGTONG43WPl9ln/O4ToeaYOULoRZLB+Mhlreai2kmBtbRv7OTDL8Dg
NG5P+MMS7jpfLx+zi+qzSMfl0hjJ8oEIBBqVFd1rU6mP+rN6PIi7uDrooeHDIINdS/vyLYXW8ub3
zUoFVvutnQnT7DC/MSN3iFgUwyNlt7Nvfpc7t+c9SteJXmMVQMAhK7SnRipmR52DdgmQnpafSL+9
YxD2/rHOCDdcYDS6fSKuiEDSNes1tfOsLK75Wb49ZpTIVULyQbx03BaNY72ZdYMGeHwhybbbRAs/
djQm0bcxa/zY1GGwc0r+Y7AuVaytSV6M2V5OWuKpt0+WIqCc7Xly78dx+Ey1+2McphPRE83Nn2zn
KjreJ8IOdUw4VX/pJqDcvsz+Zj7pFrabeswgzHYrUq/GW4L+DW1r/bbUw30Otf+zLsIGAQmxPIbG
O+jpDyLBahDt7saRBoPjphh3Sd2GP4fs2EKi+2T/q7daLf2+M9Lyh+ezaH887pM3uqkkmMxRc6w6
oei++a6BhUjZRNRkGJHVUnzgBv3kIKk+Gyfhr5dvhS3US2iV/kdGZiky5w89TMPdCfNLNn9It7Xe
CRUQt7DW39JBJd9AHZbXojf+PL9CmZyjtsVHXz/yS6fG4NVg9nrnIgOc1k/eANInb3PvkjicLe6p
YgUay8JWe6cZ+nhhuLSXqMS/RYnvxpiGHPZtYv5GjASpO4H5W09ofTA3dm+DzqxL5OavCsHWW/+4
sR6WJi0gtJGMStzr6DF2bqLpODVEObePL4uhL97yRsb+ZH5GhMjv2lAH+8mPfminKenXfD6LNgwG
ww32Vlri2vzihZ72ozENXHxC9yXxA/pxL1ZV511Zy9WrBgjmLmx71hSTajcceP7ZM0K58fo8i3We
zrc0bOfb8x4hoB5ROtXaQwG8neEHvyhQJi8abu/Nrz6iFnFkPXoRo7HUPpmjY50kgq9VQBRg7Bu+
ffQfusmojZZ9NNfByWG+VsrsGswBicVWKU+uRIAImj3aTQS1DiUxy6xou7udE8figGA9tXYoT7VP
unMXkCL4vNgJlz/NiolGPzGX6/OGaMIPq4zMndnBGnWjdhOmkDqR9f9a8v7kZ329KdovYYx//MTi
msOcjR/gFEHBGkD1bumoo1gEepO7fXqyTHIhvMYqEH7XR3te9oo2YuW5+cYYo53jyL95Wb6WZYKT
vZrhDORfxqx2JASsPJzEG7TcPAvqvlF3GxGE+wWa52pMinOXdd97TCaJrf4W49nlOk4Ds9a9+5O4
lFfTmKuY8dedcj5uNJKUoLS55o8eycHUkEbtnsOh/27P/csyPbbK8lYF6eOqy2YpcVGSEPkADYME
6b27eH9sO9u5Xb7T9pE0F441418zgsayw79LrzXoFEFEC6ETQxDC5qystTZ7uWYVmqPfE/jnhwVL
BhYUmqHiaInlY5j9l9YfFzLD5KFUy8GZq/vYoJx/8FnkdNBgrwhLt7YQanZdbmzm0cZPjy+9YuUY
zF90nHcJhimeA+Wua+kygaxnh18bJavHjyUbamWzPBFKSZSD/IbAm9zXwnstXJMUkc6FuD1iG3KI
KN4kNdCOPPwTWlWLha/Gmlz19yZKXknzbUmona1dV1CZ4A5+DBmD9cQ0rhXhrSqGcLMsUw8CtD70
Heg1x4db0Ri3XOtf+eJvPbFYsalmfiDH+mykeWVUQsBQuGtMOw4Wes+oW/5mBO2y/LMPAMssLFYs
VVoDs5NS5JnMRkvoGSw5FCECjavzYipiJzqvKtajhT/B/mEP4XXuEP6MHm/Vsq7kxi6LDglpeyXA
p9ma2lJbVlUjCs2xxHxhXz2DPqJR8EK60Y5Os8+R4AZfRk+Qhgidf+ATzDXxprh4l+hajsvd7CI6
ZFTQq8T3N64NjaZs+nQP6jxfMfgHvpUBhxhzcj/ngKWFv1yCbITfkWWkGTkkVEzibFv5N8h/PdEi
3pFJ4L+GUXKKTrYb6q+wKP45nQDIhnVoNVBZrALgFmXNa+yO3Qds2M/WkggMlFp5r+4tN1hGpxHB
btOkY413aZXbZJKF0kTA4JGAUfSnKNyCh5DAd4bqMibpdrH9X6g4MOy0IGWUj3WnHUYuu5YfWwXO
/Hbuz07hkmJv6h+eZRi7YJpuSo5OnLP5xKA0nQbBdUmOwaG2c7XD479ygCUdunb403ABLOSc3/tZ
3UYMK0B2siBuWqlP5TSTm/641z0Sl9JoOGANvjDOcXfTksK80Y445QFtLnNGz5LyVIWugRQkO0VN
K8AjBWpD1FoTC5OZcVg08Vin6hQOqUJl0MG9Ex4j+OeDw8ONI/v07MCJIM5saE+WoZgoSrONzYdf
x6a/QbI+SXsHs+8SPP7D1p3lf6kvtQW+tVQhgFPFYFy44fr53LNaN1snKAAeiPxUpDo/+fTuBOl0
QzwquCD8ns2YELTu5CF7Rd73kH0ovWzGPITWUcL9UBAWk/r3mMpmE6Rlu6rxjAL84JdQFiwX0MV6
bFGM4ZR5wBMEhpSMZXut7ekAFodZDtfMlUETeAyV36wcvzPiMBr2s0Q2Mk2Y65zA7k7PG/aCW9zp
0V4ZHrlAdX5QvYfPqq2rZl1l7P9bFTan3DO+KyOZtt3jq+dDtODnvAmKzaLIgxRtc1rQxJ5CvXyG
HsWSMyAsYxAlN4PvtyuSyUFSF4/fctt1Irbk0px4es1hSfjMk1V5KEIu/JlZnfpUVafycc+ast3i
ZT2y7OFHSDQ6oL0sAa/HDUnaPdlT1kdTpSiflResno8XVcRR+bw7ecWGMV2wb5s5Pc1lSXjZ416U
LXsj9+mCJnfbuQTT53LcBap1Ba9G+z2Tnd7+96WRRdWJt9Swdh0PU1FGl4fnkfDB4vS8mQ0vP2nx
vRJp/d/DYe+Gq8Yv4EfhTG62vetgs+rwr9fDYBxVW/7GaZpsWGaEMPXGinN8vDoleZBZ0F3afBcS
58UOzZzYeHJdI2oQWFnvGHuLV3wl6xzkBx0cST0g1ZfKiBHah5eKidWl0hJSVWSSoGVImw85WGHR
BWqbZl9LaCUnhnwKhBYcLtUcCr81t17i0Vw7IbbFaCGjgdxGl92D0dKrVqX5ZxrA0AB6LhB7R39n
uwfEnelNmeS8m/pmTU5WBqb2YeoPn6b+590ld0V3evr7/7P6o8/GMvE/8MOTAoDBrdg4CaMKY4ZJ
YJrZ/vm4kzUWH4oHQdH0yTBEcPL4/s+b57d/3jMnhyTECE/E88v//p//bp//VBhWs64HgPD/Pfj8
W/L5dJ93//taBUjwH6z0/z03/Xzyzz/+75kA5v/u2Uvw31P631/M8ApstHa/C3vEc/b8X0vD23fg
vZDEYdB95hk874Fp+3+/fP7B87H/7+8h5ai2yPK/PR9/3kzPkIT/fasg7QgA0Nnt+RDc32WjavG7
6xta5TARqzqCKf388n83S0EjLZaWV/t5lzN9AMAKXTOsnCORJWqftR34THIrYyXa82ga7gUNpR/L
xeu2MBNIt64tcHw6CFfmYxeoi9klPLH/pwurX+vU8h5k0T9ciOTK5HDelbCzQH4uMWkUDmHaVgdt
v9EXH5YfzM1qW0MxX6kOS4UrUd1PCKzscvoidM3cLVnN+jRcmN9DuGDbm5u/Q1qXW8aogz77rQ5+
UrFlseIgB3a1BOuudkBhu5w9fll9dbq/Ks++I1hB9qnzKk6y5LtgYr8y/AWSwBJ8RsGLZ5lbodvf
iU6rYzJj3whsi+4/6b9VBS3dQKJkMfr5rhb5IVOLvzMj763pERc1C0ATZb8smADzaCS3Nk0SKK72
zrH6c6Wqfh0OoAgj1H4YUUcCCcHkTSyBcxHFamzUGpqIIvyv/Z2/TWN7z90Ev5TjUD+lL47QL3Yh
/vXY/Osa/wnXz69xtJJd1tN4hFjzxs4F0trSVRRsETQKCxo7hkXMWJiIgTCzeppSY9xYQoTn2pE/
9XAbzOY1Kdtpp1IMWAwjo5dgFL/HpsjAqbTYKYd3o2/nzWBOcp03+pQWGVaMrVGrgFf2IUsc3Bhf
itrU7bALRBOdYFrQ8lAbWc1k7Af7y8dHu8/GbxnyrdeU2LuVzJOzgT7lZM2HGezVVYO3iqJebsqo
yNf5IPLYJDsshqNjcXm+FvKvcFMilmmBt5aXkuhIuPx6yTF4jOaDAZyqblWDea7mVKytDvZ4p0rG
WlZ5NQyV7rtk+ULjWF4DuEjgVkJoXhpCiDdOdwfhWV7L70Ylu1NABAW7DngBFnarC1TEPfkD5mEu
c2xd9YfBUzh5jD5WMiGKlwxjvVncyt2KoMDqbMtfdLdjzA5H7NLAHm+5vzIHSr7GYC0vhz5dNzpQ
8ch6E0F6y0axDmgIBb07I7B6o5gO8Af5Ow3NvMtZE61Iyu2wrd/RMUVUJtQGSA1OvvK/jTYeNUh9
swGl2TPjYqiNw4Kgfp3rxj3UfiPPTQ7hrKkldXDJyDZB370wSUQVlf0MCgLiqsXJcb4rde6ZD8Eb
A6RRhyACvRR1+hQCGZPVMfxdikHd2mRXJArTsWdfh5QJQ6eNfF+a4mpaqD9GzyLQKMv0GtxhvfW9
LtqhfY3irHQ/p4oE0c4lLy3LqfcxmQGGp/y18u+ORlyaN4MXF4LGKRMUqSptSM1sq61hVB3Tj5zY
AzFNjLEI1xRyePHsSm0yvgn0l+IwDHiMzW7iXVOBsIKwNFShfa1s1sIl9vo49cECJ4KDuTJ/PTRg
0lAUI/x26OuY6FfLv4ZVsiHyn4aQ/4ZJu8fBwkRHJe/vah+5Vr2QnuxFNR8j/n2Ec3aD8+dPlidb
jU97Q8kt4iyPgks2EdgKwbfFIYac01PspJn7ndE5hbFEsM2lE6u9q/S8V0Isu6KHEpfY098crt2d
ExAhzDgMK9Xq4ZiXBX77aYRctNT+AeLpykLxTbZedkv9VpyskQLMMe0PlzTkbY2v5SCswaMEMqL9
PCandigm4maL7K3Xzt/Euwh57Qr2OMboOY9JcPGyCCu6ZMJZ14tHbaaIiXh+iiYHbkmrrVuQKpq4
aKzZUQY735mRZVIoX9rHzbQuMpfRXNMH5MJE7s5o1bmLZHn578bmbOyd6F/SZhRYLCE2ZjSx+ltZ
zFJ3QZudRYNMxctJXmUdGLACZDhIaK03lcOpQzh/oqHUsR2yv6jThIBopwGFUHNSPapJe+ep9BAp
Jit2XqNHMBpckum0aYKA9IWG9IW8PfTJoFa6+eVaJF1KR+asyTM7/ujGxt9WiLAYbSXrIQuzLcCP
FJkrp7UBiY4R0bR3zeHX3CzZIUhGvleNIz8izCUi9YVHNyH5NBs5kPQbPkJqzaCvTvmDCdtk+dbP
0+7PVI9/bFOvifDjqmFCt1caRmXjz1/Cdg6z7+zmcvaZhYYrrQx5RuW8G6lgXyxibAt6mdWAdHNl
DwQ6cw36kdupuyVT+fvSF5csYamRTnWxY5dj8HbD6FEPYp8y9dqivFIzwVmcslXWkxLtpj8ZNkIV
yCK0O3azMvRis82J1KkpiZaxd01vc0YNfDIjvqfD8XiDSLCasxtl6rSFH5mucEMV67p8GCSLb4y8
MR9F26FxbtESRihrg4qRel6tAzldp1R0VAxRuJnqR48VVvMxqox1YAz6JetOPfxrYfdAxqgA08pQ
d+XIP3kJpjNyx/Kiy+5H2Rb5bmb4shUD+ASmZhvq5BQ7KMI4RQDTti2tS+bShQjSeicxlaeAZfqm
4tCO09RdtpMaj2Om7c3MpH7toX6+kQ+/6Zzx1VqAIeiiBfT7sMSMEo/8/BNLR/06skDCkdm466Bp
mrVg5LUVLgK2sN+eNRrxA3jYv5OVyrVj+TCAopIFT+X8rqrI3rmT4oxl1rW31JJs+mAidb5TB+Yy
88EbVHnqVLAee5kcjHrBLhnq34YXOSd4k9EZlDn5RGgqUWPZLNt0JFYEU/ZXRgHmuaxaELdJ8dK6
9LDJbN+sSOhwZQyieLkTvrOQ1uHZ+9QrHsmklknwtq/tPc4t9eIkr6Ny6jdZpXFFUM4LGoXmDW08
aNem72Nr+KmGRL57RTFcdJb/5OPWvvfhQFnvZc0qSv7ZY1H/yIexPZnSIA/z8SXKuDrufbs8OqPQ
h6xixtAGBCcBdP1n5NUplP1GRToeWy/4AWwBQAKrwTQL6FVnoW8hnjzsDT09AaMkLymKvW23UxxY
03Jz+DWvvMIFwIZbcz3zjXaRUW3nNvv0SMeqinC8Sz9Lr+xMr72W9XsOJZcRlIUcrfrXe/1IZqdK
t25t/iv7W4GI/9xOvxlIdJeS9AA2akgrsyYi7pWYW28g5LzI9cG0uoFPl4l9wyCLtGCZNaGA2dWI
ethtUXbOjyStaJxYktC8QDHN9470OdopUzzeuEfT/pPjvPbmkUjyKrU2bp7Q4Cb9J2CHq2/X4upZ
jAuTutcHr1sOpKhvdY5ZCWbH1gCm+TIWHkwSTOUsbfdjP716rtdf50KZXEGscSvFbOOZ5+qaEEeP
di/bOaYZnauWGnZqfig7w8jL8BJVZbSvpf076E3nEBXORTuPdE/tbPxpUDvzwZuv2DcRjURw6hC6
Z1gWX1jrGIgGwbQpi8UnC3XaVabwDz0c+21a9eBLBn8gZNHlgpvMFfME7e4dsQ1G+IbsUYrbyKlr
5ZZ3z3PPW5lJHaxqWbhbu2EiYrACQ2gyb/zcBYQ9wWVaCAk+IOU5LBnsiiqskFVxUkzK3zqMqmJP
AFlUpQcjI5k/stbyTg6OhVVtP/KtdR1tm1BVQMNz+WZV9QYOF+JU1C076dewnZMoX6XoHW8R43Hw
2t0ck3dB/Hh34ETSSD/8kcHHmL2GEOxMZNWdF31ZYEwOo8NkuHO8VT9DcU6nQoJwDbm8EJu2TUMu
o2btGhvbHS5WaczbemihzNAunxbaWeSuRC9rL/+0GbEe3DD6TKdkvChvY2VF9pJqzCLVQDoki/aa
4iJgoiLp7uhoSURHrO3otjlP8xHhNI1f0YEvzTzwJnm+Q4SJ4tzXh6RUuD+7YN5OJB3FU/lSFG1w
VcC8EZ/ob2ZHVrsyvluarUyg7sXcAm919J+ZWvHcCNL5GK6dwyJZNsQfiB0vDJwd9ztcvGSDM9r4
9Ke/SdD4363ij5xhBAHxms9uOIYHRXyIjYSZi3qZXbIGB4zlNt/qRncXUHbW6zi9Swi1FGeDccmK
sLzWPScJo/xdieDkXmcD46Eq9y9jdfVA0N9BWSMRrVPYzXXX3xMqmH9zpYKrQQK9NXqIV33IY3lo
8P6VjBdgu6pVUC+4iR43nZv2WxUQNk/ZGF0j887a61zP5j5VotyrZXmXWV+cWVHMr8qF3rWAXx+f
TnXP/dECOLo/bxjb7YvS/pLCYXkH3Q4RakBecjdjBkrn9yUp9IXrwfjqjiY4s+xzYkzM1HpkQwOt
jYS1qLssoLroCwwVowbi1+o0d+E8+N/BMDEaHtixL5UDLQTtMwiH8EDFIJnKJYog9XjwthHaxY3b
OPMm8M1mO2R1AVao2/RluJwaBsWb3DadlTaZeYK2Zp3jsW4GLraz5mS6l+hGJpaUbaHDM97RB5UK
8XYup6+8nVp2RiDTnnQqj4ZV5AROjFmLrbYm3GvI7HRrhYwVrVNZpfKt8fJ1i1oK09J5rvB/OE22
VZ5MHolQ1O9JFq17I0nPedi8lJmT7zMWDExA57XvwB5n2rJN3Sbf6qKoYx+7+M0Rc79mP0KkWZUM
G7Bjap3NLIMs7zdaVOPgZRJMv0Vk1WPg+7wx1BStpeYXA8GovsM73sBJsd5HPvHHYuwGXATmeJzz
8GeTpF8G5s2XyiGzkq7pgJhKrObEmSgZG7lZyrqO58kZYqGAjUatnx5q8vbWqm4JiV6Gdu/JKWf8
z+RunjWz1+yx4yfe3vO2fZF0u36iOgQr/WPplksFFGC1OJM6Ed8pWYo0PzDG9rwlonyTGdbv2TWp
f+GaH3t64l1hhW1c+PXdXgZ1hdSlb0kigDdZdjzXjreFXB7smqk049EvVqiHsu9zZ1gcklW3cQwE
fElYUAoVU7CSTCSg3f+K7H9tMDrfIzGh6/Orn8LAH6pdXfxkri7XCW+xyfUPNNY+pzeGvwluGpIB
R22zenqvIflfBCWFV+e7we990IhJdMACw3QAuuaY7/HYvzdZJuMksp90LGqPPvThIfTDoSgB6fWQ
TK/DyayDr3AgZjtrExBH3vzu+rV7GPqBlJsOsYKNCLluGl7RHt4XMDSmgQjekNr0BLsbfsq6dvnr
u6hwBctxukcpuMYBchBGTzYeqfSP8Ow+FXIL3FRhWAiQrNMVlX2JKAcRHnMtOPbMK9oVEPomLnPr
V5tsOrKD1jg99m4vo10F5RPmidhLdxYIDcivl+hMdyBA92MjZawlovdSxlOYsv2UO98V7r/JPOAf
geRiEqeQOy+GZRFl0xp7YVabsmJwBYMU9nYyXFRt/NS1/pPazELqATxFs8yQoBbXOghjvsH2ii7S
KNXZEn0Yo6aqWWiyRG0ta9s4dr7hev/46DZrwDFq6+gfhbApU4Jj29ec924bK79tudQTzOZGhdw7
lFP5TNrQRGRC7+CQ9xMbySUjGWoJ9HVyWveCbW4tinBVFtmPdjCY1DLjp0lFzyNnWjkdXiu1zEdp
ljvoa8Ep9baW1aEdJ4g9DhqGX7YX9aCAcpsowsbZJeoR6s416ii8B/+TNNbQaYGckOyzmViyVaX4
xZrM382pw1jLwFpDFbRJ7cxZ5b55qr2yWWnS119bhkuzZl874F44GZDGafP617bMoAyUKXKIwXDf
+uZXQD4niEH2fX09Ww+EjLcfHn09pFM4X7mzn7H3ro0c14LHKBzPbcEYvaVyrIPvmRGFjBclgR9m
puNWLiViBw0gjyacF0vja1D0Jmbr3MbGOmK/I47JNSdqWUTiCibRCiOUu86yzjm7qHIO9VS/REEv
zg34W4ag4NuCgJrT7/WZQ3hZ6aSMblXOHCRntpYXrbfSXf9OBaV4szqIZbLu4IR2Ebt4+Vl+ppu0
V9FuMWHKUuWErQhio27VdQiWd4Dx7WMiFRwtsHCxO4iZnppf3CRn2n/fSBh5Wu9tufRHTrijO/sl
ppvp1zDZ1rooSEbtHMZ7GQi3KNvYcPCQE1q/s6qv2HI0fzua9p2WTbI2xFdDevUZiV24Dbzi7+Q9
Rl12Wu0LLPdeOIkYChM87zD5bdvNLSmec1sG2TMwReZImH8H3tUgJf2D1WTemiCWZU0YbrdOe2mc
Oq+gkMVaCMalcTln6y/2vDRZNeVLshRct0eGRaFRMFiQmhSJT2YY64JC5HswHeZeBceSIOS15RW8
OmHLVjSr4TSGJoFjzi8VFOY2N7PyqKUPuE1YGzsfh0PbFAMNOkcJdeS9Sf5ZgRJ30/Vm1BCh2jSy
KHZ+yicziEAFuZwbEd2GjLCNpCRTIJKMDmU1/ewrlZ/Sfr7LJlinqpXnCmfBuvAFG8KFfjgEX7qb
4NakgnogrxgGzaX7J7EY0bhlz6s8eXsRTOPK9zTpVWPkHL3Q+F1hJDbxtG4ZOXI9GOfwpB1+PFeT
6Ok2bR+TPqDilJXjLZqzvRMg6WJCm8YuJL5dwLKlzPxjWodiNc2WOISGX+0Kxn7b0f1pzkZ4ajWR
ElY+5YfAvQqGLI7BiQOtM7U8mBI2VCrD7vggV+o74SLTEWOf2IHnI1KU9ZN2fRb6TitRkUjOfbeP
Ts+bavL+SmZrzP7ydsvwIj8AF31JQumeM+X8pqY0/1TKvXuJmV2zuQ23VpZfghHqUJuP1oaR0Lht
EvofHGe8wF1S0Wv6sMOq/HsRiesyDXpVMQQr5GM91qfvPXJWCiaQ/+RzHtqyq46pmapDo7270wR6
R+COvVrKlvXemktGlo6rCp3Hn55ybVDh96RSFOeTU+506ZbrOjI0dYDzrQiafT10v2zRle+SkdCO
dRkKj9FprwR8vFNUzQdtAvhamuqjoUaC4escxkj1K4zgmyQoadNk1nEiTe56LBmYziEG+zaZV1lv
Z0dlchUddEJv2HoYzLuSVmDBhWGlxbEFaHBGMrd9CNk3jU7De5eJcW1oaW7nOfoMEK6tTT/FOK7x
HmDdGtaV6PetLZyTnlNvFdGL9QXjtxIsAoOGydoqh55mEeYlWiyug4Hc1ZChV3MJ3J/RWHDxo3LX
iYhWB385r3Hyeq2Syt8W0QA1seVT3kmbCU3WJJfaBLmq3ehYUUsfRoIr8Y536J3s6pqNlbHX6Zbn
QV9uFK+zCBr0NnN2jbAMZgX+CTu1ql3NnpIVlO4Oi3RplY1LITpnDZuuiEl9lIe+6adtiMUrDol4
wg4yMtL0f1R8Vl5qa1aUCtmhQUF1q6VxrWdFOLlfdtcoTUEfyKy6THwuM0dbR68WiE10AggBLVxW
XrPeHdZd5eXnEnjleh7JRlZNxWnVmMX6efCHI91kYMCoFr1N0nGmr/lMqWi28kWkxY24lvm+ECFa
GcV44sUEc8X7cpNKae5lOVyYykPobJX/Rq6UH2fKfhMNNUoyIT4aSzZDY279bgrZvORBtyEryf0Z
MmhZYwXiKeHv2DRt7XyY474fv3rZu++tY/YvYdG/Nx36KfphEGkgnj+8KvsSvj9+CcF8z5uB1Sr0
sJ5BK5wv83k0fOfQ2bq8hLa7W8i2/sllsEGDaBeQuwS0ZYfkmmiYg2tWoilJUlGv9TjEqdVWB4NV
epLb710evWb1wpvIpDufhSPXGKRnJIu1c+0V14+k6L3bKJdxnQEiEIzybu3jZiZyE7es0i+unmzm
A6b7bUE1vsqmD3xy0aPHBasxVS+zdPS+0/JfLct2DW+4JSncRFDkzvpliqz0qkyzZt3w2iR0voxu
gpPHnDMOMTMwvgetaZtNtjFSMPy01t6h7VSOCQBv2yKp+xVa2mLCc9ozcqaAp6mzJwMfb1p+Wp51
w51s7LBtZltbIXLjuP8k5NijIhf9IRdTGve5KjeLXfo4qDJgdXid3sp6+Sd5f+fh2Ly70eDsW/ro
VclneTFH8zZpjp8iKNGsLiB9nbwUl1o9hC1uODyCzJNTrSRbliU/Y2gsr7Z1TgkJ483n1AhIontf
peI2+UIdS4KdYhxD3Sn0E/Myuk13BXd2MFvx5nhwSEecOYdQKQqa3lvbARWXFaXONzKMXxn298cx
zGIXi8BqFmnyhkb4w51CwI5lW55aP6nudscHXjhRHgdOzoSMad6F3F2GfzYGXZ3Z9ZkdLT2WHPd1
ZM3boejtu9BPU7AXt0Pln7WfdtfBNC8WZ0bcDcLeVI+riFExuvXTHOUd2qaJBZZXLYK54NC/poYw
71F27PwdZqvqT8l4au1rs3vpxhfRV9W5wlxA41laPxAmYuAGQ48XbJm+0y+OEyhaN/zpFL1g+8NF
0WL8Q3UYsF2CPcfMcvjV6ALpoi/dY211n3QE5slWXBOi3NmY2MGD/2PuzJYcVdIt/SptfU8ZowNm
fW40D6FQzNMNFpkRyTw5M0/fH8Surdxxdp2uumvLNAwEQiEJ4e6/r/WtbshJsYoNvhVuTnHSBjdd
b5DcRV/PBI15NS8cJqhAbjS3Ee33DTaIW41gHgEj5GBGFSqiSAuP7UDEfV3iN6qsbsGQteOqZeHX
jLeVset2SdNs2zbW9sRpR3cewjihlmub+yIEwHY8CgoYu0H4HSWZ9NAp2AIL1/CfZEjZ1U8r74pv
PcPBWFKANuPsLfHoiADrCG/TrNG3FbOjT8xtI9O7pbInzPispwjuUvKhHLt4Sptp9AxdQLY7BdvQ
yfTVR48JzV+5UdIE2taNaKj0tZXKWT3HuGZW6DaG10hYiTesByhRq7xJr/OxDek/MUTP40I9qdT6
J0rjfY1Amc81C5+DkvJO6eAX6wa5MbXBYESrLS06oW3aFqciTuQqRZXJPJTLTTiyvBuZinfHF/k2
EO29rvhnGSC4beKs33qiYtDm8TLSTG6twXGOzNPnzAR3EXWSxNsRVNPg1xva2w53SYfv4EVICp9x
HN5quA2ZKNHFgt8kLg9vj/tvIypdfDT4FIS3jnNqU/MiIubw2vRN9QSNaUVoB/NBL4lZyqNIuOC1
OFNfagm+s00D52h0yPsaUPjbRGnTE2hktNuW1TwGXNwUe+MnxFTRlvIhQ6rRt/dF5UNK7Nzix8AU
0RBq6hV5Xh7UHdc66MYI7DCHEWlUTNUbqfHTQSr0WFHCoTdglUvbhoepFh2RdYPIj0rtffaUg+5C
Lxo3RYZQwZ3rVRka06wIDOZuKF8JwlGunOGXbSt9vzIMlJ1AZUhuM7VmW9aT6yCMjEdr7AIiiVrj
UHmt8Vhq6h+boqC9gxY3bGTSNjs1RxaeZH26H7oBs0Dqvw2NET4mxZ1LwthTq3v+XWd0aC6i6Nbt
CD8HfLAlH/KBqs5wVRlucEw1176NydMhxGWai2j64jBl3rr4Ph+CZLwiZcCmnBIPD3FOpQ2T2VEm
iDAY5hhHot0YYriyfBk9prAwFxQHvJntVkpqDi5qNsACjUtMIENoCxF2NsnLR0v22yrtHPwlSXZt
DfggM2jPiwGp+boFLLhhdhdFpVXl13qe/qLUQMwY6R5bV++MPT1yfhJ0NhY90ZAUshVuM/R0l2rd
jxvyJ6nqa9ZwEnT4wXJ3Lf07Rdu5mlmf25EhbwH2/mlg7oHU1+aOP+zXIKW7GpGHkNISdLsMGdpC
1rF3hey7XjOryQQrQUbk+oxbJyYWuPGOrU+HN62aX3ydFAj9quJCaowNcfRTU6wZN4x0zRuGlQ2W
H4sEDqtf130O8PZ5sNL4ofQV+UD/zV8AGg22VkH/qMsYY3djPV5bPYWyerCfG0NtHpHYMsS10+GW
qR3tmgAA+NV2dMLCYTEDObxJUWuneaG0GpM9eCCpX/AY02Q7WbrtltSHI99VckCtp9151iFsmvi2
IGbn6KU99zSNYY2wjYdRu69dRX/WfiZVc+30rv8UKLp/hijy3IsJXm/ZOf62oDs3surOqTNe4YD1
3APIGwClI3WDTUZYHvMbms80caZuqlJWM9HgqMYjrbJR1UurCPWbxkzeIxftZR8VxjM6qQCR3X3d
MiKJhOZvSGqQp6DKzrbZKmcGDIiAAmLH8jGSR81XDlXBNw805VmMWrMzWxuEot2+MrLQ9hjHjCMl
O3/X91q6cXs8MzIZs7WLDpTCSWwS8KejrF3rvlcSHK57uM3kU0BVfMlk93ti6sHj2NwIgOxrjP/d
eqyaz7ao74ZCc1Ywv7sTpIpDmxsW8Dj/0XdL9diktbmwBmVc0U4420432y/D5X9EBd9+5tfv6Wf1
f6Zn/cyZxAr9oJ55mpetE2zCvEL09D8e9ZCn/P9+yF/OC5jzj79u9V6//2VjPbNIb5tPOdx9Vk3y
9Tf4n/l05L+7898jmkIF/J+Jptef3f86ffbhz/x3EOofT/sDagoVFUKpCaXONVQhsOz+iTXVVPcf
qmXYMK4Z5QByY9c/sab29CQYbzwLcJMzoTqrKUH4v/43xFNQ4JrAhgpHXEdT8p9gTR33m5saTyt5
jEzQmJalwUj9bxAgdONj52e4NQjl9OkcIuIoGjIBk/4qcqYMuTnhJdC52JZwcCgz2dyb0bRAdalK
VPvWTzMNlDUWw7yTPZnvovtaGGbYHzzdMddKOrylU4oQrincFVlJ7Ny8mjku1YF5tfEy+bV/3oxt
0L7KjDiegnPyKR6sMMqbMm26zRRXd5gXWjWFA86rhWtn+zD9cP5MT5lzU+wpR2VemxcN4OX1oCnB
wpsSn+bwlKyb0ufmtKx5tR4BqGSpPazmFJ5mClKZk8Evm/OaC0A08LDMzGk8c/AJZrg/QlfmNasB
X9mY1nEOP6FGmB/mRTjlq3RI/jdjWF3NDxUecbiDz6ziV+53O8cNiTm2p83zu0Sr5IZGGum+OQX3
fK3aDfJyegNWIRnJGlN+yhxFNC/mzSiMMgJIlV9ScfDG+WS9LcbKblcDQ4n+aDv5Kgk8FFcgp2hO
P6jB3igE264ELrpF5aanOmjOkhvOZqi4sxMmxLB57l3hmUz69sELoq3mSXWnOelDE4AXKQJ53Wmx
tR3scq0WkX8TLEVZy+OYxfJoTmukw+RbjKHvRPciBlfILenMdmPEsbJQ4jGl8j0SYq9DaaryvR/x
Xc3fDdLoR8o8pYfvUTef5u8Ptzk34sp0ZH3DXRKhoKjRNHdN5EGJRwmbq+KT8na1Fl7YHBRVMis7
rbl/rl0eMwrigxaX7fmYy+blefNjqusRplUmLUqXBnH2nyf8f5zm++75tBTREQHPq1/74yOmQPnb
38qMFn/ct79h3vzPH5OFiwwvG2GST5/FvEil+sfat8faJAJ9abmIKjffXurrI/j2MX3b7LOI4WdT
gdKaXivosMVIQqdgnBEROP2+5kX25yZFahBNl+15t8yimHTM6aB5z9dBl2eaZOoNeOiXgV5jj/qb
03577PLyiIt4vW+7583LMZe/hrjEmtTqvl7Nh8w7/u64y/koV7gbGbtXl4cuT708dnlvl8di7LhS
iIErfPpMwPA85jLzN8GUXqVM6bxFlUt13WjcIqWuNLjGvq3OOb3K4J+jqXavi7JS1ySdaEuhMGye
z3E527fN+VyxPcX7zntcfmwkek0vPkCT39VQpeZj/u5582NfT56Pmf+QrzNcti/P/vZYjnkGP4+a
77uOmOTCezPRqRFrVouW1FY36dWv7RBBBRaJaddvq9ZAdFWSBKS2fd9VNLuU8Lx6MjJgf+dmQWir
uwxD4Pazj2F2DMi5SfjtIH8+9Mv+MKVuXQ6F5ZseGgE+b4it66ghcewSSwgakGwHDV39Aj9TsxmH
6nZ+bD5uXrOqKcfusj0/+bI5HzMvuikIdl4LVBypLvCXJYO4lsSxsj3Ma/MCVQC+PGfEaHHZUVcW
TAKYqc0UdMcd+vfF3z3GsCQlKfzLx9HP7eDk99Cnn+Bsw4jH6Xcz7/G1nspzy5xtHZPJGwrCsBm1
MxWQhdffD/563vyoMl/W9QixQCf0OkrpP8yLZhocpgUWsTknVUyN27y45PXOO5DwUG8v8mcVtuZ+
zuKcF7qtdpDNI3IDLdd/6aePyqjGYFlUhsJkQtmte0ztFH2MYWETj7qyMJUdOpPm4bKYHwty6wcx
lZMyjJTxfkoZb6dFZvF+M5y1sx0krkR9mNciZCStmReMCjDHd9NC6+thS6H4EKgpAWReq2P+Mcc7
6WGYH6ZJvPk7n79fxnZcP9AAksX8YDNfO9bUCCbHMfFDnm/okrs3kCSv/jNUdv5gPNPZmYQXbb1R
NQ9u45okUbOGAumPtUE0OZqhHPRkmg24p1xyvvXRjAkvhFRwmOM19YA6U2dSsXKGstrpPWap3hy7
ez4ogn8NxVrIwraXliVJZHPBcayh31OyCdR6Tc4wYN4xZAoBnw+BI1iVeoeCu47wyOmVbi2nXp05
997mTNh5u748OG/Pe+ZFNrr08wo9IUs57z38HdP2Zf9vB80nmbdBWoqNrlP0ml9npGe4cj1AaqNi
IKjsANoquDuRBXM7mSOa50UPINIrOoM5yx3DQmuvT/vnhTH1vOY1Cqikz87b85Mux9RzMu+3wy/H
MNFPvMqoess5AXVejHM88bz6FYaKoiE//O1+aoUq3gQnWn07Zj7633hsPuTrVeaneGH34ePWQNmH
D+OyuLzVtu+shTmkLqVmPoj507q83W+b8xulxmeNt/XUCl0WmsNVdtn0pxbEm5ovjYRMAz8TF+zU
tDDEpDW7HDiv9Ta4n+XlOZfdX6cNEyPbfXvQrkJO9+1l52P+5WMCKOnSSIyNUH20KpIrfV5gfeRU
31fn7UzR/jjo++7Ksqgb/ev9v530+6G/bX+t/nbuXu/51SmN+Dr1f9s/Hzqivt5X2sdvr/H3q3//
Spc/Oh60B2KWUHlNH8Zv57gc8tsp5oO+b88P/vb0r/2/ncpI8O0zBIuUWP9tkfy5iciFOUqQpvMR
l8cvT7BNcqkKwBmXhzwTcI5uJYT4zavzHgwo2tdL5APjQlRSA13Vw7xg+kQemOFnBiYyG9x40+r8
4Lw7qQtGw5cj57UgCbTVkCDgiC67RTMNluf9v52OaezqoHdMHy7n1Xn/1yvN25EcH8bCTTZVMwWp
Xp4+r/12zsufNJ993s3XfYerst7gwFPWrdSf5t/K5Rcxb5q+0LLd1+9CgHknE2v6Fc5HqWlhk0BH
L4TmlPTQVmIADOYeEHA85ib+XDg47JZu1qhLuy9NmiKwSocIIv3XQmlHtKnzdjrGlrqcV91P2Vjh
oXdbWplk+s2YU/esn/psl82030QRagkn285hnZUTYFueKggDGUQO9bChMT88GvIkL5nXz2FXaPd+
yqwZExIvzJ5geq4GbVNr5lswmC7maS7bmNPkLrICAzfX9O7m4ftlMY/wx1CioPFpVmZHmYrAVcY+
HdwgNg4C3/le1DbZg5FkdNhskeE9JrwXy8IcD0Acj2x74ILBpZOsHbTWo4J1Ssbny9h1LkXMo9i0
p7xXCsKi3K7VvuCo/1HB7u+rbH8p3v175bp/Vfn7/7BgN5HJoNH96wgi3ov0/xrd98dzLhFEjklI
DOEKU2XNNKi7/TOEyPqHUImggzko5gwZdv2zWke4xj+rc+o/QI0TQ2QRzUBZTf9PinM6gFnAcr/h
jE2Ac4J/lgrqztShnP4VPOfq1HS93El2CNw+86hMMQqSxFf+Is7l0Cs6oQNu/Bim5ZUKsWKY0BXO
BLFIRu00zLJzKhM+iREoV0BeJBP8wtFVf9cpUbFMPXvtSVdfaBMso+q0W6dRrsGoTdomStYFZA05
qMUKnObnCHNDFYp7jIw23CQBxpU8MvFyguioJliHNmE7+gngISF5GBPSI5ngHt2E+Rgn4IcB+SPV
Xzo4ILWFb72KqOCL3LopFPAcQHGYHTWqE9VCZyMnpAjPbPHPkhTXQdsGvkfmfax/IAHyCUQzQLzs
AjWE5RLr11luvmkTvERMGBNMEBtySN/NJLjxEhxj1UQ8gXwyTAiUOMLBUkBFadGphTEJZraWrclF
IJjJtjSk9CgyoyC4Z+LytvSI2SNoF9gX5BUyRtBMgmJRJyhLPeFZ2hIFnBVBbJnQLVbx2EwolzE+
5hPaxYTxkk6wl3HCviQTAAZhp7l0/aZb4fi8VbCamdBiIqgxxKFt49THczHCcNM23YSXCSbQjAFx
hv/6kNzGAunqWAKD0EZSUZ0bFVKNMyFr8EgfxASxgcRKRWoC23QT4qbEvNJILKC2CMAdYOeEf9cv
MCV/IFy+lpBydDLmauWQq9jK4OhY8HRcuDrkHzxnvsP1IEBqWz9jG12iUhfngbdFNt2NDaHHg9RT
QOwJa49ZnQniA5BRIsgRCNOb23EC/USpc9fV5qtCs2HKfGuYV3rdfBT4cBEeA8WOrgB7weSAICQq
A4U0TKEUObk5QYYgkCy8QW4VbNY1FCLHDkwuhfhOh08E7GdrIuVoS3g4BuXYPE8PdWZGi77HQzXo
un/s3GENn99d1RMCyWHE1k5QJAEdyZooNurw07BoXIBe9IHqruGKLjSmhPGE8qknMeAWWwPNVJiM
6cAdkbeYnAonp1/UeNomzVDhVZZwF04+3EVBlG7CygtOjRrtzXho7hMELHVc7mxqpLcQkmuKR2TV
9A99i/ZSiQZGpmhcUVV5e8v1XsYaF54zgK/pceaXOGqdSDGPjt6f2tbAza+A4o4qH6o3TjrDx72O
B0ABpwigSiFNa8GXWcLe3U69ibXacPkOXvVQOU2wD4JyWGVN90ZOoOdn67gunWVEtq1NgP2pitW3
TPHdPVL2x6g3tEVoCwRmSNe6kXRlJbzKc67dHh0u8OXxNWix3watvMpqc9hUXk9Ziczl2jTPeYxr
GRpNjDO32XkegCSPu9Smsavb1gkpGX8oAwzPOvYtkEG9gD1TtqDIMKuAlT9m9fSmi/7GoYAI1K9t
lxyw8xGT7hThkIoQuNtO05QVxUVnqQedvzTjslgyJTo+oB7kMgp+hLhzsR2U9/3gxGfA4uj03OQg
batgirMt2QcKJEKMj3JdoevilRthv8Tk41xDl1wlmBwYI1tX0vJ/VnUM8y3Xn/APil3e8cEGTYnh
1Ycow6+CWBcTC4CDq3iTos0f0hwORlt2WF+ptfd68Zo0trUxFbM5JojTZa4vx/6nOabhg9XHq1ED
1C26NsXrhG7F7EW5JsJhYijYV50CZh9EAu9nIqop8VGxj20JxjEdMftIuS41Ad2xdU9R3do8WwfA
NYnrO5Xg5Jb5fRmLJ9gn9irlRtNOwvxKjzd9Hci73Nf2Pk5SavZJRddEJMAR7GNVYvvG5laehdR2
lZ894j3zNohftobo8yO8/b0ZhG80oJCPRu8u7NIFRPz+lniYVTAaLiK0Xl51ZgUMZsR/r4xZ+lRn
aL/V/hRBcztrZKkTZ+79TCOF15fxCtpKgLbohxJhAm4rpJDCktbS0bRHvYqeUrhSmyoLj0x8YxUN
8c651HvWqVqcHS4DnQQHcLzArskb3FlhO6yCNtPXlQXAXh8akDg+PA/Pq1FpqsUiDF4VR9dvBugv
waCaG8iSzQKhWEo4Zf8a2E1OlIT/1A4UzdzQXmBLGkDlOcHSYjy5qnXlzhqrCJuDit2zvAso5Sxd
UXUvpl6N15iQ7trcyg49BcWtFpCLbdhdsNKcCStWheNjrqg3Tpn2R+B1eOP7Mt0W7rjKozFAk9b2
L0GhnWjQKMZIIzwMxU2Wj8ka8bG2U0qvOgoUAdVkJIxH3C0o1apzkO91Mky5k8bkYUBlTCLrvdGb
ECYRshijlq8WMIpJQ6CujIHvLxu6q8avgjPW5WvdL8Z1bSEUrKz8B22NeB5t83HQH5K67Y9IpbN1
prv3bYanmuDW53hMfrYG0/MY8O0V19JudMaNAI+EAY+gw9TaStX+YIgPRE2Il4iJxYVWRNcdbJwD
guR6bLeBAQ52MIlS9Csmb4phPBZTgKfS3hFOhbw8cc9OUBCG7vbR1tWQADs0xpSa4mtkgif04i5z
9Sbx4gGmr0l6iDVPeVD5QTPnXr9Gth2T3atmW6xlINmdweCDBYQHRg4tCVxDIoWBlNuxgb27wPxu
FZm7SoVESRmR+RrX+yHCNNbLbityZetxVe3lSBvYKkl4Lcj7KFu5L8fJ6URzopOLd+xDj97J62xQ
ifPiVXWT5lqfFoNavjvIeTSgBQXU7FaPQRXyoy1wgi6FKQM4kQqZ5MBw0RoXGOXylE/G1Xti6dNk
m2jRW6y03EhEPrVLMEl7pxFL5kTjtREHEoGDWIME5W6pquqW9xA8+/KpCX5V9dvgEqCguszuwbZ+
8G0dIi8gssBAEi5hrub5RMgLNH8t47EimzCpd4Xw47OZbgdh433LfDpyPbntHl0RVUUX2IISTode
OeCePUGFH5fSZtovzu33wEfRrAXTdxwn8LvgP8rk6PnAQkwdZ6Tuc2naaqGtRZF80h1yqTuU6Jtj
B+ir5MMYI41Gc9SfpZ6169qw6pWhKM2mrvmpmIzbJMmadWHtsZkdSNNsf+nEKGv2rq2y4MVMe20r
0tBcADanj5ULXGJeC67Javs1/UpvF5r0s3WvKzaNXshVnFU/mWP2d0ZhFTsddx/WvF2IcatsrO6U
dNeOJoYjnlnndrpkkLpZpIDddSX+mHKM5UoRgCkEVJo17tsD6R60U00oDq4uaZjb5K4xRA05I+aa
9f1Tb9PV13tv2xViml4BzTzE1GsDx94UQ5bdMBW2ip3qFvl6dZPqMj9PkxioUqwdZsoHx2geYvgG
YEsKnBhaWS7NwO53WjI5Y91oXORJ7a7xSBj4/kS9FQLKRNUIm0ug+IElKz4iv8FoEHIYXB51bQbx
uiAm9OyKtzSoqRVQjd3ZKXmdQdW/YOK6GlL91ZroCnUXZMuojcHqgGRwVN8Bq0gj3TajtnS8zFwX
BU0BIvuD5vTnPCVQpx3sN/SUS61I4+04Rme/TlathunEko1BvWHf03VR0midIVOOs/adWLG9Enjg
NAfvRJbZJ6beXVk+lZr7w5bI1bNm2yDtjjvnh9fln0ENsjJ8dZ3mPITE47QMN56ka4Gge29Da6+g
K+99Yx9aLlFtzVlRzb3niWXr1ee+73YyUFe+jYetjpWTQSeiIcHUQb0jh2qDQmlbh86yVKqtMspN
rdTbWoxPVl8xbxbpKxUPJQgClwC9cWca1p1R4WpzbPuH1Ywrx6+RARTwXlegYtpgU+jFrZOKB1pa
opmBC9HxhqVTPROes5FNUIPB9I4TKggztM0nDtsta7RTsSqs8mk6SEdG6JBF3g9UeKLurjS9Kye1
wlVmave5Jo+Vjm86JBmU6BhaWsM9JgOA7sE5cGX/aix37fshU8Q4ViYBHAauZas2myIJiY82N44s
7uvcf+7kre+ivC7Th9q/sbDn4NsENekfS8P8FOZNZRjQZXnB0qh2Wsu4w4Xgy36rReWPAOWpNMFC
87oMqBexRhqDTRvPfOWUgScH8npaLdt0SqCvofLiZOyKdGEb3kJxvHXawekBujD9QHA5pMvORrsw
hEc7DPd5jl8n8LPlUIQ7QNorhh577D413mkkhqPpbi1MkqMenlKzqn8yFRM6GMKy2H1q4VHUmfba
V9VLJ1FpNJteK99xnD8qcDnjO9vT9OtCKTaD1f9U3GE/Om+mbT97QYC6M30gj/sOt9VbZfbXCr3r
MB1xyxRbsw92TNn+MAb1ptV1tJp0WKB4OCIgQJHciax3HuCjGFvF119gDZ7EYOwirdmn7X1aT/Cn
4kyHfu1AzFp0xrAsNHttZcmD1Sa74FxIGtfRwz+XGgOMKRQjSrZnRJYsfQU/SJTDogNBxK8hqjcY
lhU9vak8rpRCp3uoFgwebKtcVL17Tg8WfUo7RzTLSO9o+pq7xCxkdag07tpi+kHqN2UzEXDVBdhs
orVjyMTjutCSBd6lO7SXfBh1f0/K2YMzpldUHw8ibjYIyjdWY113WT3pOM8qOF6p2ymVPWVXO+V1
aZcLjWGYCEMgu9YVpYHnFpogvF1sBRY2fdM4pFX42sTqbZQt7GEydzEDF1nmnVCaF5LNj9yElm1b
fZIIcjSV7OSKcBmN/TXv9Mqkle6tCR2Qvg22ca0MzrVllp9x/yC19KbEAlRV+sEfH2u12kqUsvTv
FqbjgOHCgG1oN67wHxW72od2tHJTlxokVxpEC/pumyiFjY9Pdpuk6Y3snZ2PRcfPYodq9PDaBtF8
y8zgVFVJ9Vop6p1wgnd1UkikOwjhP4GlrFVh3Kfw+oYu/6HiKaYoupJt9QDHLIiTs4uhVbW9BVr/
ZZ2me8cMb3MS6xkwIu2tfkFDvxWN96aWC9fp3+y6fPK5wY2xWOe1eJCJ+KgDkDGj7jy2qfkIS+PD
rZUf2N8OmY19wlNXueteRcAVRIf/Nd2qEdlQ08UCu+Q1j4BrOXTeAhM+APLvNHgBn55VIKcMFUhw
a+770j8xE3os2k5Z9h3M09HiZz+kFYZ6x8eF+Uvv+MnZpfqc9dSnYgqqVHZXha291LXzmMbWulLc
657ORFZYL51RrrinMRnUXjexsS6S10aJ3jO+E8+N75s8WANavBrMHICsm20bpadgyxjdau65YfgL
X9FWStGv3SI7KKK/ETE+3zTYVka5U5mkjRhYGKTbY5e7j6JgH5na1teHU2NxaSPitJqbHpEu8LyC
LEw7Ykikk2aYhDu7Ldeg46khKNVRMd/sawqNZ0enN0JxDOZU2AE4JqGzBHFVJEDp4yb4kJj1y9Y8
h/CnGLabsIN7a4ET8oiuCFEV7BOzie9K7q4paIWl5erLQek/0iR6QmkVbX2igPAAgwcAHDAQlrko
Y+VB0mwuvLQ4DVI/lKqxyTX7aSy4qocCc3mobkjf3ueauK7d2yIqb2MLJXJVZK+4STd2JBm0jTej
yWwlJMduUO86l6KTUW5CIZ/dPr8tDTCrVpQxMjWB7CfABfHPRgsF44Ov7KjIERXaceOgOqFGlAj7
oiMIsq7etFzcks82klOShck5rdO9UNStVnfnbJLeWukSJOFaixka9eXKih/NLn9ktvs42O1VY0Sr
AbVvVGUv7jA+RKl2bxbwdcrhVIxKuujgVCwMuESLNGJIlFv4GIiAmDp6CMe2OcNAU+xqbiYi8lY6
/gPKOaCIloZuX5Vp/RIYBDXixezNO8vobqSdvQTpWQmzY2TS4jL6U8GCDh1cCux0jfGikY5DLgb2
15iugdiUlneIAvkCeuehWATgcn3uEW1vnyg9XjPNyc8+r55quucyrN4c4Z/oANPT6mL8wkRziFtL
evV6OlemDlcBVYpsEP2yDpVbXaxSO/8g1mIdGfOFD7xoR8eJbwWPRWeZnyojWt9rflW6fciI24vH
fK27w3Osdbct766hodCyY6+3a0ctP/2YbOhBJwjIGp9lmeFEH9cJ0rDGaG+EsPnclAKQC6z3KPCZ
9+mvpu+rbPLXVrRPrl6/pVVyDfZlCzxyi7wA0sqdXmCpwdyn0x7LUzZ8JKb/K4ziRa0m756thdjY
oMC5RgP0kKGwOUbhysOuNfURMYgYqwDF12JgFIWYhB694Z19xb7POu9W0+sDAGYb+HY50sPK72t5
P3rYTQaN+SWUBjZePFQLu9jMkp0Wbioq2WAgYTFYpBZuMkLRIMaXXAJUN8dyQ0FlgmQ0J0/r1LWb
ddaKAfp9ZL5h7jkzcqXDlOT02IbbZNzbbnaPgZTbVTu+yNYA/5QXWzxLa0tkZ1URrzhjUMbUCC2N
9COuhkPffPokXXADf0paaPpGouhcssm2M+Bp9Rp107IhZUKJ8D141BUaBxKZZFQPpdNdmQK+H3gr
rW7zm7xqTznX8iGxGKDHPT6RsHUOJjYkJQ3VE1VnenX5sO5KsbNHqts5EJU8on9Ets+vpM5mr+qu
colOahQiPUfunwKRCqjramMagXtTQ5+nAMKtDiUH1h6G8GRl+d7CtUBhNkPmc1cb9owAFs6qrV2b
kXPtMJlQ3fe5LtfgFoK1Vfm7RsAYqgL/gRHBjzEw401ZRXLftJTMfSAqtsRGYTg4hvWACE1IdA+R
cG88rdSZZjNuRGeeK8nMpGsoT6WbEK3h+w+jgtvQy548y8anWJPVafSNsgrq0txFBREiCezfRaJr
9Jszl3igidiLP15oUHzjrsJmlABvxPVAUgmU0IxsD9otaYoXSzHo/jDUgwOFUFj6ytos7yym/cBW
RPVKb1qJOwv6gq8mS1kxnnJ08IaEYOJwdtxtWVZ8QuGwocxeXy+8wnZXblDuyb0xHvPkJ5MM77K7
Nietnmk/yqIh5Dh0dpnNVwipR9WxtmIMZ4QMNcgSV65t0ROa5nBQ/XMsMDuKBjFxT1jH/Dx6D4qU
X3Da7C1U7fTfCpICSUNZRmm5N5KSOGMFUYWXD1dkott8Gwh03ApToBd5b1ZH99QPccoqlYRbbTPm
ZIZyYcR4LnPR4nJumQ22ep9gcJEerTy+R5j0GbXkgidutXEFfx4WEBo1cRPI/lfqODR3z/hyGQHk
iDaNRyUyn/IAplBoKffVdCVLybRI7UxBPxoEwiR3dIBW9aL3BcWNDCqaBOMQc7FJPPWLiZOZNsGK
kSr4qMnEDjLJeCBQ9ymAQGHekDl2tIvsXGTOOta4ZK0WPW3lda/gDj5GcyscFD1JAPZa8QZ6/4A5
k080Xxj7IzRxLp+ghe4j7rOnooOzrljDvtFNmOTlD5q4kwoOfampjHBN2VULvwK2ogHyMH5q2IXM
m9EpfqR6tSKJvMRQzo0J8DfkjeqO8TVcjRpvmz2VDgswtoQMYL81PiYYEp/PFAFCRkhIJwEcJlEV
CNBXaqBsTd9Y4FGBsRDjxdT3PZMOEAm2XW8/4BR99SpyKMN8MRbxHiPCHsjBo0fCORQG8shc2BRc
Mded02hIVuudDu/b6/oPhlVTtD0IzRiuSo4BqEtIlFHj7FVz270zdqtO1e66KPxQu3RJINC9Hxk/
dDmcIhC1K2jBP9Xe2sVO92SEDEpse0116FHtaH1c+VPJn5EQBXuPlreqRbU0+SVTkiYth4Ldhqsx
AMfPm0Whw+iijJn3p1WMPMLAI135YfvqoYqKO0tmS4ogi6Dtr5nkehZUCxej6D+DQN6GVP065445
lFWpehtVkRBkR3nv98mDnjZnDeivGgW3eZMcrdorrrpa3VNhbhklAgKlXp1hx6mXhSIOMO6YChFy
T3H6Q9TeLu59TJQEEIVYCd2u5pegn8o2effp35P9bt12cbftW4gIasfJtH0vICSL+NXy6hdVtc41
as91kCb3cA9jEX0M2acfUdDI/i9759HcOJdt2f/yxo0KeDN4Ezh6I6/UBCHDhPcev/4tMKsiKyq6
I7rnPfj4kZSUokjg4txz9t6LulHtaKcb2sHIpZNg6Z6sCDY+vRAxZX9uAHnzh8xbHPifpAxOdjsb
BHPGvVuJSebog/nUwhDD6P+JAZ6VUVyoY2CQDcu0HpyncCS8DwfywRIlrGNVdSOrZD8zU2wW+ayW
0UPcGb+swXoJSJFYtIzUlDImHXqkGGlaFHz51RTUxs6b7jWsGSkmoFleCBW4JMZgOlYTbfUFaW0/
lTf0LztpKq4ke3ix1DGVRdlgdBLZkjhGmFLEqCx10E4BarH9/YZY0PHPvftDYX34H8/9x8P/+LH7
T/z59+J2k84Ko6d8TYLRn+KklMiQ5i1saliEwd0BsrpCCmYFjJiXxwIppa2uKta7lPV+7+/N/8Vz
E8OTzA5oixhjnILCQM04R4vuIgtAc4ZJYm9inPtzc38ItrrbGcsLCvuhA0Igo00WS/4BcDeoWKJc
JnOvyhYs5phbhPXlqhN2N+9+t8oNdLb3u0snXdB4Tn5gxizKVj7l+/sNmW//utdCPdIDIqIyq9uI
Vb0ztZ7Xe3+Zf+7eBZL3x9XcrQ07cs8qSFiUcIieSFrd96T//Lm5P3d/eP+CYYYIof5+uV2/0UAL
43C9GB2wC6VIz5Inq+IVmljHRBPp311l2qkALwjfQWGQRvWecWq9v9/7e3N/Lifmfmf1X2Y1XANh
/MkywgT1hijfwEyPZkg7Duf618L45kxQykwBgHkyxsnkqtsUCI+d03zLMDUPZkuvSh5vaWeO7FK5
IQAdvGYJa0KaZ9eySG9eWCYVDR97PhHBn6ZSsAvN4jLE1bxv1JmMUJHFdR7OaTORtasZk4PT/tek
VYR6cBFktwx1QnsThznbD2wCyGUpz3goiStoh9lbSvI3QnKCs/S3aGCEmsxVmzvOeB6XRzMZ072s
Bt0hKsO9ONdfTRLV26EIUvbWdtKOxbmtq/7cqbXFiqofmDKUNs15r9SGnVEPATmKEr9GJghDSPkw
y5xU8JDJJTWpwaXKFNozkjdXzzEGq8DadsIoPiij1J4HrTlJJaqRhcDISsarTx1uv5ATkJ1EYg3C
olPOg6wo57nDQmAouLoE/bIo1W8jT2OPH+nP5D65eaGemjjW1+jJa9xN5s6QlOCYythwKtKihOlD
whvsmJV8a+UuPxUl9TsR7ac+omTh/4k5BXQLZt5VNOQk2jWs1Fb7OU4NYXZKWVyEdikuS/wb0qdG
TsBCUgLdxWQQU6/T+VQAOlDiih2hiGlenCPDyM+i8Mx0aTppS9i4UYWGWKfdVizS5A8S+Zvsz40T
GRPGiR7pDofUoxzWBq2sej7qWwjfvxVaBAsjNluvLcUu5CUk7wMw/MyFiVI1X1yC0ygZZfr9UsV2
M8rnM8mN2AosQN/rK2H2JDCdo7yRRLz9gWH2m3uEQglO0LGqvOFKZGXAa+R3rnfiljbdMwWIJ64f
IhMllCYMVHJmcnxXVHBkpbWuePfn/nz5/hWsz4RX9kidzcMSb4sKfxKBVm+KZf70+nIsc6IEQHg+
EXRNC605g0pAERm8TJPTCtOnXis3sU+e5zw8pcBo2Ucfxkl6jrswtztVeiUGsbYFq/owZCJzpYWu
bL08jsvQH/JMcVVBPGodlaKkwydkALMVDKeuM9x78bEtqPOSmjREMDOxAhfHIOcmFgfNKY3hTS3l
7QDgGhSLXBF6RaxfhKNdD6hTsbU/1mE2OWUcqU5hDkxQpOHZ4lolTObDCNOLZsN8rWG00tDas721
lYlMP7PTXsdgPJlz+msUVMpUNp6i3l6lHOmM1OyzLaNtypLJ8gKNoOExabHUKtUlN04dY1Q4OoNF
2HOTxk8E5btEf1LlG1iAAJR1ZJRW32NNEWbk4kdfkbxj5JY3YiZ2Belgwlq3g0X5rbG3s2tJzX0t
nB6DmJV/nko6fWHrkAiyk/RrgM3bsbTYF+RyOozpYjpTPrz3uvKIUWBZk3ijJrz2gpwdEwvNRkYy
tiyjix8IBojjiQryLBJSy0JI4tFSE4ozCG9BxeRVjgpmu2m5bbTlMyAvno1r82hKOGqSR007s+I/
W11Bd9goXmaSk1BcHutaIutA0x9MKdpVHQAd6QrXYaZJzsyiNLuPAsVHWmJOmrHGUAvciqq0dtjZ
haswQRGqekZqoiwfJFzcelhtFyL1XY19HhqQ5LJgTCAvkLchmzeTJh/FhIqylXc9g7CpkHq77eD/
lEXlSFBtbYVNjhLjMFRKXOsVgKwoHk9leDCo4ty4FcnOz1MCNiaic5S8vhF4+2VgprZ7ZpUiKTib
JrGeCOCZtpEmE+5WaNKhDj+HSJLfeo2Gi9buc1CSu7ifFJf8pDdJONfUZ1WJAkVt6p+sllimh31Z
Rb8liXXfEIkXbLKrRXE2yAM74xCtmBBLJC+RD12ygRai1MkarsBRu+zXUrJVxMOsMbKTjZgQzIZo
BhTwnApz+5mYHZ16oh1sLKEcXkzIwx+z1YsDOddI1dj82CGC1MtEO8GWZ3Nr6OAu2O0Wj01bvaCY
+hrU5Jb0Pwq2X3+Q5wA3Z7hl3VWvOW8WYcE4MTCgTOz4mQdMLwSlz25mzQa9s67zP0Wt6P2a9nKn
q2S/1VbpdN10kaKpR7fK8LEO0AWmK1hU+4zATPsaO0o+7ktFHsKvQJNudbRc9DiXSUZtTC+ZWqdg
Qm83kSV6yyhybnf0CnWZspmmRzRXIRPNXiC6JFDdSKksZEBqz+tpJxeiuGnrYf2QsfX0BJmsOuKB
ZK8xZs8S2m95gC0nZMuzsCTkEZPBBdbirJVdvAlF6SnSqJll0m3RIhOVYpANSkIU9VtW3CYhHe02
wRRlsbLR0tVPiYZEpyR6xVTJBalQvlkQFLW2UZmdof3SItMz5OajB7yz0avmgbastVVM6RIzlGq0
6DFbKTwKkwrPEsNHZtZbOkPmOTRINGy7Stwl4GXBRPT51iLV1jM1EA9lRihTO417Rel/6/Xymo/F
wL+t7zVdPvbBnLxm/SVS258Q122N9oBCDW7FiPS9CcQNdtcrXRby1sOa7jPBTaw26magNraDUPpq
hGm0c2ndLdT6raQDbFOUYoJa0UEghMSVJTSsVKE0Fb+JwuRPADikFqppxx0axzyjPbFSieKVT1QX
u5S/zGk6Qn/mlWEkhLeihWnEmqeQ9k+QW8x1109X9lEaQUGKTNE8AUx1pZWQJK6spHKlJoka/KS0
g6QkGi2hVCtdqVs5S8ZKXAIJQAlDQC8tV4CnZ7ov2UZbKU3iymuqATcRsyPgJoLl1BKn4Q53wFO+
sp6MjlefrlgoxOKo2Mu3aSVD/XlmfXpZuVFy9KysHKlChChFGG520JuaS1VYQZzqQU/9eYjmZNOo
cKlI6FV9NtkMF9fiD3bVtFKs7vd0mshbske8ecVhxXfs1f3u0tBwzlcqlrLisRY4Wffn7zfkcIOI
BafFo24rAthKVtJWuzK3ovVeDIZLX3lcM/1UTsFiJ66srmqldsUrv6u4o7w6HaqXbMD3klfSl7Ey
vwzgX/NKAYtWHhiL+yFaCWF8QMdqBYcB7oMetnLEIoBi96fSlTGGsqRw6m4Fj40tDLIaGBkROtbW
BE+Gmrk93G+GlV02VVDMDHBm5FYJrtGQshGsrLNxpZ5ltEHcbCWhhQPcFdBoIZ84ekBoaebKTSNV
eITCHIKPG6CqoS0BqLeS1ogj/ZJC+CoFELYeGFu/Utmqlc+mrqS2dGW2IXcU3X7luOUr0U0TUeLF
K+VNWXlv0Lq/2bYWfo6K9DCyPSHXmcFF0ph2thLj6G8znlopcvQWqkMHWC4bK3kjKYj+bWLM6sNw
J9Ct7zIRU2DoVj5dCaiuW4l1WNkBNGiEfUkrz864o+3uTxrg7jikaILHEPDIGmw8c6XiGeDx0pWT
p95/YUzHDYJeubL0hvVNCCcGBiQOnOqVuNeA3ru/9mSl8d3vQTE13H5l9bVA+whWjB+agTNNar7l
letnMfPNVtJfCfKvW9l/IhDASIUGWK9cQGHpL13OC4iJOpIZwbtkZB6rojVt4swASwEYrFfSYHtn
DoaUczMYQt5on6TG7MRYu3KxdpbohEJiDBzDpJukT6ErBeHKtQQLEjKHjxsx9tUH9TEYqfVmqwaf
o38oQ/uarJREQWz9vEJyOawERXllKRpAFe8a//9vh3ieq9t//9fnTx4XlDZdE393/x5EgoFBxE/w
f7ZD7LIsJtm9/d/80L/8EMY/VEtXFDhToi5jPvinGcKS/qGJuqbztElA9z3V5J9mCFVev7RGmki6
wStQjb/mCP0flk5cFT+iy/d/8f/FHYHEVfkPd4QpySSkaCK+DEMjKIVfVX1/PsZF2P73f0n/K4ZF
kBCLEe1VQouYU7M0DoU9t0vivM9qg2o0Rwymx1Q1tdGoXkPV75m1aPpqGv/ohBAudSdstYjVAGV5
A/FcdMbYuhJ0gaQwg5TUd2QpCxZiSzU/mmSnssT0WHVDegeJ9sq6Z0rfoTIaT1OtHRlJULJrBtsh
4ujZg6tMkSUxuGo9qLEJXX1eZ52v18wimmYmHm7pyLxoM0ZW72NJn2acAAkO8nGC8AdGJdtIY/Jm
zZZMbRRSocGEdg1NBc7OCE1oMFoRtBpuhErTjm2SvZpzuBwAR1ApUkDj8+hIgCz0OXwf9b3QMzpA
PUZEfY5Qgcyao2EQd4yDmDYWGUrJqtSht8Kq3ctHVA90bDGgnIkVQ1BC+BqIDAqtmCRaK2ne8Amr
a9cDk6MSiRuFNdTuNQUWW6x5CNMxbAX1+X7T6fLOrAGXpeLaouXdyOTRn3up3Ka5hcZKSNjKJgro
0KJBjx8LjyqJeWeN39c21bLRpPFwF7asqdg1mEWPmUPpGRXLjWqRSQLwBd2zSJghG3uGfvOtGeed
aCmjl7WCb5ggEnQwJupEYZTJC73TdLqSbkYLYlUmDGW37pZQwSVEaKZk6E2JYu0Xtw1ihI/gZj1E
a885or9UmIqDWoxIeohw9COd8ZIylgAw0aVKe7kplJdFbHuPWOTYUzWdvXw+2DUedz5BKlwtyd/i
iJQrbDRuyYI/Cca7GBDWP7bqg7CKW8jdZWDAYOqqr8AjbBEfgRaNxIkLjtwjmwRpFXt1mdMViJOe
7tqI7h7BpCvPAsmsJRWUosvI/BW3m8iiM/ouPxaTnv254U/T5ih7GuLsmFatnTFgc6uwuoRy8SsI
WheXde5o8jpcNdFrjEG1BXQeb82YKYVCiU0bpGcQSQSlbbSiyaauc1sqeiqh+kTV/WggzJKjpbuY
0LuZSsUn9gt+GypENvdELnfC+Fwbc3jO63wnpCl1glICNSvQwBBIlFd6+zi3FbptK8dcbrhKLWPb
kJIbShmy+qQvFV8+gkoJyUExDJe6ka7EgrNxKKbZXcS1qyRWltPr7NrF6RwSrrYvuFZynU68qadS
GjrpG2gF291WdMRUC07lhLTUsqgchX5GYRznDIqYjh7YwJQqorExyIZdlSelEw8LQaEd6kQ1gfs7
69oRZgUpwRBamSSXhOTSFI2QpFkDhsoYUZz8rTXpM1FPgm+J6LKXBm0OjKS3hD4lH2ewxi6bOzOJ
mBDUy1uZ0MZQC8r8uSqv4pj4VrHqX8oYMBNROVJJ9RTOhrEJ82rPjqieRyguuQ/oAOEwTWUjFS6R
vrRuNY8vQ1kIDN0r5Pwtf6IeNw6tUVeXFUhu0vglK+WrzEDKzutuq9VsFQK17G1dmHRmbnV7Jkbu
rOQPE/2cCPuoqqkFaFIdymOJEDIyvxoQdqo++Tc9l7FtYdYScvpzs61eu664wEFle9HW77O5JF5m
DjGwu7T0YyohxMNo15Hoqn7UJwjaouUqFtnvOhyfSImtSVCjDiqBCi+BawbTPlb6CQlkA2lOib6y
SUUUqaZfDPV3YTUN9PXG3w2kL5TD5XeXVcx52Cex8k77nlUTCZcGQQTxIdxCdEJopZ0iT65hGbAp
jiQVBcUTbf7fdID4KRVMeSzpILfL5oqzC65zfc2s58gEiRShm7BUgVjFLHAR3GxrjreZSDu9al/i
rP4opvja4r9zQjJXtvjo6NosrWUHZv+RB3O8rxLNhqOCEWhgsznoRAYDNndiI1zJgUBMokVEF7Lv
FuY6NBj6pvopbhheriScTJDbxbPeaZzIk3LAbHWCzrBjqMCMaFbYS2hYUjDQOXIlhhtDjKjWTDLw
guwjy4IYMND8U8XirhrnX0T0gqkdlPcwrRgl1/HbJErnKOq1jfReiWPq1U0oY/qbIwetAWqjmNmU
prdvcZkcgj4guT5koIqrgh1kuzwtxfC7L5DeoF5XguBBk0SVWSThzfLvcoloLYyWuaW/VF6sNjQ8
PVv2IIYNuzTfZbqfx9IAMMm5bvlTRNC9RRqgaJ1N1GGOLsfDRZgLb6ian8UkV7VIkoZJN06Mroex
QkAiieqfcRyfBgmukBQg7GFteRGa9kkeubIGSXdTteZgNonAMEHwSSG8hBowiHWrUbByJ7EWHCJh
2Y4FBDpZNgM/G0RgQXAEE86PKs2HHQA5mA2/41b7VHvElVGsvtSr9CstWy+3BnnX5gNpne+JqD7S
IlLpehtUF8hzZyHGhnZCohm6rV5D9eC60WWgt63lhQRsmeJh9tpZv1ij+akJw6sull6AvNbkCgSA
JcVlST80HwnznH/VoyK4VTojO6e7kjGmo98kfVBGlLs+eTPihM+MhD/ypyGIzIb8Kw8G4IOktNoi
klHL4MLBzvFoKOK0iyWTXuy6ho/9/KJyYrgjyJEw/+FUXVBgj1yLVcJV+YhRgFPK1IRnNmOxndat
aS8cEJyzBRqK26hkO6uee6QRA/N8XXxvA+1RRHfThJX6XU8PQa3oEO/YvvRrkyqmioKpGx16Q0I4
qBtHsukAjTGOjC7zQku8CwkPzxSWrkS69TmX0opw0x4XlhR5VUyvEvgJCJP8C6fFpdOUk9gUX3Kn
fYTt6wSGUY5JcDFkT0N9ZPfmc5Buu0h7GdBCez05tYUOxaVLYdx2froKa9P8ZDTEz43N5zKDRKin
q5WpjyRanmSz/JFrHaz6vJc7aW/SpO+16k2aTfBdHGJiLcxIqbYcjT7dy2gziMqwIegMlndhfhX9
7y4CZ1a2wP/ykcjuMCu/pwDAwLdCKF+U4iCTQuO9JaW9DbUf3ZARGwbGLc7O1TgIJ+wzoV0mdAhB
fP7CsxC4isg7Rv+RhDhtO2prgCmQHzwcBrBE4yMuqkOh6L1LgXAKKw2NdQpRg3epdAxLvkQKRFFK
Pw5YR0a+Q0DBoi8PRhN+hUP3oifC3lzrSrFW9sWPqiABlzis4zb36yi+TCbJohHRdSHS3iWRVTbJ
AomapAqTICMIkR/n70KVXpelP+YF5CpzW+LVkmqvCAjnmcbloLXZk5FoMCoJL+4k0CtWztIy5eJz
P+OyMfVdOiZo46a3JW+ACFmAX80JToJhyFvSrFVesgarobM2EuYHX7ZAsdSpxafKToDoIJ361hQd
BrUj7R/pLWsEaxMQTVhb6veE4Y+55YeVdqckRJkQmY+atNR2IelOgNWtCRfNzRR1N8DxsdvS3C7p
k5wKCGh07Vlq6F6PqIaCgSZWm0ibLuPjH/SG7Ndi16QsdGpczH6M505XuA6CXRs9yFUxk79wwyGD
PwXiqR2JhMH1AkbsqF4zf+53NbNHGzYRRpOsXzbDNQzp/pX747iuI9fsM+XPc3+/gMIoYky7/mt/
b+4/8vehAdQxkOZ4+x/P/9uvv3/z/YX9x/ekaXJQ5L7YpH3RSd79+7jCtv+8y7pPCOTfX1Vj0jOV
MaJYD/Za2T8BN6r8+z98v5HWmI6/D+/3MID8+3M9mfgIXR2SDOkK9+YnLFZ+x/27gJ7/+7f+eU7d
i9SpbJPpALZqWu779WbJUcpQMUYuNAvSIO5P3r/nfqOtOSiT3tCq1Z/LaAn/BNL9/fm//xy537PT
r4F0dbbKBf5+Bf1rukHycijXBLJpjdaI6okqGRGYe3/OGKbUGaHLA/CAZdsSGTYxeFsHHsT0RPnE
/Oh+txfCa9Hlbk6u8xgdhVOrnrlaLRo6RlLKX2i96w5FKaKyzkYy6Uy/xgflqbSHC+Oh0RkOVC40
el7QBNPye1veqEgxjZbfKOyhJTpU0vv4WaIlq+ZPJrrPTaLvDXZBTmzHt+RinQMEOW/9aaqMh+zZ
vIIms78VBt8lCuOjRD3sIExhEo83ZfSJ8Jhs9io9s4/SyT8aUM+HEkuosY0/yWkWc0/MN9B9pT1K
Je523wUmlJnhp0PDrxw+GHoJ5PtzaXGVL3h1pdM67UZ5YymxixEyn906SKFfq+f0sOYSRO6aNo2D
DWnlE0EtPZe0U7aBEio9q+RikVgmTa7q6eZwzkPnml3MKz4l9EHpput9UaptxLtehBmiJNrdJ2ml
ZN5z5FY7FhHKK/izsvy+ECwskq8w25PAtBG1oW0KdnuDE7DovQ8UNxymHfsefQ+ynCE5UXNb7BRs
WUH1dnbRpHvWUSYdqbBVAL2WlHVrWjlXdUd9ZnChPk+PifgifF7b0u/I69xqsAYO2VP+wQKdXfGs
b0sneyqe6ofIEWzNXz0IaP+2ABQpcm36z5+W/25Yl5mObeiQZ20LxDCCBXEtfd8hzgsjm9kbXiUk
Z2wx3Sp3k098+Vua/O/qpfK+2ZiGR+vUje78XuDs+iAy5hgyFnl4mxz5wnjg2IH03cMuYe+iuGwP
iZZ3rjWKv63pXnFk8LRNxiq3ZeIiCLkGP+ZuQEbabdVfwbO5o/W40a/xSd/pP8UX/4dmdWve9F32
Fb9I9Sb4We1+b7BEVn/zNfQWe7Epv3gDlK3VclxhmQz2CNp09yZei7fc0a9cFUtAWjvBwy3PZtSN
P4Jf39aLeWUQPHgakBgYOLsg3Fulm8q2rF1pIuGvQIVIErW9YRwFoCv0yhdcIh+d4Phi6iruR3m+
hI/vQKAkFMUOdFsbNPMqaES6vkW0jXOPwHe0lCaITWdyyBbaSI8z476X4Kidb8rjYzzsBAcKiNd8
VR1aYje5gDHgt5Pc8PKcQBR0pcNCsiruMyd+IAU8+9UoyFWghxLxR3qHg8t6YHMk3MKH4jJ73bG6
YE5ftunLONrDIWbF2SwHpsS4/04kqDMy9nflS0cz6YMkiX89S0PDD/e56Q0dvZTHvuQM8Gsk9wC5
7RAYg1u/8O8ml3pT33JyNje50xGB6xRkAjjVawtdypGtV3VDn4Vej7N8c7B9n5Lj5DOt8mX8Zmeg
apfuqVNYQuaLecIB7mCL2E672on8m7prtrViI8+NO9fw/hwpt9TZWE7GHpX+udu8faebZktIwjM9
H67fxNpCZs4d/IboMpgMnIRzgBrBnmwOnnw9nfkwOcoOQuKE+/XNbG87iS+PLykxDwxQEI6iwt8Z
9DjALB3EvfaNmWBy0t3ygOMs2JK5tejbqd7FZzCgjDsMpzwxov2gSQKA/S32EBz76UfspfvV8LVn
n1M+UDDxzsFZMu0hf/CRChpfCVWKJ56WXRQd/JJ4BdnNzx9ldZUf+t9F7/CuNIJPiFC9Bc6uE1uE
gvmMmw0D2jl+nBfGI07gjs2H/MP8UpReqXRpZdWDF2/oT8IzqiSHE5np5bQc8Q5b6ufwo7Vu0Z3q
zlcn17I/Fmgljvk7Fi+JYn/hW9IdGdbrWav99CVwp7e6d82YZwZgdsVugROxvs/RJaK56XBO5Ldy
0wgY4B3la7wV2m5BwTt6LGExStaaQHgXMKkHNWevcTS9RO/9w7gZjAvvznKondJJEWR8wcxbEPM4
coE63c/YxmOPieyVxTH8wj7MR9Q6yXs6uIW2WbAW2fmeszB0SqBRy5FzBKtU8ahsgdK/SC6XVNU8
riT4x4R+jeQj4kbYzvfnG3wQEx/9eEtcyqv1ivGkfHGx5BJYOzja3ZDFYQx35QfjoVTjIe9BvQkf
Yi70/vQ1U6mKEAVd2j8s0M762dOqKT/JkrYx2Nqa+IPdAi+ufor8YYvMOSdwEprBa74ZgvVjjynx
EvmRxmX2/AFar/wMH7KnhTOKAAZHvDVP/MHrH31i6ZmCXRxtOd92iWkHu9YHULOcuy2wvPt/yL+X
L8Q2h9Dz25dJdGMiFlz6rGfwrE7wUFzLl/IFa0ukboPR5p1AVzASAJN6E0Ktbwaetnlb1AugqnqT
+LyCdNlYqJRqry0dceaShIcuETZyy8eQ37gysIy89ZjzQLONvB4H854K084O9qhgPbzzWw6r5Mf8
rbc+CSaIR5WDzyHUcq4Af+R95ErKHwg+8gFCko/cJvWkL/mW7w2W88z6NqATyU5Afy4b7eSps/xF
u8T7HWakwvfX1K12z+1erzdu3tmJEyxwz89kUHbY2YKHZRffNPzvSVt5pXGuDOyr4mu0KlzWY+Cc
PrPx/urexBdO1FvkMpYP96C9PxA2OCyerBnEesiO9mUcRgb1oe2Hh/5T31c7ToP38DP4EA7Krj6E
vgAexTadwecSuy/ba81olFLvKn+GBzTVEx0Qh5yl+8Lksji5oAmxsGev1842bRp0NfJ2azjz4bQv
prThLXRmb/0Q0RLw9ybu83qY1puBrpFdHUw4i1DVFLv1cYl18y77LCjRWOswAPvEPpAMicn6Wh0E
1kI2DQKwYpxwr0v5gbyHgodbMd/O+VUdsgM2FFdInTTDd3gcOkdWiJDbGv2TYW6q8Smi9RtHAEjE
XchHqyc7TT0ksS894j1wbhvQdcL24Iobzab2fFpVy41f5h6qHclf+MgVPyRC4aO5RH5iXaut4W0C
n26WG/idrTsc5Y8KY0K79MYHCKrjJay/QPbm3zUONlzy04/CblJWrJPAeB1ebwF2rcUQc5X6ar/U
DBFfkwVKt8OxnG/NzzBp7SmbNphIjc8MuR31XuWuWuRgeVarzBN3TGC5XNGmmgzI0ySfHwsCLr2V
TFN8y88NZkpSktgmEudk4jYdg1OwtYYP1aWTEHGksOxI28wvLom7QNH+Ym3jekIhLRn4ZCab07/n
k8sfChgQlk+5Ur+kXH4nGmM7ClVOvAsrT2SP5Encaqd+AcIKnnpV1LiUoBTU1cDi8dhiBnys9SP9
+ELbo+MIB+97OUBOxZtlklWcupK2GVoUG2g/XxRObS5Xns455nbFgxxSGmOLqraVr97Um1BtEZvd
xo1iUkb8qi6c58Ybysmd2NrDjo6JbDozr2ex6a7Y+aOErYOM+86jSdx0e1olaUMH2saTx6xXn1kr
nLIl64hEUyfBe+ToTygoqHfkEWyXK9MJKr2k2MmcrfK0n9QLLZUlQybqC49Bcg4RHZ7SD+MdzQ9q
m2nwefuGHxyaf94P1r6MSwocE14zPBn26jve7ewisPE4tMmueqJ0of0ojjtyVRn/VXDk18/S4/Tv
09d0nyQ+5/OcEd9lc+19VsetFh41k4pYP8170Rt6kiOPZXqdDqWTROsn1tX7HN2FeBPUIzipvHA/
yNwFsCpSFslesMGtQTw51+f3JHfQ61/nl3L0RtkXy0dMoHW66VOXpor40iKAJKaNV6BTpO0U/aS0
T7PwGky/yPrHocTikiV2/tGJNhXhW0eHmRI8IgfVkR+XC8BiyzcsPL0eBcZMChfJLPvlQCwHx7x2
odFo7HuuAsTCbhJMjk59CtZ3j0OpfMmeBCCHl3A/kzUw7rSvlivBeM2guzE/4Pix5d5lYyZth2rb
5A96BFdzqwTPWeIXrAalU7hTsZYvCquZXCPLocHx1aCCRZNisNtSrr1ErjiCCxI39ix24828Mf5v
ack2bjL7pATVqp+igsjKZ7z4rEh+pTl14IiVp/LWXBjShsMmMVjbnBH+ROMX6T5ttkaONM/NE+Ss
v9knjKyzT/RCVGyJ6N5EmxkdUVgjFCXirBJXrDZZ6geWNwtHsv4n1WsNtwg3l/Xw21qXgmkYMJbc
ScnO+q6ix2RXGFvJ16V9RfoYgGKKMK4jmsukZ34Ia1LujrSjSX6pxmNKAGzQAsmaH/M0dHs2JEKN
chNyY47nDk7BQ8cw84UPYCGziOoAT0macl2u0yuRFjMuo4hZMuOSQ8Q6qH6axrVBRiWSQG7DcazU
r/EDp6z1VQmkw7Hf4apE0uWNGDal9GYoTFf0Nwy/jmrItZwiFoASne/5xmKDiYlO8EjsA+k0rNRE
qpJ4QL0svEC7zv3I2upALd4aYJzRTyDY1O5OvgridqSQ8aJZczLTVqp9SC+ESxEFE2vdkj1M5HY8
c3ng+mR3F84bc08+bu0jBrSpX2v64T51R/eUb+lfOSRhncPP9LM7flS70v6ofpTt9Pa9sBMDlON0
P5XKCm5LbErjz5iFaT7xIbwZ1DQcopjy+DXNlb3slkyGh6SyBXrsdGbZ3n0KT0noTk86b9InotzL
pHvJN2WX4ShcxozjM1EVgpulLKjE8XwNb6ylhVtjE0Lpw0E8NZt2YGvENIkpMlUqt8UlP6V7/iC7
e8J4RfMAq7+/Xnjpun8lgs9yw04v3ReXotqOj9NPT7Rds1Kz7FDcEmal0YzgqK4JWfpAlyRUHlIu
LLE2e6hpYbzgsrryhtKV4BE5YOouNo8p89xr5NbEx3AhmZ44t/hN7Nxx2bCMlQ/9hhMu5fXVIRi9
La2GJ05ezsjMZ1ZOv4A1fWINsmXKp3FLcgND8J0EXGw9yuYbwvwfgKuYbgxwQm6+r1HX+PSifosv
0gOnO78FwPxw7cA7/eBpy2/xQ/5gHMoN2nd8saf76wmHS/KNYvMI+2HdNlPkV9U2uwT9pUh+Lca+
lX3+qNAmggEiO2kAJS0EyuJ1YNq/KBRU1lvyzp7c8CU8gVv5RoNJ+Eq9IP82Krd/kD0qHRbI/2Hv
PJab19b0fC+e4xRyGHhCIjBTVJYmKEXkHBaAq+8H2tU+7R7Y5bmrdv1bgSKBhRW+8IbSR/aK51BO
d0ytHgv2jfJCeGlu+zdNdnXKBf4V6OTXgkrNlVpJhijeBuuPEpMRIloGB3vuZKt8UThKoBbC4sWi
WUP2ksQFzDB4JQj28galsjdMyVk1EfuftMnOBE2G8/hjjX7kqU+T8EnaR82rStd+qwIcSgOrgsxA
hxg1JdwYrknxi6nbCx+OianDjOY4blZYSNqjDOnGkSc/Sj48GEL4xTj1d5G1Ge7FJcd2ch+28YZo
Fj5cFe7kN5Pah3kHxL37YQLtw4B7ULd4hLJlDVsVB1Y3+2hPrbqpH404kL5wgU+1bQFwAXFP37lD
gROTk5DKS+NGJ7P0X5ovIxAn8Rgfw5f2SXBgknSKDc6Ukb2Jb1g1bx9a6wVLY6XafgCrbDeUEzeF
76JpNhJCuACpM5fDHrJA9hH+jg+Vc6qYXiC40XhPHpD0a0yXlViZj4kDzJKq/akeX8UH5xkf814E
BrFQ//aC1WdP84N6EzmbLv3WHU3VbfaePzyitR2duhvRyPCOf9tQgWY/9hRei01Z7UBcUGbsiWOp
DnQ/c7eJt6xZeNm4esk/2jFw7onNjwhqkl9i4TtQw1Tf1LfU50HK2SW6zAL+pj+rx4yO7nICKqL6
JBMcz+UDsUDxrs7Bo0U3jJnabKmAUMCg0sM+jUAKdZC12PGTtkHu5253hozLT2X1KDGHJqRPtkt3
lhG/h4d/6jJwb7vCeqpDT+h3EA/qF2q+tQUaBjEugv3uWDzbSAm19zz1M9zqejhmyPyVV6clEsg/
Kw6ChhpcGtWbmldbJ3l+pUJXmgfZOoWlbyyf/EdFxgGCs/7vouErqhkbUT/hrTchAbfGoWZyN260
XV3tHleP1fgbV/FROvIZiG8OQfhbXpn1X9RGHD3AjRW2pwXS0mVDO5Hjr/WRjTnuQoQe2FhDlzfq
ULs52vgnkF2BJn6jTkcIX1LzIOIlW6JgWR+kcLtnoHG9a55C3BTCbf/Sv/C/teK2M14gcJT3FRXn
0Niab4O0I/FCbnaD23cWjMqW7O1lZPtB6o8wjF3jSqZhlx8yZHaOKrvkBtwpP7Oj8jGUr8naWMwx
uzrhb+K3u9RPa2S8XEc882afJJcw2oDwDNeIfJ2Crno00m1BtrmZXqQLx1DlsqmaIE5o/BBEAZuN
dgVVm0DNLkkGV9+fkOdkPnNFnWAjpREGZ3rNojkRQYcl1DBs728HLM5stw/k6vVDQVZjppfpk9Ea
X4i12NZQkcUQd519bHrEpeEbppFfpC7ExdRy2SARKah9a6emRxKL4w/qkOFboj8QYqYU/egJdfQf
P9ndptdCCUZeYw7UUQRNp3M9kyhT1GBpXYja830XnWdouWKncEq/KBBLPyEuSFutpjSDZmkW7Ent
N1MCViSAhjG+yIKVdgNSYTmb9FGmTQnWPrl2tiddGOQEzCy1Qn2DOvlwFk+6Nx8QviSuRiXN1z77
B7BkJwoeDdUaAlD7jeg+py6Mmbu8IRUipFCoWREjmDyDZzClLagOj2BE0XZKeh1ATW0Q3fnNHbSL
Npm5peSuH4TwjJAaDGEJyIh0BC3qVj/CeCnJobSn6JDuX6UHaqJsGUEWHygpcVk8ILDv4ieinPOr
cyg2c0BHAi46YZVIA0YUYEpGipQdSJLCt1mctZfymnmcbW8Mm5y+hMRZ5N82FZoM4pgryZ/Txn5L
3rNoz9bA1RRP0yfvxLZikLDLG054MVxz0FOPJknt1q58uzrhkK4eVTa49/hBXBK8X6k4PocpSYIX
ntPsahkBb4YYLbsWDqIcS5Sldqg9PdNJNuZTsxXPMZOQ19fRCW/2/jOLts7DdGQhU6wGCXaxz0xw
Kk3oXXlVTUXRW+lFbYDjPMUeEvU1HQG7ITzH3qQOLaVAzp6N9qWYA1ptNEPJX7NHXkthpyG4yDzV
8HnuPI3RoLnkTZSESKsbsFh3aKHxBX8nBpcAfQctg0xCMExtwFsh1waXqTJe6M6gD+i8VdJvDzpm
hpkIoOVArX0y30vHN6MdUgVEzp12LIwXia2fa8ZQsmyDOYL/HEzyvE6eZM082LJJrQG/AJFgVpb0
fj2ew2rHeV1G0jYvlgA3uxzt+QOBiY6kC8WKasfVc628M19oCvOZejpPt6FAio4WM7L2e+2JD2Qn
YzxqtpTpkd8W7Z8cC0pgqBG3W1Ku6kmeYJ49pka+1ccdjfWK5R1/19M3gzqIN/6cz1nTFZeB7knP
4S0dGVbuiPuqCXdGnograTsuSaFfTwuMXy/Aa9Z+jjXecRYy4oyXjoqO46eyay9rGIR+ieFaNpAG
ij3kxTVPkRLlO7OT9zSnG+deKO0q+ZW7xg2V1fVM2Z9vuHwq6/0ajsAvgwFZndkpOflIqZWaA3e9
TVKUap0lPDPulWwwxJqNBUtUhoQSBHMumoIGwqWseDreQFtq9I/dftxyV8ytlpAZqpEJHHx9ROwK
TKXQYIe7Sd1D7tKifEeBhDv6wnrTeRurnSz96pTtz3aENNx6blMnoVSJPvc6aW3PVF6ZK3xLyVU1
1vf+55P5BKffcwk6aTVIN7hW9Mdd0pNag/btsVdzodwrig0ksrzrVO8Zfj6eg798mJcDw8rf0xlf
H2iElbvHvaNAw2Pkdpj0msdVsYj4DS/hccD2j2kNr7fN3SK+yaWh7MzQMQRcI2IG3P9Su7wdd84f
cb1MgvUh1cA23RJk22Z9gOSgkMLW9o08dye0glT6d5w9REkUWrb24M5n8c4Hjw90CSQyJp/P5Xb4
b+keeEOTMo9x4fFQF87ImnX9wTKurApD37PkC+3YG/uBroABVYImsOyCf+Mh8mbrwki2LFSMc4eG
Zt2jddTJf2yfB8sC4TN4IY+dO+Q2cVlFktQMmluk7tAlaRZvKW7NqsBJ/wAYKNEvDEmW8lZxdkW9
XZAxpavruMqjmR8pnkgZxYQH5jwfHoJ6loByerN1l/bbHIUx6477QWuT3EZDrObEY+C1SN+ucxFg
CuVndZ1SK/SVijvhDnMVWOeT+DHaANwoo8xV8Doeg4J8oQEBFP7BprXOMYhJ7Yk/iOWTcE7065gf
PMpp3IZF0CjIBrr03OOcgBsarMv7FJ5zRMwR+h5pH1fFZS8nGhssi6ze9sORSdbfDfc0SKMWGU83
Qs/+MQfiOTHGHjLJTCIlCmixwTBxfDjpGspuZcDVsY6NGD/MLWqCXerJDiQbZYtx5f3iuGwnznAb
0acFJtZBKM/3hX4G0iarvg21ST33vP3iz2VQyXta447mgRjLFC8yfNl44RlzmWP4yNqzuge+5XZX
BFeNR++OuDxUkCiDmohMBPOWNtc6sNHRAaKj4k0LJJzJu/8b/k3hUcEptQ1z0m6e9Gn/zwizl0r9
Dkwl44NwCLkw1GiBeP7ztAfrxp3NkscjYS0yPkYXsODKteu0be/0Z2p4jEa3eGiZIJLNLARTYKmu
KnkMWNnt4sLn0TFQdK21GDFWPwfwycCyA/F9a3hrIlXCOd8y6vx9VqKxANGNQGOdHCzIblPXG5+a
3Df3x3NlWob07fS1Pinyo/PZ3ELuicSJyZgcGFjSPC6J+18BQRbgom1seiHFfISh1twUfGSiH9ri
acHVGOADk2CklIkoztaeoNuDOAl0qpxkZZCA6WJ5kxNYLSW1zTDOGzRYtgG757ZBv0YFC3SfmK8s
RucYf4FSLe7X+SpteefR3s8mLLB3sgcmGQkuObBO1laJx8xBEOgkTxDepBcZjOffsrN13xzXkdYY
AW1Dla+4cWYSWmgdUDj0qWmMoWgadA2IClS52C9dnY6UszWeY3IH9nLgXXQYQU+5M4tiPo7aDUh/
80idDSSHYx8VCTWukgrRzcpDtM/XrZDbR1RIUt0a+N0djmnVcOIHPOoG9aqGpAKrLcDHW3EJnxlR
WT2D7Eqp3KuIXXgVe4iKANHONOA/7Fr7c53X2o1nSaEV0bOWtieOtD2FekAvUu6zsobOB3BJJZcd
qKRMCpwLUyrGbUY7lH1YVR12f1L85mKB71eRdsAnzS3GnaEHRe9mkcf2XOkHpiF3MUYBCbREoM4C
bb2UpOSddLdJ90586SMA4Ai7sHi8Hjv3aMdKA5Fpp/tKfEhfIFbYxvSf5iAhnGnfF5XXMaaEN86r
1WJ17YJBXGfSsAdZrtE/JUg5O5LbMTwLzLQLnT14mmN8nEvXGF/H/nHtelFKiL04IUaAMAxnnkL6
PZsp85q1iPyT/kEZAScuLaibHROTR8GUBfFPSarEzejCCkT0lUnPj1kiZfTEYWRXuMSvTTxhQ66j
BLkeMnO8727SJ9/byPTg/hs/mtxCveepcZKjySvZBym7hwRYzOtd8Mqq3q7frgwxdtegjI+oWvEE
Jme3RtKsewns5xsVET7e6lxWHu9Mx4lzG1sc3kBlNtL0n9cNZD2zcyppe3YSAMoL2rSlz7QZjBvL
EnB62KH3hdiqX48HlbdC6yzx0GllwtMDCTXULkH2sNnhp+3F6f3EDQF2YFVInbsgaLZqCh7glmyW
kQcGBmY4asYuEjtp9mVK5xE81RtPB+H4ejzqy45CDsMtlbeQiIuN5W8zYrHWd/kbc4YlxZWxEy04
fXAFf9s5mxE7B48okgM53/PQ2HkKQCsmHFfaSwC13O4DQAgbFOedZOx5OQ5C5M3Ey/m2ALNWbCvl
yjY2JOfWBmdMbO5GqH3VzJ019uHso1jGt4whwRmrRZ7IUe/o4BgOZfu1ycBj5a+KCGIOmPGzo3DY
QclJJ7Ep9WcJLJnxucZ7K11vo2cBW0i+IE9sAxBOM6rDI7Mffw95VZrdUU/LtY97MAG0ZIjEuHvr
i03+jtooyTr56np8gzyh/AmyKN8aK8yg70D97UFaUEzmcG6pMIVE5C0y04rtY/BeACfVcTVxZDaP
P2GYaPUc1Jp+YjBXoRgUa+kWjYaJLFbJBts0S3eAhKuCEk6JkExxWew8hSnUWwdDp9ikpXisZCA5
ZyEnQW3qtwRLh4MyVNrBaRRgZCkgqlJHIVXW39MeGgU6uuohk5hTyKjt4dvS6JYgtaBtWXr/1haK
oDyiJ6mqrCShyQggs4lPDoUzZCTEYW6za52Yko8MxuJ3Qn8SpoC8H3YWxAqUCXHB0LwxfmwwJw7y
VfTnTxbIWozvtog+RMghU2uczvFSBIPlpcQ1MMWhVgOa3ojeyb3MUh4mG0lO838JCoWrHWyY2de/
H7WZht+8Jj/8vXVRZPNuonJTrrSgUp36Q9GhiiuahCEbxtOfSWSmghX9+0eNFkCSf1/20FAPCJ7b
W6Vh4bb6/y7Oo3WBYVQcJWJuCDfk+3+/IDXTLxtbSe/P/u/vnxYlHAwSVyWkf/8zdky/osSGpwNF
mVirQd7fl/9IIUlVnQZluRylBrimlLUztvcTUi0W2hrAd3sAYiG8/b+rtSUQoW2T9UgorV/+/fCf
P1z/GmQnv/n3D+ss3I8tOVjfUetpLZCQf5/898+fHFP2dzl/X/790KibF0emkzhpsJWiQm7IKznp
6nVg//75cwn9bz/7+8Xfz9Qh3mmpmQTISJ4KK1f8ckRk0VoaTJFSErk4ktgBmudWVjtUUaD09vQ3
1KgTLoooxlZFmIWYFaY7BgS5VQWdVD8JKjMLYDHDXsvbKZWBcvrtchlzcCn8jIwsJyJoDlXo9Ig/
GjRGFjBtKSW01BoBEIxldC0RKR801FmVeiXSxZB589qGsY6WMUpT4PgbmbGbB3sjzeKu7jmQR9nY
DmVeg2meSYnySzutbEIbAc9utJedM9mfRfcAxx3dvVYpH9FekhLSdTkphL9S+gNDrWmEUCTRW/OG
2uhdI8+rExDA10aECLAQnsxgDgOjRb7OgaBFSkB9rpp9rFxSL9E50hAquu/AVdZUrewsD8/1Kno4
7uVE0WjCtSjTTQNdQ5tcC233XZcL6lC17jmQ+7xiYqSj2e/KvnfboQSwZ52yCOeqOWu+0Y/kgI4I
g0yqbVFNMx3XQLr1HEKIaltbugo4dqRkhRJdmQXNIEQyCgZ1tF0xUh910NmtBYiQQiHDQFHtuZL7
PXj6xBQ0aFPy58qykj0i8KBwqDLbFAhNkYW0iYb3sWLQ2gZtgcR81hxyh3Ii2pQdk0hqcscCRtv0
Dj8QYxFrBPGvbWItfm3mUCKxXIVZh0oP8ir9dKgAGTiw7yYNWyE0GuEPlTRgBopVZkg/aqG2IyeL
ANOWRlCahvJcNOqDumZdUCH2NiVEoF4waC2QR851cjDHakfJCuRYvFUDVyxJGaBAyT4N/WRcZM4u
a4gP5RQtBPaAPes4e7N6olHZ+HRSxzhFAwdcgWcPkg7Ri2KSGYJjHvaSOh8H9P3Q8CvLo6ONECXk
FjibgTe9sob3ShV6kSghnue/ohLjCRV2DQP4+gYdHYQUjV4oKMtRsYzXRtWAEoxSUA9JxQKy4bYH
uRpFN1FeO810XpK1hGh4jtDsI8IA+zSp+v1QG5ssrKujIbVnyzLELmv6dzMycIgQDVgVFu+2kawb
Zryce8mcuHlkJ+skIs9JrJFqjvVd1ovYLAJuW6rr341EOBcVGioqxCPSWJbbVbPN04uu3A+JfIwx
kdsLkLSoYGF5j1MSs2t4yxKJLtDSZ36qcP7O+rcFm34nWoh90D4u2pipBy1bDlGVE/3P4YehmdA5
MnHuxggjuMeisfxRV5xTWzcn+DT9Ed7KMQ+VX23uINDUFM44Aug1AEjqjaNhKGkgpUgoyDCPCgWv
t+W+NyHPdl2rHkrAEdD89vaIHQh6MiRJNZIqbW52iLwVA84kxrdcVEWAyHIQoobsaW33JNryXWBg
oY2DEixafllnOkxdFGAQPFFPVjx/2lmduGoSe3YM5U1AUUHBKZiIv3VnJ2nKTiQ1lGYTqk3pgPVA
CjQ5ppwjTj8m7hJC9hZkxStoERiI1cCAbQxrLw3EW4Zayb4aWYeiHjlYrHB2syHG7ynq9oosLXuh
lfNNj3Gdro0jU6T4zEP1jNnUVu1RxVEK8rgBmpsp6KyJjrJh3L7p3bTT7V5CXguYhrQSJGvsDHzN
7p5mOZ/2mqydGh4NJUfQ31HsbOdB+zEE+Q2MK+RoHaIiRZkvE/1dsSpCOomxXA1de2kdpaPysSSo
PmjEhBWFqHbuyQkhYZl1Bt6sHadVtRvcYEwXWfIhwmpookLTkRvzYYb/epgjXQRJiKnfrJblYUF0
0cyr05DU2m1o0scQfyL8Ibpsr6ZPZlTJl1Ub04kW7ajSzzKzRH3s55GmDlCsDueZo7DesR39Rpsy
2RUi+UXgbANEPX6q3AjK6b6y36VkGU9OXZ3DVdM4hXQMe0D+yFeIBMqGHT5e7Umu6+SUKfFzaY7k
eXQy5lw5K9LCtmmPwpcyK/aUon5mlm5rRKfPZtGTno+CuNkxci/pJLqAkfGgSy0K1YbpQSn9Safw
lHaqBpy2yLHEIexE0bQ/5WS7eUbbpdFpA9mZYiIWMj72qdrtIxg6NB7WEgnc4ahNk3OSNb5uFb8d
Io4BxP4QkjokUCH2nZagzm2qL30RCS/WjSkQY236hTXuG2PmqNVV0zcE6ZHV6n4h58/KqIHR6Oab
ZEU0xbRx8Qq7cJ2qwjFFdfqTOmnEtmwtgz6qvpDV4aTWxZ0Qy9tU9dd21Xp3sknbIclxQk87wmAk
xqzEFA/41XUo8W0ZvCrAvgGh8z6ycD8wSkqdMxAXSYMZrYZ7dRpzUgupPfQGhKTOpKjQ9Gr+CP3n
ip7ICf/Gi4SGnWctBSwIAvqmbhpOVLDzSkoFJZXK7zKtPJyjPOJ3/SOU4T4z2e8xEqFUjv9PQoS+
KyJgHWY8nKTZuVegIUdl69AysUsA3K5UdemuHrsnB/1lAApUFRWTZGuJ7K9kIdqs7AGojEmdqlWj
vSlT0sxKy9j3AitcNIRIDpURqEkfgzStempzdsOakZUh0K0KlHk6nmE9Tln5C3F/MzAWH/Xy2rSI
lUar81I5cv8mjJdlcZLzHF9towDbMLzN+gSYdSYbUI/zkh77pp1OiCXJ4Ia/I8MkMI/a/jmW7oUB
Hj1zusYP0/E7mfXwwaGzJONyiJyAbZ+jaPyKOisMpL2GfHRT07pV+4kyAKqKTUFInymo77SFfjOy
7kvp0RNSCTcamyJ4ay+vSQgQo4ElXM8zy/jd6jo8aZfeM5SRdrMScgQtGdKC51lL4tNQ00K10bgX
ikOD0CLJIQ3vV1+QJYu17VRVMVRJ661NnL1QB2zMFHwmkIyrVkWJOhCsU68OQwMDx/w4KUsP23yt
McnVw+Qk1R6X8+OcT9ykCsHXoECvOTrtwU6D/4wzXducjERdrhaW9WeECSjrzwQsVAgwIkXBf6qv
mtKbp8yh9TpBxMliJN1FilT7rGafdoXxYxsOoIPSDBcig5IrytN0qeRqJyw3Vl1yJOOoTFLn4/Dx
opnZdRmEeVby9hnaOuekDXozhZCuqmw5E46GW1QX7zAvSI8IRYBqUrUNWgf0OWVRu6Zyo2LW5wXO
n31TIBNQnku9S6mA42whTNQb86g7YFfQPHfAFv2a/jrqDkg4t5Qv9FUCKiegG2W69I1SUhpu9RLy
Hgr0Kf4fHRKCLowuBOTwHtId565r5GQ3pCgEEnxTObO68ZHUtA46aNjAgfkWM7beyzMDKy7gbrHe
HgUkY4qWynurN9ei0hwQUEu/XRePmc0eySODa5j6isklJJUKvzSn2df71oCPTRghsTPlA24AaNsT
XOrvFbGvpxXyT9GW9OxlgWKhaOMjfoqWwyKtkdDzhMYED2nX5mJQ9uGIoq5WFfDd2CZLAdNCs+HK
YiSpybmNGDKV3UqtdlWy0hAAfJYKenpTuFxkeVR2KuIQO/JpTSxrVAB0PYtkf9IX4IwAwkioD0rW
ZrchcdIgHmiuZystsqowHFgwvTnJYRYoBYJEXZOESCNOe1NAP7KtgaQPNYRDno8oumcZNSn0cXVl
0QhPAlvLESJW5+jZNkbwplkJd6xSXqPX3IKCnxLUu6a1ZKcOBxVIcCVnniqHl9nKVr4A7RNUzp5k
mbqIqSvKXW1DhtUJbTZ6VCx4Stsw5TW0IHQr8oEBpkEdLiWactURHuNPM1vJwVkq7ASm7n0w6/0i
Iapf9Lnwl0o5hC3IbcfCkbaljFZG3KxsR9de4+F2C/uzvJAYGjL1alsGRjaDzZBS2fCrsnuVpGTm
6B0dYhZE9NsZODpZBCUnRLizfukPC/yXrr9I6hidbTm9qrqQHkl3Nc7Or6Xt0K7ujqOZULGx6TUO
0n1VWvuwJFGwBrqacsjxnfd00UvrQjLklpn2JbLYBNeMZlyqI5oN5RX8Vv86htMzZQecaTKbXc7o
dpWFo5lAFPMUDpqgIZHvM3SOD1bdsrc08aGj0y+1chhkDQZhec7jhNKMaVZRbnqx6qZZ8niYOw3g
JLrew0DoXOISIBQN9okiir2F18ydLsb9SHlkjMIExyF8jXSnwXfYtthOU21xUwONQeI0wm1T+kap
LD3aSvI6JRyrcsxqZLawoAlhoQ8hD9YiUdkBe+0UttHZjMxNHek2L2jfKk1oXj+377IwWpqKCUu0
xnQgXl6VRH6KU1qFy0hb3nZECPyfVn84Y4Iklc17nDSKp02ryidY864G/h83dD/ieCTtKrLLlGgP
kiXGQEZ+kb4HiqWfIgJ+Pcc1UA3JRHZVa3OvjfGdmJ+XZYZC5lAAHqriUnbd0xKXOwn3wofceOnG
8WtKHUC0MalkTZnD5XLrjUrtVu1QVJ8K2CEgSJRqAq9gH0YbU5v2pCnye7sgyVBgA2ahNoDJg2mD
vR3vO6cYb5ksfjQBjcQ2YIWMiYMHg5VlD0aSv5riua4q43vRH8oku6Gg3OyHcqENhDcHTWc6QZ1D
uTXTzxMHkkc16ndsnHHXO/Ty0K3BJq7EmRAFpYzKIohG9Fs+pIXOAhqy3jjDPZPA8HlKhtlYPPoI
HYKULNnf6zH5wrL+u7YiXGHR42iVcDiVYClHTlVrsb+dTlY8c5UGSfrl+WOwlekiD5KHXRMgQaQ7
gwa/vwYpyTxR75R23FlZQU4jer9kB98OynQaR0yT1Egj4I/PS4G1sjNatC7qZTehrrGd5hnawYBw
RGLuC3WtuazERNFSxJj7moL40LixWAim1PoKx5fWBTbyYGf119JxfrRCQvtv6D4xuAGAlIR1MC/m
VcsVKtKp5XcSUZFFblfbUGl0CTbgUDZQ9AGMTzpKIA68LZ46y0eP3W6ywHpkGFtN45+vBlQBKZvD
y+jU3wltyr4vfo1QRCDk4aCisCyx04SO/CEVwImQs569OaePnNCMk3STLk37iRQrkp+2P3dNtW/1
iu1VJ5ULx/hlwB9tGpflmht3TgHTOBskFOXLsQS7iKiSJBExd9TSHd5Dyrtbn7WxH4tu2Px/obey
T/r5/y70htH8/0norfxOPsqP/6bztv7Nf+q86f+yHF0zcPZEzVo37f/ie2//S3ZkS9dlxTaMf371
n1Jvyr8sw7FkmWqIopu6rf9b6s36l8UvHMTjHNtRDcv+f5F6I4Lkreoqn6Oq3H//z/9h6Ii/KTZv
5+A1SXyqcoH/VeptULs4WeJJQuLNW/QhyE1tBSomxRU/6WyDIN02J4C4dCkxoJlSM9ZnGhBYwt1y
PVVdbdIDchsBDABXTKknLh9EHhRUv0hwP/quQBcpUz+RgpxdvVRuranqhzFLPhoLv2ohYtCTHCZH
rK/pAxYDeNICJJMwwRWwPhF4p0nasB3v++m1HxBPkeHR1YM2Yt4WHRJbxUYU2+oN5dVhoxXVCU1Z
lsE8nsbZyeCNgOLLbflsIJ5HXxXgYtOkn7Pao02nA6XuphCJTw7vuh/upRadWUfvNlZCcBQWQOyG
mfWvadjLqQPePjEyRIb1XqHC7M8FaPu6zdH41De8BA5eJAIpAsY4jApMvM5r2woShF5+G6bxlubF
loJ7jZ9H/TtSA1d82iz5caioFrHuHVeNKZ+lhRVw7qZbU6JtGkY6QzzRth0VijjwDHIKbChqw0mu
6mIvjx/x4PxkALEbXLaKHMhnqVzlKFeDht1h0UXzbDTIZNYofeZ9jH4B3jl6OpzaYYQRm8R3RasD
kqn0z0iPe5RwTaTHMrPZVZH8ID0UONRCRUKRSitqQFXlcLBjxaME4lyccJJvzfCb9ldHVaMXgTqI
Wwg4MpqlfuHBYx2EOWzpQrFtOgl2zegpFIt1Pyd09+ZCN69NfsvQaLJGBd/QLGdPW2Chdeio7Ite
upcQdd02VfZtNnTPxwVkhGPQ+U8lEQWJVdxXI2SfWFEW0BMkqClySFjSarfOBkKKyhHHZJ1/hZWT
H1KrDtDAwfBDCISWLKnbJbb0lCCP4pStdotjeArDWKAZMkclsRwXXdIU756rqTL3KhwV6g2Kq1Wi
22O0RWvcrE/K1HpOF1LT13C2nsDcqMYsjrMsogulNcdDYniAQGk+COyJXzgeZ/hldh4Nbp1X6N3K
qGGMkY5Mbp/37hKD9CEQp9g6A5gdxK6Xkuesrh66pS6pwkNNVbvOl3ILJpOMCp7pzGikZiUOcrgu
GjrQZ00aELPQoTTEy8U03i2hT48DmDgn5PRcsN3bp0gjowstu7MqBR2HPLJ6zdWixLudSjjVA4L2
W9WyTkqV+UjFGEhI5Kt5TRGfErn7SBaTM2qGviVSFG2GdzUl7Z/BddirJ1TW1/eSHRmnvLlZIrUv
WQpGK00xRDFGGc826yeLknQvitENF5ILRbegTPbRpwSYP+vmOHCW4gv9ukusSXOAtuxO5XkDh4zZ
adD70QxyMpkWQAneNKuROVBowWpKapKt6tTbxUzVeTDv5lKG6qtXGBtgz+iLZCt6OrWIVL6mc3PE
OQ42HLigwV6+yhw94GQwz1FaA5acapCYUX8bjOEnkyNni9UPiBBEvS1DmiCgkmH3tE9yRDvvm7PG
cOk9mgRjiRPCoiHCTz1K7S4RNuBlNOPkNkbE/fQICgQErBCEVIXYnVWv2YMR2R5l+d3Yp2dJQ2JM
M2uEW3CQUGSYwLVSAVgrZGs7iJPC7NhP5bQD1A4lKsIKPC1RpyiteTvaBP8DioGIRp71nK09weFr
05PQjop2L9cWTjpDSOutOArpJVeHBKGK7EXSqR4RnoxbBP/BoGdoJjpNxPaHzmUGd9OZaDTJfcke
YcI5k53XWEyGVyow3RZ1tANC1I+oUS9jEhNgZhW6mbUFZsXAPyxD6kIkP0pViZvjlAioLfZjMUoh
rku9/VABvY9oaQVaFd2Fy3A/4esKcx5BLqXtBeru7UYhPAOinhKbUVBx7N9IScATqcNTjeruzUh+
7H7CdLmgSSKMxkulyQhSfXhdCuDPi/lKdf1cyfk9Raj7Xm6+dRu7rmQset8S9inMOfKSeejx87kq
aOjaCubpUT0R40v1CGxygp0/BNEi00GgHVLLF9ElmMYq1lMZK8vZVroZVB9gDa15K2WdiroinbTM
kVDzXz6mJq2DRYl/tKWaTqn1S6aE9IazL6W5AQCh7eda8cpUGW6WlsM4XK5amC73esgeqmahN0yD
yiik865dEMdsugQZAGFcU2c2Nkg/A3vMYXYvLaKHHeWVSB+2E2zcCMlOVZLlK/5LG20yKBflA8XD
QcJEUV6aU2fjXqCX6SGrs2fTksXFweY7qqmAGvVU3xcToXJmw37T2Q3odNFwiYxz25Q3ocbAzjti
3YEq9aZspRyRpfqndkr51GYqu3+CU4lqwvNuTbySYArYhZqe6YWjMWKrQ2AM1B1yNHFS9OV809CQ
WA+d6qjJ4nPR6IGljfSsma03/Ad757HcOpdl6XepOTLgzaAmJEHQkxIlykwQsvDe4+n7O/yz82Zm
VHVUzTvihq5EiRbAMXuv9S3d+SSxeXTbyjY8K1bpxmU6roEiv0iGuQNpTfvbmb+TvvskkE1H3I5v
uSKWb8+gBOZcYx7Pwn1uG9cpdsYVEX3ISuloLcnQhrzSVk9ywhKHNTvkEtIaSwVdDZEL+PHy+akq
hQO2TS9lxlwoTY1opcp4xJWnsHTQq0wMZ205xsdaMOxMydyOdYYaJQ6JE04anXoqUKFR+VVHIovt
0jxarbwJKKsSvUnbcUaMnGRM0NXGmZVpk2gBxcfSZPWlyZYXd0ykQZhgdG9t+s05TbzptakhbbYm
PMiIVGODXmrG+mnPhv8SUM/ERNzrpxb02tbq1Q+/olNlWp11DHo5XOiNpHiGhQ5O1ttvJTDGQ0Ur
grTUDHUV7yR+KiqHoIii/h5phJJ3WjybevXelhrNuYZpJNA1E2s6UV9teo3aGs+gTgYGLcJSyl7Y
qesokGHgTSnmnz7XqZLRm07KUXJVaf6MGliFSpyf6sJA12vgW1Ei/aa2iko3BRN7uu6d+lZeZF/y
CjtDwgT6bAWJgwSiFhhO3KduF8AqkIv5Kxxo/Kis9PDFdsj5MJWWVsYITyztUCaVV054hLJZeZO6
loDxrGZgSwLUTSmmiok6rxNNSy6UioQrxjUFV2MhlXhkehnOJu5V8nUXTBHdtid4dmnmKiOtDLxH
Yg1SzPHN1irIH9kxlJxrlLTUrCPiKk1yhPRqgFHT7LPYnnftFGE1IWknG9lUOpQgGOhHcGzoYIa1
ndrrXiGNNZdiwutpceN4YBVogUlpEe1sW/8YFll5SnSZYgjwqolV/sLIULHFOnDmvR8alTdK8i6x
8qtqoXQZcxu3rVajEbEmUrQcVQY2WsInd0fcq5mkFDS0auRYnf8U6eFT5FNEmPq6pyebINixyfl2
2wIDq+1H3c4UX4wCFQy5cyg47j/fv7DGVrZJ/agNDgS1WrdLbJIMptw3RmrK+5WKiNaaoY/I1wY4
6Pdf51Err41OPledXu6YRard/bv/6sf/6raxV0l6SdDI3e+b1mmNENgsl//to9z/zq8UfPbm2KUo
xAmx+/PXBhFD6CLFq7l/aVnDr0I7RX725zf/9O39j+6PSZIIuTR2Tdv0H/eWgHMugqBQKUexmPrr
cf+n71IJoLcYJTYfLoH3qTIBi/zjU/rrHdwfKinx+maa5Pz1xPfbipqwY98iJPvOU3NoZ1VtoW3u
0DWr1jDU3X9RiDPg/l2TUsNHb0UotYC33X+BVGNeWuIsS3UgxkrbisI5obu4r5KYw6yOxe7+xY9z
2GMJmG3yxXZiqPunL/fbHG0MRWw32QJ5PHstwbmq4MV1UpWDIMHS1IY0hRpLJbpNzqtwnWbpsyoO
aJhxhrYC8OaIjDZZUN7u3/3bbbpuYzbqO2+yWLfs1crIPZDWO31KWQEaJTgKES9nimtHNQQDTq7Z
/YY55vAQ53YfRZiAi6BHb8rz/PkyiWcsqGf/022FSe0d+Rnl+OzvMXPB3EtYeJPDPXnuz+19Pzrr
qVBxFBMs11klO26qW0tJZNM5oflIxBIeREOHZRsEFfX3+280Cy6b2teb+wsuxWd9/+7fflSnqVvP
+p4z+nCX/YlXkDYkttw1XH+EW3/EXSFk9IUdoq43m6na1UKudteg3X/86zbOOzwDCy/ZXqb1vLuA
orjENScaMlB9/SI7Cy+l89GEjwTUrpMDufHHl3GXL4LttK5WzQq/DqhVazN0y9hYX+bdy7D2aM4s
THrVboleLT44voupzr+SrbLLDqm99Pxr7RoPAA3XB5DCS5gKS7pJ3rxrVgjp3DfxZAcGZ9Ajl6Re
vcT28iDAUi+5tXqxpbV5nr64oVvxhHAGrgZljuKb9CUpuXJhe9nhxb+2KeUDiFkdfKQlUL4tq+AH
XhtWQJ7c47E5t3+pluMDVnbzkkiNRT+s6EcV9ap0rtkMXZrPgpIl7254jaqjTqIadMzMa+ZLYXzx
8UzQA2YSJIxXcmJGuv7n3BlwVyL6J0a8gazroseSyTLr4Ou7znSu5otJ/wBw0rylS8gi58Rz+8e0
DdyUlfpwGdYcEgVfLA3v+JAmG4Sm/S/sOGoWFmzAcCnjsR6gd3rJobOphC9ArdUT3YEFXmwmBQRs
vK2Z/oi27BxiVV2+4UdHX5fzFuDYGFIhWLSZq59DxLPDnjZkVsDHQamyNJ2jzYb5i04eSe1UgVRz
o7z3vsutRrksB7xgqzq5Di30AmjeDbEtays/sfgXTzaeFDpbBPS8zvqa8SPpljw7VF/JXEVbM8A4
tdDSlXyemdeOtLGdCCMky42OzG7XRDpCvZp+nX21z0Qx2ufUvzBjufynv5DL7THeqQ+CakSnLl3N
rZfcpgkgmnbGnFQuwTLS3XjMj6qy7I/hjqivBYSrBf5uyE8oAO1PGZATKncaRl74KV9SsDfDqieD
aZm/8+lk081/ZFRcOCoW9I/OndfhU7+KkuX0uWme5LU7MrIeYEHUx1YUx3/KAlPGlig9QD/pZ54d
4wG1Q3JDKVcjZ0iqo/zYLQC0rUgR+vWBAq4Mjte8PJXHEBP3KX9Oy4O0/dW5cKrhrd+OADLUjQUd
iDxIzM8+AKGRM7oPEX4RdZ5pGqLahZHutN/xV+OVL4pD/CEiRg1pLVtb+jWr2O2uUBphVS/rmxJv
7dbLtGWJz5We9M0sHxwhZi2flMwLqocmf+PuLXl3qvg8SJEmSqtecdQV9tjA/hDTpYDRz5yPHLJu
+TLv5C+PX3av1ErelXgDPZrNewqz3OVESudN/ksw4Yj8+VEpAe+deW7o5jZFwV8Of4knleumXFJC
1MsjJ1cQrkJLPCXd0dm+5vMxvPHmeEguiJADazWPLUgKaCWwPjXsM1AzQUrSlO4Xwt5rsFVBWrzX
JdQx10n9lfCMt90HZ3JTb1Vl5UiHMDhyUqYg8ulK6WtuBIzLi9nbzS69f0qCqGI/V+WTU3512jci
KJw5gLy3Rb2V8aRR2KrXPGQUH6T6EwarzgMY9hUYS6Yeehb3PXjaXPGUgTTM7kPzLyL0nEs+qx6S
CcjD+F7lb7KMNq64qOXRvs7KrkLkL3FEBhGcPrwopI7H8bZnLw51k4cIi+8XpODFDZlDULMQW3Ht
UQs0FjXXZLK2Fxz3TluCvvyylQVZc/W2my/Ou33mCKvgJDtG249oaZ/bxSkKHw1v+uIKBgHN8MRl
wrAw1Bt6qBbZyedBdz+0B6wTmEgQRYKtnMlrJLJeHGHL63e9K8Zuxtg3TiWew1N23Rfj6simSHRF
GHXzX4MfXF7KIb9RZ5ro9y2R0/NOA+ejBDt5lX6IpeLs4bChkP2S16WLc7PeEHyeFiea9FfzjDPt
PjRFnadRMMhcbcdJyCsZd9Mr6JUTnwF1N6oY3qy/dsrKDFz/PK0HdRE8MXJGBw4ckE4+Lat75iXo
/LFhLXsXPdEr6bDTOp14ckYfhtKRa61D8MG06G+UneKJmUMPVtACl8C9SQa8MVjS4hEnKlW+mGYv
78Hy7Ohgkt/ATMpZLz3rrZf/Su8Fk7u07kncYn0O8tNUcDy62RYeIvfP4vc3/Sodf9CRyF98dN2K
VzEpK64kLkfx8PELlRSGXSPaIkDmCua3DNX3p9cyj8TI4mCVyw/rnUyEhfRsPeBueMXy+W49MP1x
HC2PDyj8GL74xkNrVItZBAcAgg16g8zDTOwyB1rMhDpenIWyk557skcXnBtafilVzkgkVAAv1vPD
zBHl1OK1wjpaZgc29pwONYC2cYePwGMpmWzFW17KXx+ceUwX1hLF8q46MH/ZZ46S88BVPzMTN+t5
CTr9IePxmA+8F+udbdih5IHDASjfikFB8+SzdJSelR0HiX8v8W1cfvEhmFfhRSUlhImET5xvef+8
LU5+ptB+J65TY1+66ObzhfLA9GKYK6O4pTf1ymEsDkzP/tU6QiFBdskY5TkxQxaflXVk9jMeuMrw
6AcwXcN8r3L8lmrgSgRNCyYpUxn+WSyj3uBwznCysCflngyV1FnXjKLN6xt3Zo2ScUo72Z6hMtjm
8yY6cOAZfNIbw6Cy48qjX3LgnTEGvDK5G0dErQvtnXeD3IE5lE8Wep1LMgtPZb2/1c0hYkJ95wsV
zwmbyyp44rTPtlPgIrqVOKFLl+OCmZp8iI/c2DfMk9vWJRaNtYLv0vPhBVgen3BWrzT4TeJeozhJ
yaPgNEt/eVlM/jwFW/F509WbksS8Ly5r3/I4KtDsmbInFFh4zRhXj7jDoi2rKOnAPSfIn/ZVnKW6
myqeyol+0GTQbuijTyOLBX0NWOuXWrzNai94JJt5po87XqkfhBReu2chA2RMrd5rCdiPMVz4CIpD
dIknyGBeh14cBi4mtZwQha2o6XPWt9hCibLEJQK3wqLj2x2lR6StsFL5iA3QVU5zoPjRUysJm4a/
q7u13pv7NIw2MybAbNtaa5pagLHL5kJeX2s+lbQPUhVTsLI0jh/2lU36AvkzQ8MoBjkVtM1yIC/F
er5M1WsOqxhC+bsgT8pUA5YB4K1EAqgBl7ltt5Y/H8SHrxB2xhJtHQ3XlzSjsrhm2VS6TKt2v0da
rhzM7MwQZVGWGL7GHXBsJxJFgBKodfzGdErM72KI8HXGwqV6IHHE9deFcyyLm3EkuwW0SkpDRPF8
f53nJ2d09V6cBnZxLKFQ8EzPQaOAcgdXsZ6mCytzeYD6cAw5XVkR6+AOZbA+DP6sXDk+j8GRECEN
SV72Y7PXvzG1Ws8xO0pO4MDVuE7B3J0r1jTiBDtUjCOs9b84Z4XYacHPVrYZndVwQfXZvJG5Dqa5
NRaK7KXGmpiTbitvsUMzmHebWEf7tGYOROUe2oQ5r8eH0T4p8jIZFr2zIs3X8zwGubZ+lJ5r4Dvk
I74yXnEGjHjEqGmP6845ZiyHglVUHvVoBfTXK9A0MgowrCCDpABGSo6JLVysVsaljA3W02RXkp+G
fs8LZsfBueWFOCvY7zC9CqCzWi7sJ2TP1B1ZpDNjNN1GOUGzZ22Qsk5hITwwQS214zjh9Ftlh+Zr
bH4BD5vSA909JHjoxY2d+qS8VysuSsvzodiRflPvUQTYLI0ZkHFeYjrxqbKn8nipqEhj59lYnw6R
T40evlUqQK+PADw0W5nIuaYx2Nhb4nHHgC0qUQGPc73no7C32TskwJE8SmNF3EfYLcJ2CeQ3Red+
jh4kl7Wla3BybVjYkrrX79uaHOToILMg0Y7NW8vlDvHcJtJq0T6aG1oWKR5FTPuL8oRj/4tLrohd
LuIYsbvMYwsyBdcjbQYWcg5OxS2VrxFMDfWmiXo8qAmqQ1/tL9OUtXdyF/uRRBAT7nzSnLw2ORbx
KpA2qbLMjsOR4iPNzuZBjpZzBtN8Ue3otNA9CdcyBUSWLpm0JLkBMLVuuii5a2JisUJTrjW3QIG6
AdriWNOoPdnaRX6rSNFzViOXMrlR3bfthItLJcFSWGcQ27khvIAWyrvbQKfbwOr+iiUOX96oHaUK
XPxuYud9K4aFcZryNbZZnZEf5PP4OhpYq9tls5I7PK4/6CAX01tnLJXSi/Gz8Ru6RwRd5GsZqnf3
0IZnxCQ01HkruJ/KfBOwejZXFkG38hqR1NOjs2zW4em+MFHZtYELgyKPYOfRMbzsJ3ieLkx4Dkqo
aK/LUOyfCiQ9SbDpcXkx62Yojbv8EGssQzxYZ98BRfrHDujzPmcaBHMHHdyB2Pzkb9h047XvQq1Y
FWa6k2ML+lg70Ox5MB4bCsP6KsYb3XIlgQZrqneL8ad6J9qJY83OKYRhyBp24dRL49F/QI2lfaNG
y27+uy4xZBD/AE7litSOiNhHpwsWJan1NNa2ZeUNNCMBVC7IgmYYU979g/PYVsqyIE+F07LfxJjS
tXcOs95vI89WD37L+DLuGH84FQDIs1SVyDfZVBap2qeaRnu9n/qHyLgEw9Ocvuq9W4STF4ZvGi+A
iu4CCkymV9i0EB0cFNA25/Rr1lbdQ/42vFcpW3lBPmaU3OM/XUWHaQWUxdk1B2ZlAMx9u6g/+T88
p2f1ub3QiMHYDK6CYrTZnyHVInvw9RVMrpHxInalY6bC6XYrKm0IDz4YMYjJiwkYggREiZbcX9UF
CHSALOBNO6HkQ/Puv8/r8WAcQkY3UOWBwkiI0pDlwYftHYPN/AQiB8uUE+bE8l3HfovHJyA70q5w
mEOg2aF/ZK3Mfm85hx/YkC7Ea9Lq2urL4t1ZK2vGTCZzt7oF9so+ms8UWVwSn5FY6AY7jB2kYfBU
AFPw5dFpp3BHH9VZo3Et2V9twrXCGgWaibSoU5wBAuy9D1jQO2dpv5+yLW0M8yHYw4Z+VrtNBZPK
ww9lUJg7M5rqb8lx3MPe0DbAfrQNNvRHIiyg5IYMZ7h8FuTinJUVFW9GhYQ/Gw9FTq/zA74vWQn5
sn7Nt3BKYhhQlSeL+AVPaOd2pacfui1awupy9U+ALQ7WWaKksLDOhVvs5WkxXtEbS27IKlQ9ZL8j
2zuA26vxKXIxB2JKmF/Nt+C9e0aaJ4c7mMd4xDeMPkcOFpg0YHowuCtB+ytflEdY/AXss1Oh7gvb
rcG3keECkhBeGmAqhPXRmtbWIG1qhMABiy2vOMJYEWMitnPG/FMJwXdruc1r/MIoCvGOqEUPf0Gr
baOY8XtfgCG2BLy8q97L6MmMVlzFymOlX6ZS5CjM+tZWfll12fWGNYJc49nCoM7mn/w7qqHy4o2t
E9MfKwSpF5uYrED0UUNnoCUs/i+AGUosilbxwXaxxLgByJstlJuEMXMfjouUugqvJdhmwORtLHHw
dpbdYXi1kCCwprVfsgOoe8PGoj159QsahQKeXYoQnESAUtrTzGJXRUuHVpuNMAhj66J70O3VdFQx
9dKYQXJqLmToEO027zbqKBz0g8LVGj+z3GSHPr0muOAnl6V+6VoOKRQPlPrlbS727ChJ3IgnAdQo
ralmSMdp/cFZoEKcZBbwaNtM8TuQpHSJH+oUboZvWn/smuD1WfRNFsFz2rP3tKCskfWAxGIR3ToL
PMlGPxYw3cToHTwD8mO8Wo+vyW/00pHGtygov6+UL4PqycrZkMThg1WYQAYfkukdWBe4DQ3FBOM4
kGbeDlTUhwD294IxDnUBK46DUoGqhxSzUJsD5QCVMkroVot0S5sJfRDlAxRArBAY5VF0wPCMX8sr
aKXGg75tbOwti/zrXAHqgpYhfClrv/woHuAoYoo3k71AjM0r5xSewY8p+SZ9sZmrBtSqGCUX/nec
K26yzezu0GiGtuRjzCHJ7aI3FIlUijSxewlvveJ1eNIhGT9iMoLcQWDtW3mjpPrVxg+stCQv0y9d
uwr0k1PslIaSMHSIYt4wdCQ7p1/4oOL67XBSXmz4dgsCF9jeQ/HjA+2v7Yv5FjKK0hIHs46bFojS
uAniS9KhXgNsz879h0+AXeBvdlKLHwOOW6sftMeR9cSzBWC8PyYfKvte8i44RVDxQgbPln7t0iQo
aC+/lJ/lZ/HlHI1dzc6eusYZuQBqAa26plzQHVjLxeiyVPmJMYwARI4uQAT3nB3RBum37RnnsXwI
qC/s2p2s/PqHlsCN8qV0xars7D/l2iZogXQLDKAyIqP3f6oGQpApBgOmpBQcp/psR+3ip10QAjNv
AhC4meWqliu5BH6wRReHhS2j13+2sPOhDsKZ2YQ03fbjpt2MaBGW4nMkOQPuPsvbo3MC6AbctTgl
1isII3sNrw6F6QLxxvXROQXv9KtCMgTkN/lKje32QQPIFKPtLXxhCYV+GJzcklSNirAPbLXg+KDA
Mez3gGdxmVIXP2uM5MnCofhJLoDKPh4qlfEyfqsUft+1x+LZ34IVs16i3fjEmfhTxZceFW4V3/Rg
Zz0+6RLv7atakk+ysATOHUKCdEp2mAaZkTkV/AtQboCSXg+7URAykSwuzkm4gSityq/A/JZktOIe
BV+tPrSDv0mGbes8WYV0aKXgEogGEEnW7P3v3w73PKB6Yg0pA4gOhkKDgwasfxB9n6mTLARePa2P
gQ7Q/TanivYlOh4vES2scJpzWqFC1aXWlCTjeQDo/Y/fZOK7Pz/qAf7XWH5q5RxWjOi13e9//3L/
01bHVsGob4SoLSvGgX+9f6LWyjYYdpEMeaAVsVP3L4H48X6bX4pMq9A2Phw0Q67Jdlj4if/86b/d
8/4LQ+Q6/fmToga9mybN1TBsxH916NKo3WBIrEjz40twz826f2vQsFfc+7f2PZbKwnwM9Q1k6j/+
vP/Hy/xzmxOIgK0/P9//JktrMN9TsP632//8+Nd3YRbCkBCP+uc3iR5qKGSYmv78wtZanuT+czGw
LiMm3Fnd7/JPT39/2yhCAciJiLCErDBb5ZrOSqd3UUZR/BI1XBEt1pdYyGtiVuO+2hiGFa7p7Mue
qpHUmtHzimJqV7P2pNxDy4ZrA8irE2FmiaZvJVw8KzTdixqKa9sytZskoEWBhHe3JW6KZDSr9aYc
HWUrU0aTwPJ0UO61elhqtCwcCVp4KILWJomsTbS8OQ4x0E5RbHt9pihUjHt93WMYkmtkBYlvORvN
QCYbJi+pCHYzG3yAJL0NJL6Vd61P0gNv0cdnzVGElyG+4prcZz7LM5ngOPLjYgWMpgMEnLUlAO44
ew0C1ilUOQY2b4btbKUG2E4BWzMcUqD2NTlw5NVhDFnrCmA8jSS7+YOc653VATowYmmnZ/VzGUkf
Mvl3uQFqPPgcegKDtZx9MwMOaXnzPTYvwR8mFUTpmWTqWR26d3OmqEPa3ihi90by95CaYT6pS2A0
CepIdgB0X5lFoOIFAWK9Uqegg9NdOobpaSDhb2pHLHul+o2S5CgHFumcSFhVUgHH5EtRdsGQfuUi
MhA3E4sAESOYdb9hbn/SRs73nUzQYCEiB0ORPShtZnLlKEKxnW5VZLpt/mKRVqi0CkyNaYeYZJtl
9Flm/0B68CN++8uEBTsi9RBCCoGEdIRqqNekImYkEtWDyVqM4d6vUTXq6nPneL39ZIpQxQLHWGeQ
eGTahMU/K2Qv8jF9Noj+FDIZFTX+1FltpaMzLmYFALO+HEqqHhmfmUaqYxl3YOuJeRxnndUeczwg
RhEDOZEH2YpgSKkmIjKcCUhpSW2dRHykI4Iky/GhEsGSs0iYJGkS6MtrVtbUQZ2OaipplBaplEqA
Hy7spP1AXuWoFznOf8sbRZSlAWjeJtty1llYYhub8GzE30W21FVLXgXZ8FzazK5Tawh6TjNu+4SY
I/RAMAFB4Es1YX5yWp6iRn6bS0hylWpLq15jP5mpt7FTim2Tze94FRlSVAWtTEPSrwVyHW3gG3t9
uk9Q9cj3tCLw7g6Jn5xJrqK0N58k0JZEUJ+u9CwiQmd5fB7Hft+THVqbQGbtPgvIXTtOVnC1wnyX
KRqkY4fyhzaoj+OtFnGkqQgmjelllmoLUy3SnzURXloZ6kf1JWvOb5VkZJsWfFxj1TPJTnvVUPz1
UPHgzjQxeRGi2RowFaSKvNTQ2CmY8WfZX6Pw9U+IX/cOAavKPWmVzUNams+oyWuEmKhvpyo4zr3x
YebIF8aCdTQdsTlzKhg8UIysqfiOISNMvtadE7mwCZw4IX4+K1XC+qPGGawH/q+vDfFh6F4NhWGO
5N2dkZqmq2h0t8NJAadUO/Css98ah2HrDMzitv1Qizha2Jwy6bQ6KbWoncm3CkSemA+iNSbL1sTy
GnXsLjJ1AOCMopeONc2O1AZbW95SJYPSacynUpJuoQjLrWibR6YD1lOiIkOeLqHt9CpBN3Zd/D4N
yksfIv9S6zbwZIkdcxQamBNI6G0TMAO+CIhoAK/bChBnoDAaqb5ZSLxvRM5v8dPX5bff0ucxaEBm
O01EAld6RCqJBfuDtODOhKGgigBhS0QJFzEdFxEu7JAyXIi4YUMED0uMPRBccEIil7yEpBMbZfNc
5cOJz/w01+qmYkE7djFdU0l+CWyKXonz5OOvykTucVleIh1olpQzMdTWLC/8LPrVx6tWjDDVNRNz
RBFeVF1LkAanVORlEI6OYBagMF1KRo+iyyQyWE+w4vXpl1TYYOrn9lc3KW9VIr+ZHOdEuLZaLfy0
6zneIg0e9xapzxPjdypioMsEdz9j0mS116aLflscnxcFQFg9B6jVdQe7t5gFkT0U68wmajpKyZWO
m+o1ETHUDXnU2kWjEkL+6CLIfoxMVZffpk67oArf0vbThMq01GUgAMUkw8DD+4lQf6dmD5Jfk11S
NSfU1UJVSkFdKSDTqX5NNANhA36b3aSw+zTwKMO8E60uUavTSUDL0pSYC4K4ASc8RyKaW6I3iexT
JRIXNgp9T7K6VwP5VSk0rNGCuSJivnN4BYMI/i5biiA22t6RTHBNhIMjxQV37A+Qv5xpEemkH4go
8XxUGzTVxotcy6zYReB4KaLHzTp5kmf1q8A8WzQdYp7lKKLKS4PVkwgvtxR8XLEINNdINp9adp+h
CDsvROx5LwLQc11EoZM+qO2kjqBgn3aTTJsh8MkVL8lQBz7jHwNKjoS3ZytLm76clOqU3FAyyshg
l3oK+ol9yrrCX4V95/Bq6ZPkIrodlRiF9pLwuYY4pV6HomY2lABsdSf7mDaVaBxXkY9JtlZI2kAn
6DZd+aUk5ub/W8r+J5YyDFam8/+ylJ1+PuuPJvkXT9nf7/R3T5lj/E1TdF1H/mWYDPXi8Yafpv3P
/5AUWf+bbFiGqVk2DhdbuLn+r6dM+5ssa6otYxwTjjKNXzUFYuH//A9d/t94yBTV4gn/2UPGUs2Q
MappWNbI3eWl/auHLNUwkUx+2B/yXm9HhtvKr4+52Bz5EQK3+3d/vvzvbwuETM6xAfzQZeRR/9uH
rnUicIqg6GoKgVpGMUM8f1GZlBTvd+p1jRAPK9InWiu1nz746VDsU2fuGOUHD7UmtpWhfgqHW2FD
VMznwXJ70Aj0iZW3TFK3PBYhc0YKAS6H8L3D4AQan7or/MhOyuFv0n+NIBmaHcZjyl8zfBK6vuWT
b4evJZioRU3gaitpzy2zXtZU3cUobdDKBY55nK3Tzs/7Yxr3Nzuvt2lam0cnhrjcOrGxKwdrq2o1
UCof4X5ZyFgjuFrlKRCLppvlmB/DUFFu8imwdmaOuMIE5ScPdMJU6S0zmaSy1lGQfgx0PLVvCBJs
Y7F/8zyLTlMTok/w28kBtQEJuGVS6JSUwQKc5cKHAx4xJ5kz1o1JUFkVrE7QI2IbSV9Cabwt85sK
xKsxjW6rS/3voIc6fJ/8mqDDpFPnwB1O0kxEv4T2SKaUlt4CDpRr2btE91VwO4O9GXOCN5QNvYjS
kAxkZfSA+9RBNTe6eTSmXj59++EASNrGa6zHuJxmkqcsw745AeDSwrThO9dPuWl+twE9Jh31zHGK
WPcMBUzVsAq9rkWcl8Oy1pyXPlaus1kYhNPAjrCyh7m0QWhXzVKXyOHKgypfYJWjJVVbTM59sx0T
gmhjbauRdb3QHO2rj6rJHUbOg0gBhOjgf/MHOsupeZMHhNdFLsM4kGsqUdYQsdojEKujemIR25Qr
J7/G7JiO9irWwTckpTOLtLAkJlugzGGGOB+9SQs5L0MyYSZCcktCahWZeabP8eN/SFbYrFM5I6PB
dKD/J9XB7hEq61yQC0gQ6DZIcGqjojyXmWOucjuWOKVD6v2mfp5HXJuZ0e0tLcs4PzQQWgOdlsEu
3MAsbnlhlRvwhdW660EJlam0NTPNbciI09F540Y2HkeWg/gSCBpJQ7yQxsQlMMJZrWoCYq2h4Wyj
vcGUVAE5lYHnqiGZwDM6hlTaKGaM5lEnoESprM+0zj7DCmS6zrq4163HuE1/ZFmawCDgfy9N+NwT
87f+kVss760mMsgOmw7OYGybaf6Oe/QxWvug9xoo35itB8WWB4VuoRqk70lIPqgyfs5p/0YfvN4Y
ycySp80/7JJ9WgOeQdK0Z7v0KSQOHCsJ3TCpQHvJ+RyV8irGV6KIdfpqtQ5TPj861UB5rTOXtq+y
WB90Ga+aX+5bP/o1EwIraBnMThB7OFwLN0KeL5lmuxxClDKDq3fak5qXT3WS01ODBZjYGuWh+xeL
Wlqmv0QZAPkYF30M3g87gbOKfXRmRsN+VOlseWeqXuxL0cUiUH3QHRxCpoyn3umWdaDvxoJrwoqp
Kda4Xgg2OsZa8tRm3VfM1aVL85oBQDMU0peRmnSkV6mKjqXV1eboxZhZOM4tLNIY6wJkx3SPDrte
EeQ6q93a0AZUfPEwHShyebyX7zno9aOWjeAXfE4Ntdp0FTzvlrZ0SvPNguJD/hhwZCt5nljxEgFd
ElToGMfAsj+tSh4ONXQ9O4k3st8QxWPaj0Vkp2v8rOzBK8s1OgKXDe0sR2DA496k5ZDYkysZwI70
GS5U1AOk8ytahC0OrYpWuhq/6U4PrUyjliqRSCZn4ArbCZ23XhIkahMEbpOqqMw/ZUaycN8NVKys
nC2z/g4Qcdl0xxo9YiUaYXoC/nliXRZmxkWnYarUAAwBJCzVoeuJfjOyk1ZHjwqerWqyNaRbNcv5
WfrsdOh/c0kmmaqzJ0p9gBdq30Wr0nYuOajCXgp2aYH8ttXw3ljEUCnSRJMauMSy7yyqeGDX5rBd
aZ2Otism8ZFLa4Tbc0gNE0xJ/K1m6CIMqNoz/kEFuB4XnfRTDf0rAxK3xv3a6ZRDgUKwLIYzk8Gh
Dmw4tSGDbqinD44MMifARh1PxaoefiOVQm2e1T+hGdJZIh/NUtvfCUvrrknCp7htSLyCw1AAOIDH
1/7GY0t7yAYpalv6ITLK15wM1MSK6J9IESUbU+Esj9PRlXz7d25hZech5aOkD7ZNS+s2M+jEUBpS
HOr0HVF8siWZbHhh+U5jiOhEVz6HUX2sp+nQBkO3DfspP/QEXwYB/WQVRFirK7D1qMy0ucNQG9H3
9vNnMIgSGTMO106MUGg21fXki2Q6GpMTwuoWFVVjgwL2h5WWGKNbtKMFjuXHieBvJ0IJYFF3k9G7
YBgqXCC6b+2QoFWqNVxVPvoOHjuwut/SIUVK1RETtiYgoyZ6mMgoUgNlxwRk6XO1tOQ0cJPJ/DVS
yCU2uyVE+DhhQ4KuW8N65CG9qksY9AY5vkQyKTeKGhySoZIOfRfuZex1iyojfk5PcM8UKpknFCvN
qpr2dvs4lKwyqOGuqFCS+pk6tLu4nnCcYL2Jiv6Erb1ZlQpQnZ7SvP5/2DuT5riRdjv/FYf3+CKB
xOiIu6mZxalIkZLIDUKkRMwzkBh+vZ+E9DX7tu0b9t6Lrq4qFWsEcnjfc56j8elu/b1onGSrUrS4
kIi7UTTHniUdXd0mhguITqDr5l1XKNzNSYJdwms2dku1gyI0cFsDW2GHNslvNPmcgS0qkuskqlC/
ZpSgnYQ+cRxsZQYdh1IF5jIAzjhBaeMwHO+7BKuzP/0I+xAwctVBWpTkzJzxpOAhLbHHV4vxQnUj
OU6dB3B69F1EI3bNZB8EfBgYSw11JhK2mjcz10s8vz+FhpvdGKK4rjr/fu4t2quyCHYDsaueSx7m
UNhIwQIkZVHRn+RUHOcesW3Hj0VAb4dWEcqamAnMy2XM/O3EKXDH5tcwMGBIWZGxnHjkJhj1DFHI
jO8aB6+taugK2dJIj71XVLd9TLvVLEHsu4IDaCL0SMnilzfLjDIgTb7+JMbkJ4xPGOwUGOy5GK+8
ORkOYw6J2p/C+WakDX/wnYgyhUHkhWtY+7mZkRQuzKw1eYppiohDd6OCcbFRyINTE4Jwxg7A5663
CWl3MOsbnaSL3sT9oQV6dVRp/FjWbXbjGLV1qDoWDLY73HIMsAbJrxqsrvsmCjk8S/XT67KfSyre
utb7EsYTG1ubrnE2DK8NVUKiFH36Yyl405n5fe8487MBtvfklsV024byKVgAhVUVoJ2aGmCoftpT
sDf6GI37ADBbaWp2i/GbOWzcu0l1Xcrh3YJKeA+9dl8EEm9vbTwVhV8/4CJNQufKb+h322VbHqLA
v22qhIR3k4l8iWq1Q7oh+Lkj2pPedAAFQFup81rKHAk963khxmBEOlciZnM8zKjzGBfbdmFNHy2G
esI9fF+17V2Wx6SoSJtUlRxGm6ZYCvohcUyTvg/75C6tXIydFR4ez4jNs2sUCFprdHhx1QzbLGZl
I12wcWlJPoCJYedGpBFBtFnzSwRZQ96qbK7Xa4M13kvge7h1J5aNHiTayaN9NMa0V6Nq/GbMyI7G
jARvZ3DuYo8TG3jeacbsegV8AVmVn5fHVCiagnN6NxWZvPJ8vWz3Avb1kqUcgEtM+1F4O5vDtEtV
7RxGJ4U/NQPsgQHbdl4P0hR4dhcuD3OqwtNE72AzCu88eT0aRQDc5155j7kCSBBArrgK00Z8LRBM
paa9nUzAjSRAEXubevvZ1NQgkhUGbYsFdnNbMJBQor3pqkVcJrwU0pxh7kn3hVgC2op2SItuqp6a
bgEkWzdfnAAfpiBU1CoeO+EvRIUvRDMtRUOMWYEmPKjKY2LBhU9F6B1Gf0nPg2t8EfhYtyE7CwjR
uGBzYX4jkEOxcgPPU4x3o1VW9+V4A4qy2y4+i9OqbFgn6ItljP9c/OM+4MjvScSKIxSeOte+Ylr8
jTP/xJtjsUdQwHiGt3JCuRGOZ5GXiH0+b6siweNi6f2DJehJFTMNljL6SMXCdm0xBgT7+qIqIupf
UlnXUSN/JL0ccJza+KVXO1cQFPqqCNrz79s9Bvwa2/Lq2qLtRLvLZq49JbQPW23s+vR0JbKBnRsN
p8GeYiD9rXJODhxjbyrGhcxFoOqFHdIlW69S9PZR73bfYocepa2bkJ8Xo8aOrzdnw3hobKc9DF1I
KF6EqXuFqa/PsV4IBnY2IN5vbPvn/apFi2MqgqYm3UBdny00dBd1vfp5Z0ACa2WJ+ai0B1Dopixr
rRA8or7aglu9isyboso5G1aLXdBb/766uvCaLEHHHxv3q/+PjYdB/kFHbPtE/SDTUPdgCAu+LoOw
QXgfYms2Uc+OX4PraHz0UMAdxD9DPOxik69+vTD0FwaQsXFiC8ILK8ZQANjUQPhAg9PXa1MhF3Of
GBvJrP3bKykD2Pyra7IWjiJfY/K+D4zge6m9k67j1+eqHpbqNENspgwoTswLzTmWVnPOypwfeL1t
IX4+sz5ZTpJozimq6N82Tnter9ltho0JA+Fgji2kOC7Wa3nboxKzphelHxqSPdYXMXHU8s/Bt15L
/ITPrSZgfyb4DrBWfGTIAsTVrR+cH4mPGJCAkHoygw+oG9H6UBsACxLtWuTHODVdVAAxnWJ94Sj8
tLXG4I84YkYRlcf1roWGyy5gGwq47NmBoPoHdL8C+M2/kPelXbfA44efsNr7Ayiwh6bXFtZUH5kp
ULx/X9W3Z+1rzILC3KzWUvq8HAuddpmut9eL9eZC7RnCehmUN0PBNnx1bYpluGETF6Jm07ZOtgz7
OCy+x/Av6Nv+BfJfP8v0OFQmufcStudmLmOk/xa2dzImuUgBBh/dwT2vqQue4XUoSYIcp42dMpRY
j449mliy5qw/p1Xfsw/gIuNE2eH9NjelPtbXC87pP9dmV8sdP2+v/yzWOwOVjXgI2SP/9XegJmEQ
r7f7wSqQwel/+vzrpZMFaSS/pnrisxGsUJODrK/aDThA5grWJvrOlFbLpmgTxvnPRyr8wudJX6zX
1geqiXmY6g3CdsEhYaXkgTtucVpvAcfSWQL65JDt92bovf16q80ote1FJIhcX2oHgEBJcliFQVVq
ScL6mFWc8I+brlkeA5dRZfTZpG4+n17KzthlNp2I9btdv9bA5+tfb64Xo/7SP2/+4yEAWhwyfRnR
ET/UOEW4gFEZIv2OWvfkUfBkm20X91jbSd8zIeGKKOIYBBmOz94ZODLXq81s3SZe6h6C6VLNoPV9
bfgN18Ep0IeXv16ljNvsFh0U0FcPxvprDvqX+tvVRQ90fstOGljLMVgHSaZwhsoqKG2kt+k2G/gt
pKt8Wn/iG1Nfff58++vNRD9ivbZexHXzsoyD3Ft6PDJqskOgoTP6f94Ox1kc/QFakP5kjb5Yr5WM
n5OykhNl4hZtjFaq/vWPTtdOtJTacgd8kR3eTO1Pjy+cQHF7Wq9OhgR87KF4zvXgW+hsjVRfW29O
UcsOtNDhEH3+Ix5N+JQ2sIH1ArSIy9ikb4+mcUfQyD8PQn1MutEASEAfvA71t4M52pe/Hd/r1T6h
FJqNrr9db9Yyzo65aV7/7XHrkS168850DIR8nwf/+pjP12jMGkF4gWVtvS+JQZZvyokVLA2kP29w
/ZPOrZHnTbDRUM+OmDC7GLN3qmc/4Kd/hET/uLn+g8wqb/v/OzL/Vx0ZYfvef9WRuf3RzvmP8uff
KX/W7z/605HxnH8J6vzCdQWVZBkI96+OjBf8yw6EIwPHEfRkLOevhowM/uVZ0jQ9ujTSDUzb/Ksh
I71/+b4nTc91PNsTdFX+nxo0fJq/t2d4feH6AqBEADfQcv/ZninFkLZFnC2nmjrRblAEKQx4t2aP
psBMqlUFLR8cEPXOhjb7Vk1jeM4z+FhsrbQW5GcQ42wrWfdLL93/7au8/AYN/rdyKMABlH33H//d
5FP+8815nNnCQdchfTCI/7l31OdBzOrLnU8G7VILXCIrXSLRnH7Ue3XmnqL9OmN6sQuFsJnye+1i
IPmv34T+Ff75JvyAX4OmGthhyxL/eBNOJ1j/xNMJ+k9yFGxWNk2NgnbWRWAvfKodxp9IUvF1f72l
VVnvHUUjibi4jLeYI0m0A/NLhavDSqGDCT8hCE7kr3mPlQE/dtDxng2oIb/P2ffpf0S/qv/Nt2c5
zv/61qnlWoEvbd/ilw5gT/4nfuMw+4miUX9ypLcLg+Gb8nJQp1IinUWJnU5Iy3yqMF4MBy9CBraj
YU3N9CURfMreyC/jNML70t/1kiG5ZkZGad0jWbWYSBzKG3IsnlkDP01WjKIwYMRSaJqhx1Kp66+9
kpcB1fHQB4rtDkSczUQMeCS0OHOglGE1fgJlDwfCcjJh+G8KGFZ7IXF/zBW8vjrPloNfP6JqsPA/
mNClFiKw4xQ+vQc6OYhygLpUzKhp+CVS+qRl51WMxOAZeL0VmTM+KVLtHKpd5JRX9lB/iSLjYkxR
remROQIVl18Gxg0gcFrwiQUKnw+fhz5GhLx+9RD89hOMAE8VxxRd0aZfnGznBOPZJdViJx39TepH
t7hU3PSyVvf6ZUiOqRHhwkL5tO1sNiBmFl3XntyjUgl2cef6rOG/R6WXnOKYOnQe2vAZrOgjiKoV
fAelzSd53gqH12i0v1f+gtRFH+ChRUkWeRlRP8S2bIO0fh2Tiu8uu/bc+j0XpAPJ1Cef3oiCTezc
8+d4RGwHdo3V4Ial+gfZn9K3rLUe8Ks9RM0u8YxTGLCbtCt5AzyLdfBSXxo3DrSZHH9l6h7LgLV+
GNC76l7hG8rYv7dR4DYNscb9WGMcGfF21SxVsx6DVldbv1yP9J3eCHle39zOIe6S9Sw1lPgwaHhS
Ur2wnHmNfIe8LgN/sDd+69z01Snju7r0CaDIXlvSLGQjcf8WwdMgTUqVsbOtPcqEYHE3dDhPa3jS
3EbXo3LhUabTZpLpt8nJgOHwoxUmP5MaR0yBNnEd/OYBzYyBMKFtl5HfmaFFVzHm48g10MyP3bMt
SISaU/urEVHkckMwU6U2LpUVkRbltm/47qCz8FaW+MMjIHpKQdDYWJ0NJwYEx7Tu+gEyZjySmR+Q
vIi0yOvv8xEJIJooZ9smWJnY8dyFJgdiOWLQNPFs9zZ+wLwUVzItJ7QnVCFVDRVaf4Io8SjnlvMX
G4DzNgo4UtMWv4tQySXTv/ui7I+RGHm7HVGRjE/jQjSHQZFljPjpqsyFoVAezZphqTW67HGEFR3i
UjFi76ocR1qwbnugsCZwNdWXrpmsvef5uwBZidIbPaKnyp2dNfuh0gcGuLV9sNCK8CKqWllbYbQm
SSNV80gZDEMTtYN7mk14+yYeD/14Xpqj5TnA3ht/gqIABmLJv6aOiTdolG+WiTWtmefsEBUVbkyI
XzpOfGhx8+eGhEgyfi1np9vWBvaDeAFjJyqS60P6H5Xk6E0CzMZlUjz3BS2pJOcPixIinoGBsOkC
flKfTfE6jFcCc2dX0NemqERhfaSv4fq47xQHDD8zUWE0wvXg1wSArY3Quo+Mr7bw3weHPLTc9m/a
RmG2JEu21xkMw1dUpw1nikQsrn+beuD4gC36OiPN2xn+sZLpselwKtUDJwmu20DXT2jduDVQkdq8
Fab91hZMEVk+W3ufc2eY65ahmtM5vVfeCEhf4yntjFN7/UWGnoEZVO5+mYxfFM0f24kxYi4Z2m3e
9ZQjtk1OvlmDqoj4dCXxiaWF4WzKefZ4zJCQogUq+Y0qK/2o6vUwdTmOe76UusJfQ1F0qp6pef20
8RctY/ZqSuLU1hdilcLnRPyHQABsQJscc5F87fzmnhQ2uqT6MGFusEiSih4Xq8NBtHBqKACEZvAj
HWMkGNH39RBZRp2/KaKPDslhkcdikxDw45sKXEfySE/fx3hSvrIvzojeyD4spIm7umPyGNKJbpiV
cYqb+b3jEBygaPx2UUbyg/4BpVvwfndZFdyHGQmyNoAkRKK7QM8VRjHvUI++R1KIDbTxYquPfRkW
DAQ2oEUCDbHViIl/7DGAjva3LjdxlessUX1ghjOTN2y9DyMkWsLAOzfLKSP0vnvrwYrTdGp3jRq+
rEeRDBhWCBf5wR7ivm19sr6ZJYTFz9noA5wOIViJpbghqo32XBNjeKtAnQxUaQF1jbs2ZRww3OrV
0n0bFGSHVrkvJT9dYDGoFHqIrtplVxSoecVMNaBxMMfqf6uL+pxFzXtJZRgLRU5FLdElFsLYC4bi
BfKVCPhOjV4/kWqQ1yZfXf3Kc6W3yNl9IcvXmml1o0KgIoQeK8Gv4hQITqpaYsXReGThMBvWeuII
VHPoc1LXIFWBIMWuZxoLgZtlvUV599MOeYyqm+eO7zb0JVq9Iav3DZ2ITU8/q2Lqc+N619ogWsTU
kUYYeHCgGb0RQRF1HsS/UsQNHVy7XV4lKXZhebBD51nx6XcKEtq6DjAmjvtJME3ymyB0tRjvy7sZ
LRAMgpFFzPQNfyhN30wrX7rsA0raS217l8Ixtk7V38yVQtDC6LKk2Uc5PVlV1WynJnw1Jg6u2QOq
QcajggNMJBHnfYAuO8JdPNQMZNaCU1tQ7mfVQkE9fJIi+qGS9rR+EAMGBqLwbW4wCy2ChXTT+u84
OHWH/s9pwXdKo/VIxoPa1B1f7u8liJlABgbEVgaMY3XHYdH7CJlrHSuU3tcyPLqWpBHBaQ7A94sC
xY8FbeKEzvBSyazcJzWxg7bwWMhODqv7oDnZLjD7jszHtuVAGkID4z6RsE6Gd/puboyfbEowieSc
KkPYsw32revaRmpDnfhblLeckXpYNWN+JMS51MGq+jWIGO0ayR9ad25X4YyKF8YzvotuIOOkLuAj
UzRJt0QyoAllfSUd3kI6nePJIx5Zn7IWYYVR6jTbPuNcNiKezPYwIfsUFFxbc/jZimxZiGGXcIxf
gU1BPRumU7aQkKxCvdSlOUu5xTLpLke2tl3nH57P1OoEHD9VQofSCD7YbxycOqAgzhQ8l9b3vqWM
Q8lPeNEDCn8dONvOx0Wv4yd7DRh5qo18OciZD1lW0SkeCO61GJUN+kY7BNSHfrZPZLCyLIoZQNUM
DT3NovvKpZBlFRwwZVe8d8PwaDVE3DYJp7n0+F5T55vBckPJ5c4aXjo9sKepeZ347PDtaZiPw/g1
ozWyadRHmHPqLDbGFDkN15yCaBCs/r5nobeBXfvh69cvFJqkzNu4YhxR1RaXoc1f0xQyi/GWT0mz
tcLgvkrXebS69FEsTh5WRtvNXvMhJ2m6Yh4yWsowaUy0cSUsSBM2/V4yNGyymyKTY5VSIZ7uiiVi
Vr2uh1+gbMAHBl0PtXeX5kexgD+Z/FtPD6rreq6aisu6DEqsl3xELrEOxqnpP61rkHUQTzsmVzMV
D6Hs+bOMwByRta9WBByNn3IYyLkivwvNFKeILP0nTCuXqexeU/RKyGCUh/AkfpY1YPaFZUYQMTsX
AnhU2GXv69rXc2kBhYBCfGlcF0ppS0hTnRgPqMIk+QdETM5uFtx5l70EbG/oSbCEdEV4ThBDJ2b2
GqPXYmNcPDQhloqUGHEb6EZ7oUx9qIaZ+c9np52mXb2ZMgRFeom66OF/ybJT1KDLYz5itYHccPLM
l1AxwLYkZMSd85oVTKT27H7Jg+yhTPmuVZITV4X/0gUTQQCX3dFBHv2nIQmeplIyRvbuNYXp13V2
XAw2rrB272h9nRuW4Gwo4CimSFXsHAoMq5rKW36yQNl5ehWfF+GTFfGR9Wefxpi0OnVRet0QFJDA
o46Tqko/WCWyDWHeQ1seb2Y+kKmngCCrbqh8sAhoaBviUNGL/yhxfljlryFhkFgq97rMrUt2rI3s
13rse+6YEKKXkLykH5EnO1v7B9TAKqYccEE37a1X6vklW1i0JN/1egE17FPua/VmwnoYRSYRKnw3
/rjcEi88ISVQb1X/mlGq3q4/8xI/ZAMqtCBFloKN5RLhVzDs/IZOKnaRoXy10DeArEyPiay9Y5cE
1aHu3rHDmHOCdcpIP/QWaUdNhQHty7gw2q3HsZ6HG9s+obr8cIqBZXtWXBDL3YzmwywmmEIpS6TZ
Gn6x1Hy1XXc4dEoeyOf8AB4Plw0O4tzqfe4IxDaJVExbFjKeMT2OcWZfjf1NLUi5htd/bdT8EHbl
HyD5GyfDaF5k4jz3wv8RB8GdBxEsdzm/KhMyQO7mP0uCxI4pR+4BVwdDTKOewLRDFI7JwcFxpjd/
Qu9SEhpoW7Q8C8w+p4cwGNAf9SDzBuHWDQLM23pRqWsAZsd2HeUASWxm9HvTWUUHVws5yoUFoVkD
p3fC714108Kl6e4bLC0sN3x2mSBBdoBJ7zImyYWsuIqm6LFBu1Q1FhF3iUnSGqJQEdqkF5gkvseR
vC/z4EOF3kw5Nt+lGYaw4M2qGgAOOnwGzu9hUtA9JkgVTNY3kc9KrFtykmTGklRH1GGhQ85tguKd
b2b+AZnWZ0kRPnkeoYIK7ohw62DjF/0XTsbqvFIye6+mXzPliOaritAj3Ji4nSbdkKKjPvM5SHjJ
UO2fx0uZx5XYq8I3DwHKpE8K5yeKU5TaTjpaC8KJqEp2aweLQADSrjyHWC8iKpA3YrOj1r6+iZBU
LeJ/NdVzvXMIqWVXnolmRtNTc5XcU3B3D2IewKmxEKOz0AP4kDT1smWmbvzZzhKmtU9yoPafd/1+
iA8cGFOq7t2u/2SsBWdhJeyAQ0AgzfT3p1kf8vngzydTukK99mPX+9ab67XP+4L1mT/v/HzM//G+
fzxrQhceAQ5R1b/fe7F+SLV2OT5fZ317neeFdC4ziPd/vbNQ5OcYCRtVQ6Mllkv/Q9YHdvH3LyX4
WQUJuaKVduYRmhlL18i6rYAcsDdbiQSm1X0Mqcawu141mevtyHMfhtonrVB3bYKws45jPh2hjA9n
Eb/Sy+oPfJfjORzAE0wdAsI8zt3z4GGCo2TQu/RdkMqsd64XTYNNlbQAY+NEEkMkhSR2cRnJE8gQ
z1Ge+uf1GsOpd05oL9AiMU+O2V36OrQP1RxZxLvX1pnIaescAjKx5kAdDNJd913bvGcsfeuQDcdV
pGDETAO7L6IUXLNo9mYO+mAU6ZHzluQ0wVakMEC5hm55qkiTCmMJwazMsm1i1xigAvs5N9zg56AB
jfLctqDro9QnLh7SjGlBgKLJ5+7tNLlVFVt5kKcLZCEdOdcgkJ1DZBYW+nVcd9D94junCymmlLCv
+CLPnKuSkz5hAdGx61TOU5qph1pV3sbsyjvDz+GetKhvyQXwkudIROcx74l9CIeUAY0g0M5cwpOE
/Tob8W3mjvDPkmyXe+57F2aXWsKKMH1z2PZqYUuDF9fKonKLkRI+WhjdTyJ5kAMeVaPGQFQNp2Ww
vgx+ll2POSyioSEAm6yXX9Zsv/ulRxBxA1ZPjQWRWFr+2fTvDVm+k5r2U5OjJnbqY5X0Fycd7roa
lTR5gTdRDMRichl4G2fc1QhDr2gT3JYkFquuYlMqx2k3Dj9zc1aP0MfkXtqhwe7O2zcxb9nlgPBz
71QRCQwND7RUjxapzWV1PxUeURImK8A5As7YJngHajM7FWlw7N0OmA62bGo7Xrmz2vhxKlyXRUtm
XwsH4M6cA2mkt49HuEPiP/pfnB5VWVDM362YpMxSwYJrWIEmfoe1OYBEMEaIYKdivlPww09eOnc7
ooYPzUCCjd17vF700miVod2p6yDoq22l5HylUBF3iG8F1VugB+rVtNuQCozajcEXK6EMPbI+tkZF
4E023tS99Pd97UOUKZtTLX2U6i6bzDrsf/IO2K+QGHDMZH3tAHwvFV1Bog0XShmxD6f/aANkyQLh
76K47XkbmKWS7GqJkv4pDSwACIt3o/pdGdas8LPqB/U4Qpxtf69E71wFDQhQ1WME7Op3toanqLZe
babGY8ZKrCRVk5CXDKIsmESVtrxUk+wppxJEFJnXsfD9O0XtmgMIGSeeMb7C5GAJdXLcZeeNhMA4
Xd8gLjRffSfHeB7Z94LIu7IzEPB3K9Jl/Or28YUywrMb+sdBMli4cXMBPH1bmN5TGFISaf2Q9Wpy
3xnj/GR04o2NKyUVN70ejOqbSZY53I7hUncTtSxz3CKeJPg2Uf5VGTRveMJP+EljOIGARyih3nnY
ToCoKc6WdnR20URStXyjNPQWL7DxTHlt5C4HQ3nn3tlxOsCwpU9ijgmTMekGXXhj5BXjTDJtysl4
6IrshzmQ8Nd1EYctURSueYfoUW16l3JV5EIlQYzH1KzUqW28b/PkQUtyfEQealti6btqquZXAWEV
nRDnK7L/rKSKUCzTPgwgNKXLhAM2dC+trNtTM8jDbMVPfV3goiFsdR507TEw70elbud0HM4LAzcZ
xO2WwjcnKrgfJ/Wv/A4SSIjxFCFOsicNdtsprfDjDcROdwwzIW7KPI1vLYI10gmaYV9kl7HPcEUa
5rAH1N9eP0hlO1+ACkNFdOEhxeFF9MiREQTkpB66Xx3beZ6ILg/ZvVSd2htDvUWgCqMYObhD9Lpy
iTpARrkp/eOSdD/C5dYp0qeGMHqGuqdkhB67UPurwm8ezb0t5lTIS9R7G+fUuxJyChIua9pKZWBR
ZUGSVVG2i4CW1DoiRXsX5xO2kENBqyAN2SMW9PriBIF6rZ5s38VM7AFNY4uTMYn5zvSQd/G7BI6V
hNXdjEjdH1DTs4pvpmLboP3NTNI5yQkZG9YqNh6DeKI20eCj7ovgZmicN3xtdMOoMFJap1Ni7EiS
pEt2t3QWQML6qXfN17Kw7ge9fO96HZb6FtAhdPQhbUbp4Ub5RnwDvn5vdCGqgpBZurjpa8yK3YsZ
5vvJMy5J3d5jg7slE/JpNhg2yIe+TRWWGOsttlgGW3g/SmF+HSPrwXObQwSQy5HRTFnLQdWMEA2z
f3I3dc01Rhz6AMPJVj2G4XELf/6ULNZ3QngvZh7dWMl4b7nUDxx8tDt0oGdsU7skLx5QeSOvZ61G
MiQpSVGaNZvFLElHiilT2emy63LvUbLnQlo+XPIF+GQ87dO2/WqgmCyoR5S2/VX/NPqpEsLqG0Y2
n8qY1d6m/nc7Q2pQ+UBQW/US+u771HhPHXrmgTF58p5zfo5hql9mzqFxWfa++eyE8ZvTuacAFGgI
HictYrT2uXcVLUCwDKx2cBXMjCwM1x5vqcFvbNs8+JTABwBLhkaXq2onKZ1i195nMYHyU/SDesrj
/DhHOXtGkeL6Qkcc2tEmV9ExXoJHo6BDwbDUH3N80aZ1TXTrsiPp+DDnjGyJR15XAV4mOvfVxaeo
kwNhRqb/aqQD3KTY+NExkvUplSXbL6DUmKC+6NzfSsM5AteerJvRAKrUpgKpdZM9Ts78i5rYN5Yq
u6au39vk2k85DEumqy31g6sZsdbeLmD0QJrMAToG3fWyNOHBNTPFztZ/mClweCPCyQGuHaZCuS+z
tNnmpnexZ5TFA1tJiqLFTehhgxK2c+1SXtOCQIOTebSv+9T39mV+x7oamLnbLbiVw9dman7VEMHc
HgBca0bujijNpjCc62kW0NdKRoOy112mGg/F9NZlzZvbMeujextOIqPF6lBUrm8KPGEmVW4/nomR
8m6mbvyIVQ1+EYtJ5xC6E5ao0jMnehkNjrVxMWmssjyYIM+PSD93he8sOzH07XbAQrbh57gyvPRZ
zuyPmsI6FpPN9iIuiQqa2FIVbf7VHqV37ZpUjlPjkQr3g4tfapvmTPTuRI3WwuFsz+PZTM3HmUWS
rrxg57NR04dsB2MQxDOZZhjgr/Ek2UdGPzAb4VeHmPNjX6uXoZTRgfoSGK8Jdz0N1HjiJ00uVbW8
iKkcN33JnF6T8GePxRHdOo1H+2hU1TdlcYyMafFtCCicZrhVCRvFw+VSbmNyvbVmyTE/Ek1O9uAg
cppaFfLjBeHDtkyM5ygHwlvkzbOh5ls3iZ8LLESe5U2beWlx5Yw6TwbFvWtBfrfus5C6iafzqrGP
gwtkD20v6iMIqKvsHHpdG/z3T40TXMbCf7apyckMJAfra9Z6rkdVigA84OS4tkl0PY4wOzFivCgw
DP0WVsFbs9B55b8ZXQTrdQxpFh24kYQk9UXQfQdjiJoJLCo9XqpixCRuCod8YWlvxJjt9Z/5zN3W
n39LJmtrs7xvc8roKX0nH1YbB4jgJVyeXj9bUrETr0k+iH+0ytj9+0+tuGY0QiyiHxLQu5qK9eUq
Jzjppxjwp2Qh2ePesJ95Olby+qYly51Mnpflop83ambyNOL1wSGvMcQ+EDEzYyTkXU2y/Lpk0MWz
JwAsLVS3mtpZUGYHkwmpjsGOcB1LxX69rv+N/+oAEhpHjqwBd+nHsEg1m2HfYim0xdsIPA+xrYzX
/+NhOLGrQI5zbA0ORvx1AX+vH1Kb3kFf16cjGRyEqQW3repOmDdJdbbse8ahrUnFTvXiQ7+xsp8z
WpSUeZPxoU5hCUsMsvyFmQLmsLaqCCjhlJw4xxrIgH6Efr06rs9xRRojr+F0GhtZhK8yCU76xWEM
79cPQOMagfAVveQJmKl+Ov2+9Msa+uPAVVk/O8/ROMeI3Zb+69gX9y2dbLOgYsJD25GAgz8fT3+F
//6oAe/KmljNUTdrMJu58FUTGmtAJvaM34cm5Wjjvo4O2OwVO31dP6ai3y/cNwSme7uqELSrQ5f9
fngSiaMgSTzk6bIgBOnRg7xh0Q4YJfYO+q6If8aCc9IPqftktwzsUECJ2Wb+rp9KAEIqYM64FN3n
tn2D5HDRT6kfE1R3+XKvH6HfU1n9wjz6501F3KnfcFQ5V/qleInbUaWM1AtECnN9Of107jiceBpJ
TAdblMdgOeH1YPWS7t2yukENS3QUXNSyvEwWhUVyuM+9pKtXAlMhy6/ZKe2Di2Ty4bHYlpxV6QiU
bzHc+hhHwmC6ny9rA7/u0w+mW9wjHK6F0xyWuHiKUiu4FoXAR0t8L7D52E2hpPXUojGlYXeK+9s0
DKcjcgTcY91pmjQOtxJg38gDdkmzgxZoIg9Jb5roR0pBj8nGemC38FYoTEsENd6vMgi74UBVwGt1
+XbQTRG7ebKrbqIN4XW7tpsBTNsdDEwCM/FjXcmo/IIQ9SlcfNQ64PaJuR8pN+TnrlIP+j+wMda+
1jIxLQUj8Otipd1yUAfTIw1gYRLBnxJ/iFBVh8R7NwKyVVtn/taHrYY2U6IWCZXvhRWbI5EbyNZ7
lkv6IkvP37qkTOZsGEaIpap+nZ3+SxaxHlociuwuvjIwLswZtmIbJ668qXSuSOgDMJmaekShSunW
rD39SDyt5W7fpppOuJS3M3ZtUdwYul9p6g4MBbt829r0YxJ5ApmVnIK2irfUWDm8KQrPxXzpBzTn
aV7dRjkLW1e3zARkri32s3e7hXBeRewerZH3X/6q/Ipmrcxf0E/shdGzYqK5f0VG60kUNJCsBD6L
CPdNX38ra7O8GW1IpiF5jS2sddCXGfM7yDp7EF/qnJo2zbTXsMLQsTQl0CWaFBUp7KdGstdZm5Os
nU8kPNIAiSl0W+j6MCDJ4xL2dGIhwKYBRRUQZUfpVuXBglok6ty+qltx3QYUI+YxAROrm5mOVd2s
Jfz8qqh4m6vyqkIqRjDKiP5PHRJMdhsRUss2dRt6NNG95f+TsjPbjRzZzvWrHPj6cJtkkAwS8NkX
OU9SaR7yhlCVJM7zzKf3F6x9bHdvoG0DDXSpSkplkoyItf71D8UjMWvjb66NK0kY6XJnW6PU3Fqj
3+F+hq+u7KN93jD0gwNLUryaO3fqkS816dCP2/HOri7OZJN2qHFXux5Xz4S6Ec3oISc59UZSLTFW
UcLPk1doL7M//opcpZvw4t2yxqoR/oWTkA88moTJ9FaQH3XqaxvjQOgMkEhGUdx+0gqqvlLCY2Sx
QnNTdLA8v4nnaNg0AeKiiOdi0J0XxPckhQ0ApwhOSZujbpmjHz5atX008ZMytte2TkUFI+xJKGbG
wB4dR7t21PCdhsmwz+3qKcuBmsNBaitz8k/CMtPN0B/Tjnsbvdp+4RLZ4j06Yz3vcoM8nWH8RcVZ
YDA6mXs4DWeltPZHE2t/hhMYqF3oA21kr3Oy64b8ToSYUPpwimDeeFvEy6fOr+66Jrygof920xvP
ozSqUqTpkwbqrNaC3/Fsa9n4DNelW5cOewCGLnhe0kQYenvBDsIIwAnHEPZWhuE4nlGwLJZxqhoo
LiyprOD9UOStmzm6OoO4Maj3ZQpFpB0oj1rkY1DIjhmwTeiFOg7llEaWMzDq6in00ujUuTHJbMVl
GRrUZNeq8uOaUDCRyMjEQH2lW8WdPdsPGQxChj0MbljAXWnetp14sWMauFzb64wck7649E615TjA
WNhh5jN0+MZJJgIF1mJtsUv8u1HvAHBxP55neHG5oCpTv2RgEp37xmtaFldSbR8THNtpRWHxqLn7
wLBsbnPQIRYwlrVMyBCf+5n+peZnCzFn7tmH+aVnW8CbACu+CSafOS09mhViDxZd6D1AkVSfOwbg
b6J3z1WcXE0juxMlz0Luhe/aEGInx1Db7IiiTwfJeh63YdvpG9vnwG9nD9ki4sJRH1/DoHkPFQxk
9zB5MLdClqo4MpBQnowZjCjnE9ZQ0ulJMIeKw4AjO4BY6QXRJwQxPL2UkxHqIeKpcYCkAnc3Tj0c
ho6oWKtKvUumubvSNi9W0j/MjL6BDnlAnJ4PEambZPmIp42s3hYVrmZuIR7LxkOB1E2bqOjGlWPA
9MAYKz1iQPNDFPY1dsxfZdf81GNmyGKmBsBZeE3a6nXwkFFW+A3hvbqMGREyn0LfJNutI1gLTk+7
DpI6WPWu4mmpMVNX0z1YnbuTzKQyhnN10Lwko7ePba5cLZlpy/Y7j10U6Yo8NTQfefmtDfdRgadS
d05SxYtVI780cm5m00A4xmPeKKZnQpBQGxH4RBAahJqmhjQS5Fc1sSPSHQbOrJboFH2roaDjli+N
OTwmhgdYQ7/RTzy9AMHYYJXOPc/NAxGoKx1Lxt0yO+tgiZSF91YP89swsgEVMbPPyiO0xDZKsmLS
eP/XhGYB4fxPhGbDMRwaE/KGXQHv/I+s4NpkocGBRfxcwqGYumUoyuTXdeN8wwn6OEMOPWQNMKKl
+YBmHm5SLPW44yLl+Awt1ECkDpDLONgVV6lC5UncWXGnKSajDCiLfE8el69sf1SPO+YaBk9EGDh7
M2ydm0nQ4aA7iYmaZYjOONJTA7wKLQYN6MMccN3++oPb/0wn//2xhbQNPrunLsyvj4coDxT5/P9C
4yIRM67aA23aIWXjGGfjxpOQRzWOZkI0bpLyu5hwWjEN2yae0RArXgnOhYpgd+jkYAVQrhQ8QpOi
+YQwAbZMlr4pQj6qRhVgs/fTrXoIJy4+w1y95RQFYCNkSsMkkGPNDLPHvvZZCFCQMeb4VmVTqJ7T
RBGbRsH9+M21VwSHPAcKwoP0jirrHUc9spnY4TLHpCUKEQnpVXRIwnP5VUXzD8J1rf/mook/+TdB
G8ch0hCmcFzbY7j7p4vmSjeRvSYaHHcEBLjSf5qZUUpVEi2z3LF+bE3GYguZcqFHMHU5FhZwnDpa
aFgussAVJbdJAsq1WwKgdws5BsddGAAknBIaORW0cek5aRuunMMjFOrhPTDp+282myWee5M57kyL
pMgNwUDKSlLft/3IoRpiu7YLQkBptQL/+pmR//zMCJtNAxWGC5PxnyQISIMSJE5Bc9D1xtxFxDH5
WDHJkGMiw48DYkYEc5u9QjeR7ZMqf15IeprgVkaZIoErNrk/+T/scr4IHErY/A4zFi8RDo9NqRzc
VMEwVtP9CNOgUIdKYBHh6XJlcs97ytOMX2gAt8CBYP/Rzn6GKDkkqGGhDtlxCGWOtiItdRxhhmY7
yAJhpwuTKh5heKDvxWX3EM/TwkOKBwuNZUMugFvBLVRnm4VSc29H1rFQRCw36Ikzwf2yE8BHES34
3qthfyZX3Yd7FEzPCdSEWTbYqqvTlXFVSUGeYCeungoMYDfwuAHArGMFE2vz13fE1OU/b2BSmIhW
hO56grjpP8lC7E4TZTqRMBYjfybfyiz2rRuPG9OCs4OfojM7YtW2kqO0InbWqcxN3YffnMllB7EZ
y4DnST18peJZ5RWxMF52g3eCg30sP6RF+Wtt0vznzK9+b0qNccT3YNX0FckLhvmBHutTRsEV7tlu
aKIn00u/3YSNI9MewVk4UGuTGQqssqR29HVTyJvY6q5zVpJhVvncD+e9UjxOywcb0vow2oZTimG3
9uy3IabeZTfgakCS9Yy3UEXsbdKbG7cmfyk3BvtsQ3dNEpEdasYkIS996bPx5Ht9zd/kxtEnryfK
qh8NWB2uFWlC4dUYPkWMDpsc7uymRFFmYwq1ZWtDvFFcFQdfVg5gJxueYoYtdDbRwkC3xacixNYp
NZIq0pw6/U69YNe67E22xdGwMKmWfzcp5PAgu9f74DtH6arFGLiYzedSUAZZeedoTDDrHL3oorNQ
xK1a2k9Y2F5UX0xe/ZuM66NX+M/slFfVmtJF42ejsKEwbd8G3D59YrkTu4PS2/tIR7x6Dwx5qWYq
Lk+jRpgL/M3n4l0Rg6j4seoKKdPs5NvqMacl2N7UQ4cmEQ59RIYk5sSfUx68BHV6WJiqbfhRBN1P
zVSvFdJDeLg55Ugi7Cwj1cDSiK/nSZlDJnZ6V5AXSicaVfmlduRTosHgVawuVXE2aYOngOotIZVf
3DTEnJTMJ/03v61TfUfes+j0rKOPrKtDBIcU/74nGQJ1KAKdFTJ2SnTQw5y3a+Jciw0/zgCaVT51
Bnx+5afiqlaYSnbbQIzcNZ24d/3izVe7kJz55XpbvUSV+bYs8LAuw42dj/dhjAl6UwYIYCrzroxH
/1TU9PgNwEPARC9y61c3GO7wLGGzoe9Z2UO8t+nJXa2mlMso/wyPtsiQ+sNYFQ9lVNxNSjfRMkpu
aY+9hsNfx0hvE1n+kwZ4vvGxnq6FynRSbXerAZz0BlDATHlvKPpjofGD8XgMo+HSBR8g/Zq2PLZh
eDZUvJ/JzCgV7rl0YPjHrYjONRfZmktIEnn+NmAYWrkI2ZKBwTWT8ecuKYxzBz3NJj9rGBLCv8zh
OE3ucChMnOddSWr4MGMShKc7kEWXPBR5z3mik4xjzeGdTW951BKHZC1fZwDoDpdhmn/ayWQ+JjNY
ctJftBAt2IyIpZXPbkjyBw24jjAAxCmC76njY1JLMjlwEwOQbSMyqcLGXA+m6DGC9txNgrCi69K9
02pkyjtdRnrNqFDSlk7VYnCnItVPkDTzg2zs7UIMQi5rYeyDKxIh3Xbon2CVnUSCG1uikbcxR86m
HnWxGrX5xgQ134c9nv2CGCVcmc3T7BGMmVuEvszmndYZJS9Xzmu8W/ezhc2tIBFiqioO7yrABqT5
Hk3+1ibZHq2AIU5Q0sRJyuYff2JsaCSYKmqmfj8bGChBXzuUujA3oSOeHK8g0LB9GarIAV+CijJM
Fckkyx8xu007YoiLMBnhK1ba2ZT1GcrDeKj8WTsjjZYYVH0vX+A8op2XP6GoYwhaY0mb5FO85Ry3
IQC6uBtX5cGypEeo2xzv3Vy8RpWHnU6A26mYsw2SapvR1KSTLlPcdPQ/h2KYCV+T8SGNSYuKUvIh
InKuz6mWa+uij0gVLWz7HPZ4raUNHsTqXS7vQsiGjyGa70KZvPlFXkN+iBipuJjZ+LSh62IQ9h43
3L0ZTOHRwYvWaSuSl/GbwqGFX6cX0TnX9fZQpuD0BsPDrTDg8TYwBM9u9lJ10OtMOzgmsnbOpSpC
fKOATzc24x6xGbmSbXsYbHcvDSCVhLqTQcv44sX6bo6mzWian/g1J9u4M+uzVbX1eQyNXxXk9F02
Ft05LMeOINss2BXKK2zsjaO0coY5oITnwbTkOg4YG7IXP/qB+5JEPe5Mvg6dxUd0lDkkUdFDChGf
h+nebqfbvGG5hJ5xR0qE64KYwB/UGqLBHoN8Nk5udJp5AziK5wBDvrGH5NTvMYg6Bd3U7vXMoUte
7BBsZYfQ+WLVzwxR1vFk3OVKBA7BPsZE24d7jHIBjBD73BNtYYLI5OSyU3PwEDW5vEYAlfcwIMtY
m7LFXC0KbyMY4hQrQKA0Y9EqpzTLG+O0MICTBiVKUSA5DzG8rJsAWF2Gh0XChfMCCHDSfwcOfB0I
a+SsqFJNaTOgV3+mofNsZTOe9ctf4JPGnGw/mIzzgrZ56wPYji7jPpjc6dWd2Kbmsd3oSs9gFwDt
sdWC8mwXanQ6jtE+RFA14RE81MnPKQjOCz07NwlOkxTSjOtqFiOitcEh9MIVu+VdLoRpBRHNfnZH
mDqkxpMRok7H3IlFiqFN5zH+ap6WOqmeOD6GIMOKA7pVipvwWuvozoBpDABvQmLme3V8LhxyxC+w
+mv2fj5FDErxMPugv1mTXAdFDdahnVOm109zlV0VH1axzx0BAx1hE6NELNqRBESIIP0Cd0WFmiP+
33DqU0o7vFI5QM0p0kvjU122iBCJ3MChGc/LKj3F4Ior3FQZ90J9TipIZ1pX0VrxN4tIBm8nfXVd
uP19SOcuo51MwQiyZNgbHfFdbYSRcpYQlCTCmxqP153e7BbN1kIQHmtkBLVOL9rDs9/KCmUZRMpv
UQZwShpwzkzQ32K7TsCog7tMi/I1LpQG1TMPo1bh5+09BfbMrNK8o7tFG+IMTzbM3SyNvucqZa0y
guq0p2QEcXActAP1dO1dGCotQQrmVN1V0jrkk4PQBNcd1UBLxTbuGkkITPFjyBqibRpYXK2ssYFV
aJrSA3oavrX1nZ6C32AMhCQCc9oOHwblkJSKx1QBmqVS12gxeIxeeech7ChaxMU24U3R6fcNyhf+
Hw1glZMkG4tBKMZJVbKrfFA0k2hWXyQMZJBkBP5XHw7UxeqJmEMBFkkZuYrN8pYimjgyBbaMPv2J
7NNX6bX7OKrfkKYRScJFntpk2Ch/SDSMd3pDFDR0FWukesoD6iIHwYDoZsyGsuzaaAQvp9rr8gsC
gtoXHrfIRxyz7eZJiXYs9gd22+pV1Z4LfuBbVCKVHWxUfd5U9WPC6BqRDLVvBmgTx7T1oUYYaE2Y
kzvIh3QSt5XWYsQBC9qvYTo3tfekBxGkWua3jsel83RcV6P41jYdF4I8uGRnPw12Gq6D8VU34EOb
ksuB9Z9cBXZkwkPgGw3Q57U+yU/ALfj8gxKBkZbFHXK+3N4rtr0TeZdWSVEjJUXydcFbs5jTLS2i
xkt4Mrxx++BTC24KNOeg1c+68L9LbSYLAf5kgXxnM8qCmnyY74ac9+pPuMS6oWzXVl/8SJm3svsg
dRlTXIaCnyRDI+elSuXA3jqTvM5DdT0Uk/euZ9m3YSIWUOu2NcJ7x80OfVt+JX5yxHGP7hfkl+pN
PyZT/dmDnAr1HrGreCol5rWxN7e8RRIA4pzuI5sL/zTX5TETJnQxx9JpNA6DxtLxfNIkNW3Ajlwg
bsQQdG+HsHXFGH8viIgL0yHQ/GYtAQI3FkP35a+1kEys3nh0E/fDHQkriqytqpfCvtvqvYsLjYKq
FulQEVxz20Ih2SU9oN45UQ37770s4EYPRXz1xuTDDcKvPCQmpnNLlNRdvvGln+9GYzeFdPKQxNkO
G3QTmCeOAiOXllDroqPBUZq7RoPS2Fc4PiNaUf24aknsifaamoxfkmB9DX9mKiZaBaWvjzHsSiYE
g0rhsfRHZcipHYTEVhfEWMree1qEU4sCw1APVTVpz7kJNQk59QLALbi1qc4f2SBKaQfUNxgqwCsN
kPxS+GUKZ7aGnEwAFmoCEHnoRlI+xiT8PQBY9Dk6OseVD/vLkD1UWtV1WCZxVM1u0I+1Q+qqqux7
Q7PQPt873m03kwJXmFjMwj05Rg0pA43jMsWJ0lM0hTlHy3NnOdwM+xxbwdGwsL8TjUx3sYMbngXx
H5GudtvPzkNb5v7aVqoyrSUZohG/JrXLJvSgQ1v75IxAPKdfQ0/mlCwiktPGXans9fTIkVtLbAjR
4EMqGEWPJk6i3Nsipx1TAvOMnEY/G+j2lrdgxey4g1+9W6GOPp3FrY3Wj2bMOV3ZkeKMZrHC5ZAL
xR7XUBwkBENVPhEHkwEBA9VFN3v5UZS6JJ4AIRFijdMiEB2Cg2V3tEbtBqmnlpOySlezNLlmj25P
yEunJczZQd/rrHgXRAIExXzbDCzURXXrS+aVdkVwpvjZeeOTR1jOprUQqEVjbh1jnXCCxPkskEHs
2kxeyhwC7SQB8ksc9I6F/9MqQrAH3UTp6x8Wmw4CqUjCs17SwCZOdegRlijExw4sNH+Nm1/Apk/S
Q3swsoXW0/BdJBr8T4mPLT4E6zS9wyCVLFmqpkJJDBfN8qI8CefqyI725FnV+zJymybOOred3md8
Y3Gqu++zmVxHl4qj8RLFUsg3lRe/L7AVSlHO1bD7SZDxjxHe9lDIp7YaX6w0JwDWeRr8/qYu7L2r
+tcOqALWGJot5evgB1qxzZTKS42bnQqxLG9+6Sc1Hb+GQQviVVgkQD5RAeG8WqE48H6ffHFZ3zUd
02OmmTulQFxWVyKmnVU1Zzc3oS4lJDPyUYq4OnodHDq/XaWqvKtatudlyWVqIrMMNdSgqOt/Sscg
6hTy7j6dXlKL3r3l4RKYs9r6Z96xLjUt3PUOO6eX4XagkGNXwnXVPWgf6kh2k+AnhtRQlbnKv0fS
Rk2IrVw7ShPVzdrF1+zHZdK73EOoFszqY0DnmmF+XdbHTjKbaOQTgyZOFlUjkT2k5lrI5eBfH8cx
IzISzB5PqK/e6t8w7L0HDmPgkATxJjxEDsujBMBYngatjsrtsi4WDEFjwMLIhxcEn9xPunxQNTOk
zWSzTC6WAVZrf/hu+7hoiTykzQTPKzPduNmMpLIAJM4v4ahBafDDXU49DPbIe7UADUmpt9eMGnn5
BAiqSnG00EMf9QAXByARGwMFZ4zzJVAPZNnRO6tauhP4KdCDHrU6v/Ncpe1l4zVSNt+GmonELBgP
sL0phMaDUCeeC+UTKXd6p+ox0lM2GdY1Si+IN4TCvlSlZVB6Llc5Dq3XgbrTHQF8FomX8Sxn7ECD
BD/urtE4xcgxodox/O48WcG3mvVFIfyUubot+3i/vJatprpzySQ1rqsnGv/vXEMSPWry5HLn14uw
OFP7OLs+sN0+baL9ggGNsE4WvHkMDAinzCTU1AX+mYPFLqZ0flfuYrSH1dDOOzXChGrGzMvltmT1
HfLmt4bmdq68Z6QPDC7AMmDUmzf4lr4ta6gyjGEnxxrBCmHBQTFt3RaFifKoUZI4Zyx4/N3gbhHS
ukqAr9S8UvtMASlQMXl7tCWUGWplun16BTgi5oSYQOVu0DHQNqZxm1AojTE+xIbzsow45gxTgtJ5
nMLn7sueClIdLc4eX96iy7nmtNQ46nPnG4a8VZ5+C5lfo2y4i7wJuWVgLPNvS+4qAfd40U9qLoeq
WXJyZk1+mZSZQCaTfFeOe+xts8Kib1AP6xRR27cKnVJlCzOyaDM17W5RFap6LlJWCCJD/qoUiAtt
xBbZLrViIOOKoTb0KdSa2kFg1I9xq0PugA9sHPPUqoXF2Odkj9Y9hvIlxI9p2FmInYfSOoig+F4I
A1DsmZnm7WYQQbu51rVmwCjP7qK5o0AJnCtamIO6ZOx0b7o37VQ7EyltrdVkd6GkOlbDb7XrxWW3
he2f0xwFYjWM6afCIIeOGnJRcHN+vAR46eDkwHPtJkiDdbQ+qk4vgX47dKIzTrl4m0Xr5SOE/Qjs
nc/ECIcOvPDHZYKRq2dzdP2nxdciQWbNGQn7F9vnAk+ApNSxsrXNqzfRLqWsq6gAT3eD+WHUGJxV
uBfx73gL0IaUJnrVoNEcyMBoWizU5rQQ1SowqocpdSo6Xpo/nM8nr0Qf29lk8iEk5rFYihWUUHc5
GeK5G36rK6p+WyhqOjKl6GhMFXHEJpVZJnHhs8ptSi45CDJh6Olugfl1GlOiX+vss0ujG1U5zQkl
GrXtLo0jVMU5zw5jlRfdAIbx0YhmxkBCwPxadQhwJUCHowoJ27QM/Dvm87JnNEqXHscQmhL0kyt0
LGe/HnfA4li3ujR6DNN/y+KpbMZO0jq7YLkGDku1Q4tXjDNWvsRQIqmg2yW/RzlfABMx3lEKh6xu
v3QGHli5emuiMuM6+4Y6CrjrkydveOApdGCWEtzabb+BSxajAUlm2Bj9LyeO9+pxX/bEJI74dV28
W+Yhjo7qP5WMlCjBljJTD12o/PYvt0AC0WWX2CKK3nVz/8RMkyBpzSF/QdsulgVuZO/oo24XqwJD
ieLDCZS3sBFLZdSQy/oJhUTAAcxLPiXhEERFXVTtZUnmoWUw345D4q+bqIbFJ5+nqsGD2n1ewIQF
x9CaKYAJZD4u5hh1OsG2TRrYnuiB+oRtlNx1emghT2Fa3At8w6eZw8Yx3WDXPM0WR3eSoMwiiha5
xvdkYYCUaEhPK9t+DJmArzApPIwtz0Cec7DrXm/siuTQKZuXTBY3WkfWMmPKD3f4WlTqPlFkjeFx
zTuwGpcmlWTLS4hS13V7joIZXZc3mNVaEQNaOiJg+HKd9iwiIqIuY8g+JPyK45rMVuwaQ6NjjpZv
1PRdl6CPvTrqhvKlZUtWyEpG/AJP46GiM5IepD/Iw99LA93OzaMQ3Us/kKxocn+SJCX/HdUwsv/2
TWNqO3RiMw4jOWq41DcDDYZ0kq+kLI5TqlMCEiNrSUX1VUA97LL3Kco+zJAtgulcvx5mnb0OypYp
IWdoiHSiamuVELmG1DlHvj5BqbPuM8X4SIf+tqpN7MHN6NZy4WDVMzy4TJGnyoDi3WZVAs5ue46W
YHKsVUpO4KoCJd3onr9ZKBet49J5ktriUKSsK4/92J+/JIUt3BxUL7nMcxy6qJP0OcOWHjWGXeMC
VEteb4ztDSsUYlfiYJ0KjSB04NJNAe1p47MpWWn6NtrETTPTaoz+g5CCdRfxlmV9FSYDWRtK7lqd
5GomtjjvRA4DkMrmRTVL+9YsfbsAKNzqiqrkdTFXiZLqRiv6R3VuVnDQAe4JTbFgFC8tfMx0SBos
8yZIfxXd67KFLvtZHl8jh6ZAlHAprdfUi/Z+BD7gkP23Guv6RjJ73dHmX7XQ3hpZeR9WX73bfZQV
c3U35p6lJiUbcYc4jEoEmPjGN5YiJ7HRLFYhFOPlCjc/8Ner6u7ywDu40UAKtHgUuQPIE+yr+WL2
obIHaMBr4C/vrNI7a5q/z4zk52LKkWnscJmCptEQrDB5RS7ku09eSwXmCyowl+1coV8SU4CF0zHM
4WlwozcYh4B7I+7d/EzJqGeNnnDvkbZ0WIyhFqbXUK0w6iUkWBEH1PAvwYKfcXTyBeWJysjv/JVV
JV+LsZDtcKJ4hdhwAr92sfUVN+mzMjBSx6ZekCjkFfUnQQE3kCg/l3EdbL/91JSveHnzQAVtibeL
8m0APlOcob6Fbdkw2Q3V4iPe7AmJ5nEZABuSiR0AzcryvDu8AH/40P22iDLYagM4763/qNqncaS8
J1cLfqqSm/VSOVhRHWaK4tdZ2Y2TeERG5trXAg6bjpITjz3wVMdDir1ZYXPfjQYmfF6Thk5zAIOI
YBSd+Ryiom7XQ34j3pWHlMFov7Z7h5QowlgZxD90IexZdfV5uOH1MIDM2vICTHhRXCXUC4el9lt6
t0K7jbBGn11mmqkTkc0J2T4paoiPELMFBk1QdElSsJJ9GzuvhsmWDNuU6B1a1NCot15jMiKlDhG1
++DS056ivnxtDTLyGO+sPae9hWsGEV5ZiakubVSWSOj9rJUVvSvMl0Q+rAM0wE8FrxfNU2PBuV7a
G5KkUKOpMWrXmZ+2leebzv5M7RFFobKTUJ2NQkcjTkB8io21GEmrV91nyj9LJZ9VVBALakjck+vQ
6Tf49EIVEPRnll2dcOtkG83lh1oQcQY1zURXo6rohQCXNFRaco7eqx9xTUORqQ8aqgqg7X5oB6fO
8q0/uriEGM394t+VzBzXkbuDN+/SARJGwx5JEi3U8KYQIWvZ13b5hHDaZGS1LjuEm6bzpNDxuZCf
uVZ/KEcr1TMy+HhG00IaZHWnPEWKyL5gb38ARKZmHC2mp94jtqVvqAjRYbKTs92xr9xls/60eB+m
6u172mXUNX1bJWiIG+VGh5NItvcFNN3mDIj5saAsxsjOETYzjWj9XIDzIzyNoAFGYqMu4TQnJW+5
f3DVmiwKXzBAgQRDqyXS/CXVl6n6QqFUjeeycmflrqd6sAV7AqM4CaqX1Mp+CYWfqqvslvNNVron
STJwPDu/sqFCJgNFV8++J+UWJ61PMxqJo4ivwnaSXch4k+2eYYDDc8jd0ACZmNlUkvqQe2pVD0j4
ONAZ46l/NinRRlQaq0pVVuoyLxWxgtOX/nqULPrFrUh994Q7HGxxSualA2yxV0B5nJwntVGoExzN
UdLivNeNMSQJwlK7SVO6TZBtoW3tjH6YruGKLvndbth4tdqh4Manhisxq1LbVfA9Xpc/nBG9mmJ5
zh2M67pyH5aTpIflg92RTinPfD8uqUR4RN8dDAtxGz9ZfoBnG1tUd5Pk3bvaa5az3/bnWwHxaAtP
1Jp2yoqtg45DllX07eODsbL16GyUeBtGefnWFo+TsJ8WBylV9Dpivqa5R4YvDWM+COKHguC1vdWb
8L3UxGd5b+0SqyCeqOSGqqpiOWw0FzXoNO2gRJKFQ6mq0AvztsEsYWX1/THOhyMyqR9Q9F+agXhh
1PVP+fAQZkySkUQ8VaYpGCTGbF3JdalvtdzS1pm/ihr7uair4TcaZxiAAbaNstEMxG8W5L/+wR61
+fu/8fWvopxqtNPtn778O9QP/vs39TP/8T1//Im/30S/6qIpvtu//K79V3H7kX01f/6mP7wyv/0f
727z0X784Yvt4kV8333V08NX06Xt8i6weVXf+T/9x//z9T9xNDYYL/ylo/GxGD7+q5vxP37g/+dL
6n8zbCkNFRIpsZv9R7ak5/zNsUxYpYw28Mp1bChb/5ktaetMQqUlXLi9rkUA5H9kS/4N+paHDz9E
WQtDY+d/Z2XsqSzJ3zbCx8//9y+27glhW8LBq9fTobcK8UeC55S1AMgyck+VSF7xwFi1NRVTw/i+
q5BWI1V+cc0purhac2miuWHobVNXTOYHnS88rGpK936JvCOe+0vpXkOyYo8YTjRJ9Byh4O3K9Hua
uuiABvtzlNeWvv1M67Tupl47yCQy8XbD7bx0xbnU60vUkyTcDc9+rSfHjDkINP30yYTZdo/0/gK8
e+LQws87IC/JybUBJw2ffFaMFUB9oae3UjDsgDRQu5egBh2p+/FolwkSyA7LPdu32l1QI3UuJKbC
hoyOeYKMJ02dV7ip+o/CzAj9Eem2xOjo1pbGJnZw/vRLS9xXufMlnRTDj7D/iuwWsVltXyKvHY+W
SzDxiPeiTBtS33yEJJjCamfLmg7d0L6jE6F+6MiPGsgRswd/7+fG+JxobHrCAm7usp8k4RGqFB2A
uGE2+nipGV17dEVKulWGd5NPrbbHOZH5aY9vGLUSJYcksadMOXnUpKX8MZBIAMJJBzBGMGphblDB
nOtSzht3MM0VC38+14mgfT1ObbAZ2cL3o31AR9psRRRuvaRE5xBOP+GUmhcaPWKdaDWZLeW3Vt8Z
+xGYb6zzq1U3z3QstIe+tcftNtsbvv1Z5Vm3blKnOflljMjFnGCk9xLwc0icY5HctU1tkiUjhq0x
P3SImFFFbWN8VRTvN96nkTwLcm7wglt744Asl0wRHMWsbyFIWfeH9szJf8EiwLsg2d85L0mbB/vZ
G29SkEFoDeFPa6j6TW3qJwvD/VMb2LeWXWS73I6IbSm+0FVAvQiIJUZ0ifwh7t5zOUC3mgnw7inH
jRx0xzSN80DA2bGRQbqNRZ1D3U7RMnBa7SKmHH1PEVLYZG1a5C7rgf9JENFwEFRC6yQAIUuiKdq0
RtSiapT3dt4HuJqQaGkHNvJvp7/m5JkeUqu9SSDenX0fY9ZiaI+ZVhxtGXjn2XRgya9caojXYvoB
6Sy4d+KD6L2NEdbFKeEB21eGtbFL9w0L/fmsOAm9ZvrHzCzvIdoK5RjTX2Lj26rH9CbUOn+LSbC+
rjUfdzloMxgC12fHGHKAF53wolo/Z6iij+gccyyAotfOwazBSphAhVC+LnrxSxubmj4kew+mdlhJ
N53hbYmQkfna9KR9i6rnwnQ43gRR5fPUTe/CzSjxWvwxNFtjFG9JljZiW3wg41A/Zq6OF6T1mKdW
jvVGBjAKfn/IPYfJC3WZPTGLs9xW7gy8CcgCZRw6NUz522qHn8XPnJ53j9dewAg+DfZenLyRYgYu
2hN9bXfr6RqlkbdDcoZc2n2oOba3xoQZAnXGyoR/jGMOumCfpybOrwAR0WGIg3EVZmKD8WW61Qtq
VnP+tgh0cZPsHET9lmkTQyZb/3Kd4OhAwMODpyRycKoOY5z94n1jjZLIY1kAvedVU29hVGFoUBTn
2Z5hN03jpkBotG+j99ERIGmNtm0yxYMn+WvU0Uqzaa+cqWXAlRbYkbVK59aU0/qhJsoTb50O+osz
JrfaQ1ApMDbHJaRMf1jN0MOkd371YQgTwIiDre9U+Q7yp72aks4kFbCY122KIRbm29jM9VtPOSFa
Q7DPW+yUM2y9oca4h9j64Xg1I+bEQBRWBDCU/STeYgS086qZjPrsrZzrZMdBRQ5pjDEHvRkN53xp
TBAkohfnrTZ9whPGAI32nSor2GUW49zJqa/OyPNjjXxKCIDMdWb5mn2hZEj3SV7Px7ol/k6HXxcV
hJFGAlJIlP8qRu8CepfcJozpVq3Rahu990Mw/WOEhcmh6IeADL3Cg7BiSoWilrtO+4Jogsf1GFZg
hnq9IQcvkSSHTqPH+DcSwQtnLtqz6G6uvWjDoLjexMQhxnHInpRnPy1He9Z0/2wMzQZiAhmHAf11
q/07eWeyHDeuhelX6eg9b3MeFr1oKedBSkmWLNeGYdkuzjPB6en7A+Rbaatu1I1ed4QDAYAglU4y
CeCcfxg+k3xcI0+O8ECKzn9rgIkKzGOcd9FTUAyPzVA6m2WyWhSHnGw9iAari5iwPdmRpzmUOBrk
0VZep8N/J9z1Mls+QUNwIFjmAfwZZ+Tm0Dmat2FnF3e615fsZmv4gR3irpGHDHtlL5cwa/t1IEBW
hR2Pj0Mee0m9+ZIZRcXD3vLbSBc0PthFhZEXHHzybcCJ0RaYaod0MArBgAWg3tmwJrbAkXaAQ9FV
E3sNHz/iTP6yAjWLZkJMwjbo0v6AOCqbNIfltFtD53ULc0Vqn+DWyJzgT+hRAbfwpdCvNjTPuk7q
14+6GGALQZpuZhMvdJMn3ITz0S98b+1iABceqvwO+jov37DfjG57TgTKDG5kH622bW9BH5zcjp+J
M1XpPVJVWxeFnKVGXN7UuhUSI9kRLetojX0KoncExbTeWE8B4nPM7DBlxnJr1xNJoBofRd8goZSO
LjPy0t+6VfyQ6Ag5dSh2Y+TTHL2+2AXwd28wFUzXPrQoAFFs9nItIeBv8OSmdb9HCWaVJwUKtEBV
yCONYExN/yxq29y1CNbU2i62LJicSfQp9FDnZYZvtm6IVtAYT6jUCVCJqBbjOWqcnLApAainzpl4
oc2t3zS1NsmABFSrwdmDzHXW7tgO8lMW913CMiDIwIM02yjKtScff5S93hOc0DSkhNAizk+im7dz
E0Xg12f9Fr0M4iYjzt/KzcvP81Q89QsPQFSbu2jxDCwJcvQZomh2oNfCcAxjEHattGcSrf/d7GcN
/vY+kt5TqlfV7G5uDh5gFYB45TrvhqeJTPUBRRt48Vjv8ZRpKKKYqD1g+pjdFjxmB4Dqf6QAYm7S
Ekdoq7ZuWl5iO73Xd/jezAdVLLkw1iDTv2aSrBE5wzdtCRveYVJNDuANdxsJbcIkNfo8ziJ2ISQK
dzLqlR1HsKuSAHkFkZWoTfj1FsoMuyQwC2w7M495IHOgpGhZj8+QNq+Nvn/rWYOTrqzYYskPiUhG
y8+R7DHYSRyAMa28nYZMv7G657ZwN2HU6YdIa5/DrM9ILWKR4zs+8MGgO6WIyW1VK6r9k7kM2ia1
eBCVyZiqmdJpTNWuBUZxfBnIGChbMVVcXcZm09L2SSSh/MkR4+/qUAWPVqinYGsBGw28T+DNGmAQ
MwyjUjdCbxLsRs/6dWPY9UV93NGz/G2cRbsPdnLW2KfEQaX5mircKMZKKnQ/Ky1AZR031FFe7kL5
s8c9Yrhp2cswt7ZsZNuy3Sr3L3to6VPVzubrzSQoTj1vmAYag9HsfSn2N4CQmW9VNXe6DDYY0sPq
tip5QF+5Pb2XqsMA8r64OptvTNYiqTbJ81m9Sz6qpiqU4qPSfrQBQbgmmMllwfVR2YdZAzRfRxaq
2c7ZD73uGjxI/t2V4d9J3FKwzpIeaeprAIzI16K+q850AP8l4cb8VLb9coA9ah/CBVg1PonE3RIz
Pqqik7XO/xN1VMAVY4X0om4jHhqxR1EmiNOACBSLnZ2yPrwWQZuN6EF40G6D5RmpcO1QE/gmVSCf
uYTfZ6MRJvnL09AfvHatu92P/N3scGyWbdx5O2VhqOzkVOFLY7n3mnI8JOdsryet/6Lc5VQh0wDG
2kdGiIUj7z7RNbzVIU5BAlwObiIwbWkjopwkuVCiaR8D3DQ36uAgf+xWQ84ETArCKNHSAaTIgRvq
VcGCXL49lFni1TbRmP2auCkSOswm0Uvij9FG3RR1L9SNGjISyW7pPXXKBi5MeeU0brDxEhzw3h9Q
2KTv90g1u5GoWI2bxS8+iWi3QwQI9qZo0KBUDzIqRRFcbDJnu5YFgf9uAamjNXT9voKpHshmpQK+
HOnJ6/9S1WwSIIdrH6/tElWneI8U8aoeWsAhuvUd08ThJgaLtPN648FgR+wht7RyzJa1txUMaMXY
X7oogo4yuOu+TzfzXD1rpQC17ZcGCdQFXRWfNCZ3xe8It+Xj/NpmKJEDMCALV+YJ83hgrVrCW5hq
/7sA44zHgpEcOwexVTsXqEijVYrSlu4R9TMT53GIfaSYgnMDABdF6EvrsnfTYiZ6Wxyi1AC6brp7
u7MfK+Jgjb1hxkQUxl5MEkUs3qUuCsiu8zTAIy+/kQd9AWUwEEjO2PmNyedCf0njbAYKUb9GQ/lq
eiGOohY/AaNI79q4zHdADB70lqxCk27GqTglESmNQjdJUgwkKTp2ni2rd5L43UZIHLoObQ7vcrEb
w5mljzd8SmuzPkZtf+6t0d9FefzcGDPmPSxUsfeAJ5Al3t7QmV/Jne+F72HmYQGtmqdLUEBvtiTn
JEPN6g1pSUR+kK+ahT8+OmB3xtkfDp1tn/P224Q6yPKIqm2C9ByxzKbIIKFOb2xIkIzTtDtNRIjB
os8A2ofduk9gn8xKc+OGXkTMgeyv3z6lmO+W+WX2s+84wuKHOce8QHNIO4LFiobg8a0uspPvTP4t
Qu4YiNaPPuQuudUzwxLJHJdMUNVfMq9gnTBZJCKLfB2OxVlgjsuqbzjr00vokT7uI/c8s8jo25af
hAHrBQPrmDUz/Pz6GRXetWEhdItFERi8LNkvfVWsptvezr52zvAJeOIfA1/CEhOFFCMCUoHrPLV5
dvAL/bHJEVi0Zmtdt8s3fJtcfK6x0E7H7sHG3BbQYsz/KzCJGScvYiKdOpjPiJUCXw+gOhXOj7a1
WvBBzV6YMai8TlyKeljH1QZ3lCNCiSipgUFO+hJxHsTlZUQVmZ0TLgzrzkH1UsQ20kQJRs2Oxxep
d49Frbk3885MF4K/ffK2mNljGszYd2buOZ9tAWSMnGKoUE2HvpiPmS0gCoLdGezpWymMu7iAuNl6
ko7+JYDJgSiIIYUKnb2OSxxoFv+CE/a21PO7MSO/wZp027ritaqKRz4lvOxgBpaR+tsyZuNF5nSD
ENOymhHCJlIiQNWwc/egumjcBphiU05qb8rW+s4AjY22gettkrG9sexhvkXR0LvFXvuCeMgrgr0H
z8EWKey61zbCNXLssn1P9vG28H2EY9oIePuUDUczwXerXLQvrXT5hvXCVLAXbHqAOnub0HfZ3DbD
V90UvPw0sXZMYs79wuvAlSgYL+8vAvGG21BbxdJpHMc9jUxUcnRL4xMQSNhzDVrScUoEHhodGS08
y/nWSL4Slmuln7nocDb3wbrMjgQz2rietyO5JB8jdIEhet5IZ3S3fvWR6LqtkTOtME/vpYt6jJ16
zRLrBgcY0lJSLAVVa+82GprVaMcAEZLHGVuAoyhwIY6GLdJOxIikd7ueuSjqetohBXJxQtvzFEun
92jE870WuL8H2MB32MEH0hceF8xhhXEchrh4xqeYx7OyiNaWgDnGb9ST/vJT8TJ3yQP74uVkSAP6
oGBl7Yo/LYE3fYBJPZf8OhG53y6t/qVM0mq9LPZReKZxmwIemHyov8L6buett17Q01zDDwRcgZAx
0jkJzCunLoD8F/yQFwhgdgr2MuXaNUJGN6Cpn5NkvnQl0Vi8p4et3tvGgQXsC7MGmh8hgcAZ0iRa
JEjNjadK6I9Bury5ulWegRAVt4uHpnafo/4SoHSXa00CzdohWzvshmyI9kVMWKBH0iIM/T9h2EzA
Pw0MuLRErFIvyW8LB2Nap37tiFifeK2BreVuOlH7J2GPeYNMxsqys3qnh+ETcqLigPbpn3E+3vYW
oOuiaH/EUuupGf/0AaqttPKECkWPn0T+gN0m2J8BCUan0E99K+7RzvjOFHPqeJFtCpb3qO2/Imnz
gymd1OmEO2jgYA9Q6HvsUDIH5tWIVOfJBS86pazJBApwZud3RK82qZTnz5nS+CGhpq9lEwEvSOdZ
hWhWMMBGh4pV+cHFGMBOORpvGVa1CQZJCMP1tg/KYtHePIHNWz37GKq4iL+1yWObOcWdW47DDcrM
iNiKEXMJJsTcu7wDWf0ahT97tFaDDW3lXAG4M2z7j3byoFQOYtxWhbPTlx+tz0++MIJNUMEEtIwe
dwA+WtXjF2MSP78dsfEDVfal0vE7W/pV0JB7HMby3lq6GYJR6GL+kSxra4r09ZJMUNise1ug2T6A
NNUy0qqVbiCia7qPXVpjOu5n6Q45U8tqxhP8g7c4cM6SLrxy7QL3GvsTSl8IOqaZR7CUF1okhks4
WLfY9uzGBMMRs5gwghnss8VTnSzjdoGPcrKt0WH6MsUGsd4CLWJ8Q48JbwlpvLPw1WDEslTRZzyG
ir6DZIrcT4TGnO0YjxGPfm5srNwDRT1+gxv6qRLnrvSBsZFJWOUCcfxBmOyZSPtPxUIEzgXY4vf4
HmjJZR62k7HoWPyO5Q32OrV0rg5WSes+JIl5iYtZrHL7c0Z8G0I6z5QqPJAATVaGO4SYPtm82MbV
6M3VjdcjtpYSHKpFVK2JBUtFgnA9JxmTf/RnMYX1MRxtfetJ6mInwOw1cC41Kz8zzeFOLwKYco57
k0/lUzq8Jf0xNBsHYR+UEz1pgRha1nOLoBwAovQW0v3XAKWvG3IR7W7Ohy+LMb2xblobUf6HnuGe
lOX+Q5iiETqwbmmTByvn83Te+H2KwbhH00krfBsqPBCA0P7qOHN96MvaZaO8X0BT3iZ9/kPY3mPV
lCgDd/3KsdI3IIVvCxEPVPBwBZxstpqCp873tbOZIPjWV+iKT6KKIBrw28qzsiBAwH5fEwh+5zHU
xAhq8Ayjj5Dpo9Ug2dk2iJWDVuuNYB+61bgx8xS9tkWGksbipTXMai3IoxLMtPauBd8wd0AAT6V7
iBG58Yy4WRd+CrahCNxVl1T1fZ/DKsDtlokRkgGkKFYobdacYjeA4l3UEE6wM8IhoxyGcqXDrqz7
cBVwHzGMNTfCRdOz1oOvIxSkFGpPI3Un7OWWnzgsZhkwF8Z88pq7cSFogYDZpyL3WvZXMwATlEwO
PYAvgJ8RLuWqrUvrclNuvV6UnW6r4gjKTle1r0VSx7wuHN70Wumh72+gbGeMiFgS+F/N8gpo0mJU
ofZsPs9bnKSwMflD5VQ+kBOZcDuHtam6rsUw4iYfeqgGYN8kDinsr243SMdePUWJq/jiE8pY13kg
Dr6HycI043BQ9mVlgP9c4IknEJq9KkN9sI+i8SDIOhxGWfABTguUg63qR3AhNe15nxTueLAE8vu+
kOno2TEgPmKHPjWo1bU9mRHVhAYaIAcB3IBgWXNIZJAjBjda72qWM1GTpHvSXWh8lJhkeDI84siC
yM2vRd7raBmai3GjyY29LQ0dptB6NPqclVqSwwo0242DMQqIYQrYjNNhGdBoAnG2C+XGOU37kdAW
hapd+yp9vPQj7oetZxCUL5vhEKHtDwPcCIA8yPa1s2xjIJk50nNS1jpf+nULmWanOWyOlqmOmd1D
id1Chx7zMGkwLiNF6MyZiM+kKaG21EFmieyWlnKeKym5dbN0B1WzZVPV5IjG9PudFXj2quuxtOzj
i4837MHpBeweSyBOr5sG/0UXHTIWbOYBNRvzUMvakDbR3iPzOXS+cQjh3iBqBeRw47XZveqDhMww
edSYbFAawiXAWYofhmVNa2jqrCa02AAwAX85a95UQ3XbfdnvM+5Yr5f6QRXtX7UPTRa83TqrEZFU
n0+D7cVzCzCL/zByD9Z7obrnvg/3U/UgAC5i/wnedlvnKTTbmGYuP6z6xBmLBHRuLAO0BJ/RnmFA
u7JQTVW4cMZWTfuY1czERc5twptL/f1fPoT8klyUagrEyvkc6sjMg5CELJnx8nPW4PHspr0HtlYj
91VH7Lluqkb/XERSKcNrcEiMW/cmndh4AR4ix2GFO7BmVlvbd0sRwA2rCGlrA9HsLuxPhumkAL/T
r9mUv7EGus2tebwB4eSujCr5gdfec4W2YZjN5W1cgQlZMmnIBeYKQyO+rgndOpb57CU0kodD0hVr
g0DFxppRQGZH06M4tc0gkK9aLV79qa8m9ptoFqKYZeLmSdC3pWePU8FzZQw/tJz/gTuAj8EPg28B
jTAypTy5A04Yku7qDfqTpiH/3LjwiZX2zE9Yxk9P3Q8okQ/N/z9BI7qN6/H/+hWV8hNtImEv//t/
/p/8a5f9jhpRZ/wEjRhm8C9QIb4L9MTSbcAe/waOGJ75L9vWDayJ2ZWZ6Ev9hRvxjH9hW8xwQkiO
hf0nkJKfuBGHQ4A9OGpZQJrIHP6/4EZAKv8GG5GfxzANx0YVzedjI/X0O2zE9wbCJEK3fyxd/2c7
zeyzSJveDSLPVwSelq9JSljd6FMAAQIZT2bOhzbt0j0KdcMW2TOS6eP0EMXDshaimNYYfldPZKy7
ByKnGBvmaCbIIhIsidHUcxCFnWk2tX0Wjn8BcJMi7j8E/U2X6cPhfTB8lgOmelIki7A/scV6YyVD
dAbKG3aIkF4LDweUMyKxMOPnBK2xbsQV8HpY1dQYVSPXD5UMdLi8iOouzfCl9QqxsSN4uF3cGK+5
Z9wh9MKLFT2O2RCoYrdTuRomx73Loyw/ZLpVbCOnT55sfQAc7cFI8JYScLZetefCDJuz3Yf1LkTI
59ql+lVx7cMQYN2hg40ZASdpidudRvGgWRWbETQkp2Mpiy6LpqNq8qTliLMWf+v3TbhmY1UDIVaj
VfHerqaMY+pCxGX3sP7FzlPjnfezynLalw4aYl7bEcKquu4hGolk2qSHUfBECV4bhIMJEK+qYwaY
/O/VMEFYyK41MMO3Fi4qbemPZ7csprOqLWNF9JCoZ3qUR9WBvqnIUmN1iE4lup1t1jZfEtQUVuEw
RCwXIv+1xm+wCOovQVgTqWbZ4wViuouxVLkZARF9MYwEefIWGWo/FfYLi9Jbb6ybL5OJQ49ntei2
yGFjoj9UlW09eqk7/nJ6w94HCHsUb2tPON4KfT/EM/zm8t4Mk8y+c6XWbBG6A/AkJiC4Gfeua4b8
QDD0Iv+pEWMNfBa8uKs6smAJcoyFYR+v/SKGPUIM4kF1qQJqf3BvIya7gtf18xpxwPapiqYCgEOK
/I8sBt0ZTksx5FgG8nx9OKCGXPu6hNCDFbMMYW/sHTvLjrcAqj+rlljsHn1peeBjO9ZyDgHN8455
TlCkZOe9uo6EK2SimTSYP89UR5J+XocNYdKhT/pHVRAK2Lae5t2h9do/itroj22ZIDkVpN8Ho7ub
kQH6SioM2lAdIEPWgcpIKs+8N+sYH6XJKI5hOsI+T6Jp61SBOEZ6rY3PMZhUnM3NQruLO0wjgaoZ
u2mYk8t7kZdwnHICPNcuWdN8dthY3gTr64FkCJLLd3Oa4p/nyoFF2oXrFMzKbWqird70jb9OjeAT
olX8z2Rhm9xn4cY2njf/7sNC5xSkmnUuMH94bInLn3Rfez8pTFKWcvh04R1r2qdALOUJKJtqkL1P
8HqS/e9VENv2CbaXvwbN9vPIKA+npkZE2caiGk9dwwMyosd3Pkl8KKH2ORW898hPxne97HciAim8
bjGWKGdpHqDGiSX8ebzo9O9WYRzmIe63Wm/rjx1cokeP4CX192I0623UoSndNJnx3rd4vB2zsD1V
sgsYcnlim/t6PQkBEPgiv180fL9AFQ33TYQTTqTDCPUJFC3EKc8homKX965MdJt09KQxBn1Q1iGx
srq6jr32Ax3CblTTiBzxmz4UCwqaiz2E5xH98Nt4cgoYW0gp5MubLpEvmiiysz/nDCAapGaF/z7A
SVdV7UQ3v6wHfi6c/kcpigvmdL1U09Q/TrIB6EzTQAPAcMFoIif5+yRbdRCkexbJP1w8hnY93/gJ
HIlxMh2MbAAaOu62KfpnzTRYPoLaytawAKptLb9z4WureTIxshfcKGNwKojnyAm18qDqw0iJ/fRU
xodlTJwzGZl9YbcZzkVp+pYvZLjJFm7rJfqamTyh+dBMD/VcsiWlpQqpxIzm1s8GZC49XpJLH4/a
Jwfy8Y0eoLirRtZFNKIT3bZ71SSWhfZBFSDR4pf3kJi1g7XMGntWPf28AOKP4iL9bujJK1gvFrFu
YqGOkHkbgg2nIiZuU4+pfklS29vi0ZUcwm4wzigI1Ws31MtnAjrAhrop2865DGIKMzuYI4izeBjs
R01QeL5MVBVeuJ+nVDaH/A6L1ZNqqWE+/MpVXvOn586zH9+HQRrECCM2LW6r39mAIVNtG6CY84wa
w72LNc0bmhAGei7BclmadjmKIAIEh17UW3g3elgZGUXnIS1Ts/zpM/funx8a0/xdfNTmUfAC8Ma2
4zsu8GHjw0OD6M1UVF0bfR89FODyoc0eh8hYHqxonUEJym5xDpugcjcX15+LzRx2/dpKp+KTXhf9
yZMqgyP88aOFuNStttjhkfeJdmQtCgcafZBVUw3h8XpA1VSfGqeaH/qu53448J8GX/tYYZo3w+Tt
88Qs13ViO+fazrQ9ONGQ7Y89XAqt8W9jW7Nfscl4CqzR/rMF/VV3VvRNxJgfoNBsOTiUIrnmKMm1
VvcL6Py0Y5YIJGNl73tV9bq90yG2m5zeh8uBqh+FeuQjE4HdaQoEszHR3qnDor4PMK7HsNQKXv2q
v5+NKvyRaCQY4evtiWEhSxCM+l1uimU9pkOH7VVBsy/IoarqlEOYgdwAVIRxqmsmckYULWWaI8fH
1OC8TU0WnHqL39pSFfEaDwFrHaZ69gCjPnvQ616nj1VBa1cZLlla9uDDDNqS+MQ4QPapcTbOejsU
1SBuyNNUMfqNBtpsfr122dNQQKCz9hZfOdDO0dwxPB1RObCes7a+LSbXParCJoi8DnNIqqVcIVwP
qJrq6wA9/+fDos3Mm8mM8Tj+64Kq1ptRh29FZ31d8rE9uUH0gwQNTH4YNS8e8OvIihJkuqMRJipc
z9TRHomFVKc6sNDA7mPjzUUMCs0187O3FM4mHqJ8P0LWfWJy+aYGmFn+o3ac7omcSLO3Z1uHLmhp
n1vhAw8bjbcgjJDlNIPx3s38+sTss6zUgXwbldkWN2TM+0DWgwhaojNb+fg8u2bVrZzY3I+dGd2x
NI6fALFJqxb93OAS/mQg77NLvQEEuDyoikFrLyii6GfVuo5oiFaTdOesv66hRpglIWt1jT6N7JvR
LEzUVpqlJLcZguNX1bQy/INm+fT+Up0ugGC0rSdAWDeO0F7CgWw/2zjSAbGvvehgrFmqMhuoo247
rTTP157irNQex0KgMsSooQS89t9eW7/vJz0EDdlOwkrVHSNw2df+PtWFSBgmoAbKH0gHD5fKHCS3
KezeaoSapWcpKZs7IynaGG4feObeM5/hKNqHPtVOce6TKEmsSQerlqNrLGc8P8utQzfHaOsMZRVs
iAbOm8XDjMLNynH9zx/f+l3y2PZ0xyKEZDgWhFoPQoWcyX+RydaMSPOq3LO+RUD+3RbQB7I+2YAe
gV9jMy3bQRLHl64BzjylfQUhTnb6jV+fp6VdS/KofxPHVnxZ9MVdzTNvWnVKn+Hs3VYLROV2TO8b
GyhN2ZrzytLc9F71qQJagrvtEvCy6oAjj3qtGUFhX0LCT//8P5bxh194I/yPCSQ4tk3C30AQnfv2
+/94zosmWNwp/K6N6bkJyuplIpqF37n12lngx8sxQvnEsuzXVGePPgwNWyhCBJ+aqtjjBGi/Wr6V
kGHChVI1Qyin6Oi2F5xGtQfPiZ7ez65Lb4OrabxV14aT8tDpZzshyTj+kUxEF1HI7Y4630hNJozq
e7v3ftYyp6kL3Onn7gj6VVtXcznAyoPteh+TTOocFBtS4fAhbLHPfAeI6zRk/jHJPe+9SLEBa29U
e0zBdCy1ibNKQV5FzfcQzdZJ32MdZ5CIQBd4Qom3RjjNr7+rAS3vM1ytNP9xWXCFCysA0x244y85
MGs7CQBbdLEkI/BSd5befF4CXcepsrbW+uD+2sTGHHskS3sqPDs6A9CJz6qmiphwOdkbX6Cm9duB
BKLl4Z9vv/s7bUjdfnb5ls5ca3kuJKXfb7+Br58eTKn7nbhy6945iSAPD1Z3KnQQqcmMBV9Pgbft
KgYEt3FkUx3ItX6dmu78PizqxnAPRJPw54gmsqHvwcD0pv+Qaln4kLUxJj+ieBkqP3ywlzF8IImS
bZ0oMECoVh4mcZDwbjM3JUcnz1ADJSWPGcU5qjNUP77l8qqqA8M6X11VtdQZ6qqFEZu316vEc4v/
iwOQQo1LsurQRCgoWI1zQDYzs2/fq7KtaqoY/dg5jC47HjKtVAU2cXprOTsBZGvzz3cB3ci//QoJ
9dlGYNlEcMgPfHhtmkkJbj9xzO953bW3CRIL91jKPQZ4z0MUjbJ7VQyoS9ynCdLcVe3XG9Wnxqqa
ZEytRyOA1SXPuB6YGsgoQzy/fuifyb/d1ePTh+5M/nUzSgGZzzEocFpqhCo62GI3Zm6RlvjrY73X
rAFZCNFr73/9erTDznBn9pBBrn2qVnZRdo7Y0V37r39MI8cGbE47qoOqP7F7gM5+m28xwB7Y7MQU
fUbC5739saoGhCoj9LH6y2mxVTXggj5eTLZ74Jort9aClSDffwZSAhRc1iCcwfOazmSMnpIperIk
R62pOkjRo6g2TtzPg/Rz80/qCIp/4IVlcyYit+lH+PFZ6gO01eLxuTONz0vQRY/E3KY7r/JwztMW
/UteBEi4DZlxWiK//FTn5lH1Ez4AYdf79Q57SuMLcIDZHNpXl7jcvjZabaVG/YerYg+8rP75wUXW
8W8PbgDGTvdd9F4IYaut7y8TZlpVBpItZvGdMA932A3h+EJc98/Z2G5QgUMzTraqFEmNFa5aeJDO
UX+rOn85MqKNG+bNWXX1s57oK9skk2oENmwReQVVwMsL3mtdnaEBlEI4iEOx1UfeW2Ymtokx9XfG
MvoPCA+y4vO828ArA/CadJE67Q5wN1LkxH3/wZRFvbgtGrxasVJ9alyG9xQIEVdsVR9UpGPBCmR/
1aBXtWuhdOndGOk/XtGQnqRWvWdiNvRe/U/n/XLYycZ5B2LlsCSh/a5x/+HS1+Z/ulTTMSXO7kp9
ig9DAyRuDznf0XHRJ+2Et7UGoZ5aknQvQ+Zo2w/9eOr8HKHGSqYGYhK2XIwROb+e/2HciGgcsDDX
WX04UFVNCF5EXrWLSrHy+bSoC//Vqa4IUsfYBUQOY+HYR5n6PBKUS49LgEJ11nYbradfHfSnLEFJ
x0qc93HXM4g3PoTosWyvXdfT1DVjG5TJE/Fs/eTzWaQx2fjSm84XSwb7s8ld9URWvroD+CTCJs02
JFZ7mWANtvhFoFcMdQb9HfZUovFOwLLhatih+yUgNKUCHW6OvIyGdszTZI7ZDu/Tflem8WrMm/De
DJdd7Xv1i9Z10X2d91/QYW1e0iirT6IBsKGaIonh1GUtvo5qbCHMbYuM9zqTg0f04L1TkVQ48pRi
vKAT2u5n3V22taMlT2NFEB8RH++7HnxJkccmh4BYCcia5dFvFn8/pNDhIY3KGV0AgbVJIbppq+1U
n4N33WVO0AeRJ6gu0hsCrfZGrCKIwY/qQBhZD0FdxWc1YphAniBaHEMtaMZbN0iJi0NTalfvb7zJ
mQbAb8S9ZqMheMGbUhXq6PXNeD2AWczGMYnEX7tGdZHrC/X6l659arTx1+UBA+3VvB0tC/N4H+CA
q+b197ac0WfDIYtjhOdr13X6x8n7b6sBNe66OPhwueu5fAX5z79mG2P8XxYLllwLXJneco/C5sqV
/0zfIbP4wQLEavOuhRrZYbsX7U03qU95HQKQadIfUxssOiZyXX16r0bB5x7S6oE3pf4NIdlPFW/x
FyO2dEQ8nODYBV53ZoFro5dXYRWC2PTREyiampAJz7Ddgk/QwTZJrPuvaJyXu8GzXWyk4+C1t1Hh
CTv3kldR/hAF0RfC+g//PL/IHOjH/6vhBLYHR97QDfdj5NTAbNicTL1EwwuFJ0wr3McQJPmSxe5F
tXTdN7dIwhq3uTaDrCvc6iEy2IypowW0s0Nu4siMJROCDk0a49e9hPgJNyFSuNRqa7wf9IVAlGyR
8XQx6pRVVThzt3KXWT+M6C6TlHBDJHCH9thnvb4dkEO/j5OJKZcoxCeMD6JbIWXbRIttRtxhFHED
6Cw6RS4FkVTtqGqqb0H3EdHKcHvtug5TYxHsBReqOrVWXitJ4MHOSfPMIszZoN1XbhaAqS/9DPA9
t8PuoJq2ZXzWtMC5Vy3dXEFn71+QH7EuolkeWI+lu3++TVha/O0+BTyQLA901ram8TFYGSI3PNWt
o70lQO+3otT+sPKhBN9GEToTbn15euFjBoR1kkI/J1LUZXbLh8RJy4dWRMU9SExEvBvUPnqUqi6J
D2BiSGayyl+dUQvv1bUMeUHfFqQS7Pbu+jdwjz6Cz/VP6nqqX0va58iA+5yZy4OoI0BHTRgcRegY
yMijF5mHrvmYY/IN23gYv469sSvQ6MEscNyWuet/NUegaZETRE9zuvSbATr5Uc+8fj20oM1st7q7
poPspeGjWhhnX/uALT4GgWOdVIpoDkpxzo3mP56UiB6QjDwBvppF2o80k+ZP4iz/Sh+jMX5bz9mv
f8HRkMhxxhG1vKp/hJ0gzm3S3iWZ3j+qLn4U87pBiGitmsDZK7Sc82iqVg3gl5Mdtj9KdNAusKiD
h8nyn5Bpdl9bzLg3An4tvyrhvjaxOA9DkD5NRZzft6Nf3tSyfyimZA3/N9+X6KEgG5tDtsVp+mjP
+cbtR+18LWLd/dls+wlm3UCM/Sk20Qgkjv2zMEPbOubCCRporZ29z9FdVn1qiEQ1H+MuNraZLlEx
KSJi5rfWg1mi9818LhqdxLVsalqN7KA1wzhvE+tzywR5Mw5ldPfznCpq7Ecjit1tPMbNnW819m3O
f+Nbh/cdov/obKKh62rDaWhF9eTObPZ1yOTN7Mx4lGsIBo/9/Az4YVeQc/nDIvuy1qys2FciSV5T
YAhqfBFjm7yktc0Ci9MhIcqTv5TYj+wI5Ir/YlWG/Iv+MXbFr85zVNQKpVf/PQv1y1IcMa66LURb
vfkdOxqr9t175G/c+2aJoYIUerpRfaOoUdNodRitPvPEdVzs1+MxzMNTM1r90ScUciO8ydhGaEd8
HqJxjWPO8jUNim416n50sqtwRt6o3Eea2f5fvs5ruXFlyaJfhAh48ypa0VNe/YJoC+8KHl8/C8W+
zXN67swLAmUAKSQSqMrcufYlt2xeSLn9CLi1vsiuxoy9TWfV2sO9Tw5Yk80XOO2OPs6Gl4pC7ZkK
ra0Bi7E1yqgC2JMu6Pda6MJE6NCRyGYQlEjqbUDN+9up7LXtWvcX/5ggT0tKGtMYJx3Zaua73WbP
V3vQQR9iP7H3nUn9D05/5bM5hPDYEpdYHw72T4Gw8Y6coMdbVF+jPy/Cgzz4TDyMJXaqJDJy+CgM
yD555s6j/2efgSvP3rdf7rPkVHJkVE6q0CDCslZJQbYIvpUK21b4KhTs2L7+aM2bFX/eythls64x
EjrJLpCjxVnJpqUxT5BdNUAlSmLQEEe6H190p+e1P6OXinr8rKhQ2pqBUa3b0h4/wyjcUzFWvfhp
YpL2M6qFnMY/xnrIKSU69TmazU6YT7IfNUy/EqMTPMqmzg5nFqpaMXxBKI1eXCR7PAlqvB/D8KWZ
Dx1F26h7nm89IeUJQTpg9W0L64wUudyHVrPXh1bwL+CgmPxv0rCPd7joiOc6DNSdiKllkaPh1KFu
UMcS3p5mLUH8RydkKmKH1xJOaHnSPumTCgvdtf1vfQUkujH9n9igvZPTFu9YDwDonS+qQqVe2IEd
r9MgwhhVFwkbJXnqzNiu20EhD4/5FW2DmohNGYsBS4Owos7eMt1dL7xtYDaJuikDEByukm1lbifv
yDha6Jw2MvGjYswGMWXcuahy3llEzMaZXnr0Q3d6JqB5yueNfODn1ipplGFpTi6S0WFyLqHZeJgR
K4+yVZWFc5FnrlosPLWwT24akZVw0RerIwRY+cx1YfxuGz36lM9dC6rO7wHZzqZhCS5O3//1fI4s
46lvB4sqyajkHQUhL/SK/grOsFgGQo9eU49Eb5Nk4adZ2D8ciA7fh2LcQVYFde31VyWB8NniL8Cv
0fkneXArG4Sqb69Up7OM24CiWP6pyLWPaDJIZssBpfX0U1l1Gy/31IM/ThzcTDvIptukE6jRuS1q
u95WTnm5zZu7bqOyzddDvV0i5/ERu8hbUcFwjkRaLDX84sBNq92zPGiE5pF9PdkFGSg/rnBDsxNB
GQQTgiIsjqXWvcpW6+fdcyXib3hdqAvNmNHKruWf5cGrQHy7yFBW977WTpRz73vrIKtteEr/mesk
zryH637yk5SzrlbswHiWYwgyAJORnXKymnfxo4jzU+IUzSNCkPRjNLxtQ3XNc0GI9dK28TfZHUeA
CpOsadey2fFBR+EaglvLb3zKpexvXJwRyaJDl9Tc9CPBAWkxJlEPOSFg22cX2pdCwSGkKHkQ5MPo
XcqckkfiieKrn5CGR74DtcbWkS0YPe7zQwfcecQJafCVZi8PiW4DR7i3cd7KF9SBQh+c52RyOIDa
vE9svQHO5qSPLfzOVQXE+eJ4UDproUQ/GnikVCZ9J8c7YBMYtecirm0yq2B7jSR13oZsuMqZkU5l
au+5rxYcGArb/HTnUSj273sFrpkQWi4Bgk+wgFLNqdby1BwSo3qQp4MJN5Y6kUfVdLW93X1vHf4z
tWd3j05gV69VRrGljR37tiPN86rCrl31vEHWLFuBB44uf8iw1lZy1Mt63vu+pS7lqOOK5LG2c3BC
8+Q645FmAh8EV0Az7NT80HasU2Qzh4PipKZNLQ3ldmbehT89D3WW39cYqfmELlzX+RL7OSAQzc2f
pxrcjOVroHrqrtgpbhhse20BvEHDBOFUjWW46r1CpzBmhoI55fi1btR9KwzlS6KbjySIghe7Dt3L
ZIwrdp8xfqZK8unbdXbUAfS9FCqUHKs1g0WRm/kjKdhxX1hz0WV2kAeNfN/tTDZbzckO/Xy4T1F8
e1hpoJMQLATg8/K5pHcg3TMfiAM3ezOMSfw0rk16J3OVjSLMdmuwfT7LA9V60WOXN1/vXfJsUoS2
NqNC2ypZ1uC0Z4xfMt07I8RJXhonqvayP5j7Y1U5K8n4PHTC2PdIdpYigL0cjmFxIrxanOSZ6oji
lHbj79Fxbso+OepRjXHofTF9mHVYLvRRtU6GPdRHQQJooZR19a0TymIq7exzDNrZsQ+vU6us9Gc0
9V/1iRUwctFt6DXiVIyxOMkzgBoOZeauvSByxP8JmuzvEdeOSW4FluBxTN99QF4MPYnaXWfMN3JA
9t3uANfg2WGJtjHhrHi8xlDoRue4L8lZV1TAyeZIteGtCeulgLBSHnoxOyFOYtw3ZQ+JRHOSy1Ti
BWnqKr8622VIJEN7qRsnXiYa+NQyio1XSrwqInRzOeK/m+Ag+7U/EuTKcEfARoPCHeNF1YvoszPM
AV91FMVmk9rroWrMfZGqEDpb+Kupq5ZX5BrAyyubcHAUFhu+uem588y3PAKqZswt2YXNcXpO8d5Z
2G0sAISRCufPwnAWJtXKpdYa1Fl1dEs7fAI6Pm0avFXXSJrbzzBLkZPZ7YsWdfiKqGlBYVzVfTZO
Ss1nGw3HSLen50Y3j1SZt596DoJsiHTEI/Pl6HcoGMjja6XgtTcn7glQuJhikbeXByfMvduZHKAY
i1z+fY6Z+uGSKo2VBmj7WTfjdZd2zXvK93OfIbda+GbYvMdGX657sEi3Uf6VOFVWvcPSk1E1rxe5
QQm82VT+Ja/Q9cWjeiyA/iHFKjB8h/NzLGyyuXNLdslDDu4aZtVcZ+hfJsUrH5PUu6hJHi0rPSse
/aqu3/TMMh+aTDh72Uz14Wsz9tZJtnJf36pqFT/JlqusAmdon3GwA3tQVUtwn/ahHnv7MGesugeg
gr/bsjPqsQCvRJ2u7hPlwF/N1qHgw68pT/1zPzntv839b/dsKjKCat+GrEOon21hhG4NAX48IrCS
rFLWzbOdSLZSk/fRbu0fTcfXyjTwriSYdq6iVPmsPYvSaMMInvr509r16rgf05I4NASetTaqydaH
5b4dtDzbWyXJacFT5EtgxWcRKOWL7I/C6Hd/rqVnUPX+k959bbIovFQDYbeyHMS3xqpOTjwEb5Zf
s1jP2YPVozu+CeIPcoJiz4g0zRzO0RhrB3tq4eNg1PwNMt7DgDbtS6bY1KvGbrHTqN99sgdc2+Sl
LrW2gZ6Vz0NQG48mqII1bgPDJ66xCznBgCi3GJqpJDVnOqfSQFSdz79VD0Q5LCAokeiLH5QYLbgU
hMuD1H9Lqbg8uw/8Ne+vppxcRWGyoJI9oESdm95v8Nf97j9DZ0GPMg/T08iG/mfhW74FHN18umJd
dG3ypbYNJLCgIGdDquQLQZ4FCKmRWKgxoWioqpWclhUNPDKrf8FsL9rlhqI+RM2IO2SP/2akJvX+
3uzmvsRVWhY486ls3yb+ueTeVxZD/1Akwoc9/78nh42ItsKaTW4LXKYTg0+B7mkvbR1/D0srP5pz
S4zubMFkTdtGwQFSiXhlhVQUZ85CBpT481hw4yL/HyEnd4j2MKjDW5DJ9Yi8xXX0fosg3S+4tWMl
2NfzZAjp6pKvdLhToDWS72pD9o7T77O5T6GY/ZdplAskAd5hJpseiEZ4pJFo3g/wh6ls0n7ee/6a
BRDCovo57ZG5QSARRf2UzNq4ES0Rcr6m3ckmMDiTxSXIA6/P8xdbuDm6K+Uz7tHaVMbs0Vek2lHR
EizECi//TCuxCxPf/jEOzpthB/1bHtig1USt7+PMUY8gqdVlneKl0JeZstOdDIW2DxklN2zlbJvd
78Ngmu5Dz65lY2tpcJEDjdI3Z9yuZWOMZyiGMwrQ522zqz3ATE0A5QEO5U+tofQSv70uCn9Gqkuu
R0nYFYTTdAxJTWHi2mebye3LJ6SJIQX9ZvEtxZBOXsQa6dKUnv2h1ma89HJrPLc2QnJjMFdaJNah
PyMVlKn5VnVrqXiOKtehirqKTlhyPJQaZTkjtpJXU0nhdZu5/q2ZlHPYJP6rhunuxlKxQCOjLF5N
13+qc7v8MjjW66RmxZOTdPmT6rgsFCoj3cimHFBEvc2oyTjJLsXJyGWTFmuMd3bLqAC08geemu8i
8yl2cTCTMbxg2KlTMp3ZGuKfGA35d7PYu1NS/ci6ipStpyXX1FeqR371GgKlnr2ETRxBXWJKPdob
A8TkJ6Uc9jKoHP8A88899LzuoEtOzafVZVv5cwmI80FljfpUWsIGduv3p8Gefh8KxE77LOgop/hP
v+fiw0MpOgp/LPNwDPgz+T5n7EkXYG8G5SOxrjg8gC8ZqvCNpZ66LIcw296abu3OFqnVo2xOWozd
n58CEponWwnWEx0M+z3BNJoN2f5KS8RRjsLM/yAg7Zx4lEZvbINP5eC0l9uNSDsHWZA8yQs1w34A
lZpdQa8tbu/tDNFZn2AOIF/asq/tY3KIwj7eu2Q/Irm+IprcQLZkwxdTySDacINc8yvkWeSjQH+r
xyKdviMcnratWmfnouKLUhVG9daOVBImSe39GEm56iOG83z36lNLJBmjoNnTcaraJ9+fN4IKUlvw
uvneI3ixKYFPXYmqqwsVwekyxXVgafsjypYKrXXpWfGTPHht+qiiCzrdWlFNnNZWHu0ppUR/nuUq
1rQx4g4UXQNvhpJSxUqGozz4epPivjG3R++jm+L1VAf+W0Ed+b4HkQDsdPLeIn301nruhGt9bnq9
D4eloaxdjgoDSEVuYuEyX2ql3UOrEi4j8FE+Gal1m2S7pY4xAGbX8hrMfdJtnuXBSm1mMAxLk6k3
xaHHPBK7xNKpVgNPpwcjplSXXWFUH9S4oCpNDhVeoT3I+Yb8F2RjiZNemumLmoXQWWvhFEEyusoW
TjLN+d/9qt6PFms/5uppSmU0c41Qr2/T0Kz+4x6yX3YN0dgfCFW9Ftjey80QWSzM2Vsyyo6eRe/D
lN76McqG3V8UkIrm/n/Pl/2dKIoXQXG5Yhv+vu1aVOTzmZ4hL9dTanWUhGD5MOIrU1QTD6Y/i04o
OMZh6qu97HIdgB3yIyv8XUOG77EqK0WQXunf/8/lnRzQGwuMiBayLvrXevK+PGyTXiP23OI5Yn8Q
NOk/iYB34ARjb+XMTRzWz8RHWQilsX4MalI9st9I8O1UxcRrTbXzl451vmC/EejGqxJmEUVuJtUl
map8JrryRfiddTU8IwEUIdgIzP22y0KOrXlJQMvrVnrR2bsef5cdHz0C3X/qNmoNu500GZutFLqy
3lAu8CX4lCN7lbUfZayK9dTrw1L2ZQ516FPc1iut6lZIM/SLGAS2eKlTLi1PzP4OBqY+rqnuK9sA
k1Uq5rOc8ueCAXEjW+UYwaKnZi+DXq8m3Ymu+txKBM/EIotfYqWfHura2XX2RNgubwb/lDmZT5kR
9k0WREGy/rs8TZt9F1BHPZXNcZzFafKgzxuvxHI+/L6rsZqfRWvzBi2cDzZBrQX6R8wYBSk88I8K
/DsMe5d50WoY7A7HW1PGD6HRHKPSpvB7DimKSeeB6rqUaFdYs7SD/ywPCBzfjcGuKCvw/Ocp0cCo
mAYc0rnZ+ixRzFL5YmJjAHa0LNesrsaLnFtEnreIp1a53c2I5rizE8PRiSrl2dA7/Xn6jlOxjSn0
WOBjZUbdDtqttfaEB1ItfstRq/xSgftontV8YGAaLJ3c/mFHtbnUY9w3F1ECp6Mz7ZOqxfVV5Ka4
amF768qBXdxmNEPjnOSgnDZf5PoUyrtjuWWPh6CMcmD34AD6EMtIi55VoRZbFjQTUrNZ9iCHbzMr
bZqWg2HUi39cKSdZQfAj6VtlMRBWexK1cc1Mc/yYVLb6hI8A9cxN6gW+pDy8LoDib7O0hpia2yA7
j9gozgfWNHwYJ0hO9748wHWEDGlFGWNjKtgnT1BcULoOMcvSvo72/mCHe9mUBzgywDwQgIIVLVkK
y04Nzk+4lqcwCyZAc/Pl8spmTX6z3Da1XW2xTK/hJYfU35pO9yOYmZOm3n1TUxUxgDBqTEjbfgfH
jvhDbyO06xQswOruhx7rbNK1a4Z59C4LsjbYtB0WoVhEE8cFF3EkVseCqmuni9Gr/UoXufHaUcGQ
pZZ6sXLVeB1oJXNLjvVU3MgxdZ45j5Ui0W5j//s6OabNiuA/15leirY6xCe3TsoaOlJORm0EhYzm
GsaQFZTPhQHhuJjFPbYCGJmYYGw3qzaLzG89KiGgCJl+USZR7PukAhWMgv1LxdqsnHBUDeZ/uUos
o+ui5IToEmzePKAZ4cLW2DGJni+NqENjF1kNH9DK4VU43zuN+/MQKNFbCNVso/dasdWaRIG9BhXU
CExrF1eZtash2t7OBrvY+kofbo0im2Uw85T7qDy7XxaapUo9mR+fWK4/DJVhfwSOPm7KJBk2g5f6
H0OG3WFuZl95TTUrHVThzubx/MKf6WLz4MNHFTZVFU/diy9CpFpJq669UelelDgZiJzX+UKOdmpN
PSLhCCN3/IYYGLarrZE8WZTXvlAnTyBYNaf9/U61g3q7mG/MfAh4htgLP2mxdvEMEGaxsihls3b4
58+HzrWNBgNGTm8T5zNIKW9AqaaN7L8fqim4oj2j1L4Ubzz2619ijjlQ2fCDJW/30EVe+lLaAAet
EG5yPUTq3oywWYYhfEqEM1yB8Y/XIRUsiRAKyC55sIZqoYd1e5YtItjD9TYqLwgFK4RObXDn/c89
hMfjO62G3f0ekemOe9Bqb7Ir41Fy0rAYymQpMHJtB9N5yoWb+XBvZgpYKLWJNoGsKJYDqNzVZm3O
1cOyLQ/QIBMU1RXscm7w913/0Y6j4KnSTZeCdCvbamhol5qjqG+mjgzDbrRug5eV9gaFtkJ6M1i7
atLwQ5iD64GOUinMo2Kd5mH2GjretEmhCC1DO09f47zSH3ERqhdjr6avnZWEBzvHSfHWDKlS0r3i
VbYqBS2rV4FPB7xZ7UVsVHt5dj8okUuKRLZjclnubWYdtNU+bpr4ISrhHttK++J7sFGyoOlfozqu
d2JwwSfPzRin6X2u59ZDpWbDaxGCYvDNGTM4jzqD4h66IZ19zaz+tY9c6whS4ns+t3LCHac4xnt3
bjVVapy9qLzIC5PANy5jEGLTyBhMM+taOQo8Nm5alKXz5EPil2NezhuvyX/KoQFr2ldQ8XWAAzLU
+G3uZOaLnJeP7UMsiIjKn+305pI0O17yLYBrAyTNq9+Pj9hdOhe088XrFBKfLLz6JMcw0WErEQ/J
QQ7yNc8WmSdisERcqThRsTRZUW9ls+iIE+TDoK7NWCPvX7r73C+jY/nvwzguO7XXDrJ7akVJhNqc
fk+LNeKwIByWbRDp9VLOgTfAnKmZpm2qi+vvprxQjsur4zbG4CkEwkNExtuVdq/uWA4Qc+KVjaTH
So2DAR19oZBMXza+4fGvmjv7SvioMOUkLCGXpjoRXOz16Xg/TEDejnpsYq1r6Y/a3JKDsj8ZiX9T
Ie6JTT+ZwBPnYTxGkIjeJxE/j1a1AOHOIu9Xh/vDmpQvulWstPC4t9ODPIQBMunuVq0kj27bZLeh
rMqfotGZeRx/5shTRYmzg8Mfu3DG4QxXG0upKCh3lRnXb1E1syE9KyAeQ1Po1RPQm/giW2abLiej
G59ZvbDVKA5JgJ1bL6pi6eskyKNJMeYnlomLXzKuR+juy9iDzI+ZEkotoyvgJJt85haZQ6Y9UMmb
3dqa8M5h5k4HnE3Nq7yPW/ICz43LNN+viKPmZI0+Amx+hOyi/GjajUnzS3bd+qcUZklo1gv5S8i+
zi0o6+2CdhV2WrHWvB6L9nkXha1ZfQ6A9iambxybecMl5oPsV0BQhJpqHOVUs+ph5vGXuvXdp8mr
/syV/Zk7wvbX+dy3ZTR+8X2ABlqhfgyR02yH1oN1SG2f7IfVPX24Ymq2llq1a88E+MhCJTyYVQyT
sarMTZt13dPoZDhMadvQbcyr7GGFom+Jc4IHmzwM8+Icyy/FtbApDJzuyUTEd9HY/99GEQRRihOB
5pMXh1nys0NYC0J0TAC+Vo8DDgxXo00TCgttyjh4UGhZ5L6GX2VnHbntMxAiki9ckA+EKwq72csx
m/X+2VPGdzkWEK496jrU2LaJ9Ce3s96CSfzQ/QL6bxXYz6W9rpXGaxbc7lXB8PxozmN2WjuAbYtm
K6d2rjFtgJXUPCwYzSbfO/y5jz7W8j4xvu2XPqJ0uNb0szHvjKp5t1TmxrMW98ZRtgK1IRbUDD0+
QmyWvMgXp3m+HCzm+Wpt/T2f+G2/koO+MYmTM0K8y0JES6kfP0zu4ALDt5KHsi/NJ15S5hO4Asze
Rq94nF2ZnnCQDM5jGW3loJwWgvRa1gHh+PtVVv9cULp1ldfopdFupmS0FveLBk08ub4eH+U1vlK4
O3f+web8M//6wbIZxPEhEdGrbXfaWViiXqpJ6L+BS/kF/HT6GRovhWKkVF5Teay5+vTZRAGgxslA
fMRrZl0Ja9onhU9gTWETVKCQvEbO2Cx6x7Xe/DLbBjBlq2rInuv5IAKAmp6CQiYv0uzZc1lIQKw+
yJac4VQ1xkKe2TzKq7CjiQ9i9L45GORCJXQKtsxJ1aLUcvpHqoGx5EvC5NS5g/6YOd0ZRQQWbEIe
I98Ljpr6KWfcuihETE6yXZFlQhmn7rW5S/bbE5uTPK6GpVq03bkwarYgaVJ9TjVA40rVxl1dG/57
L15cjHg+p171t33XwNnF8ZQYZEqJSDLVPEIV3Bi8snwq5oPpYzofTmH5KPsMTSPgyzaodYMnituK
J58gLOqOooMUypicVQJ6oEyhOlp9Z5yN+WDlWHT1Fixx2VdriXEGJmGcndC5snHRd/euymjNU6Rd
9Zp1wYO8vEQqzhce08osocDkx2Qn2CnOB8X1CHXJ06KrOC3MYFxm7I4W90n10P6eTr7XYgX6n2YY
tI8DmdlH04+/89zA6iUg2TlMgHX9MOIbXHTPFPzCMHZV/2tuOxtNN5RfVuetlUCtvo02PjlZk1k4
oCfealIc+xAbtbaL4CnNsurgCnJhF1sBOi1raQy18xmmmbvWYmvYaHMToBqCNtt6dw0coONOwxoh
IclehCAp0sk3tlaqGO9ekL9ScGdd9CGPcUPmLzl310kY75UwB347NwPD95ZZl5n/70VGmeQLawI3
PBCcLrXwmx3i6Fs2jcG3YQzOQR480Cg/2Fd+miqqms60rKeq8g+yW2hUEo9C1Ks2SquPPIHeXA69
TYJ5iN7IxNyuHnCsWvNMby+pm+0GkjGfhGIgeKATWqflGHwaY3jxezR5Co/RM2H8CqQO/dBusGYZ
9Dm4GYSf1bTuY3C/Ya7ZLDQmQPbF4LN1MbUVekvcdwigdOwYj52m45sxZ7dFTwho7Iz4iHI2eeH1
spdpbgHgdz25jbWRyXGqvRY9WZ63BtX7fiwhBMppBrUwVIGJHPOiTruOo/Uhb1sVSbYCgYSUaf4p
7cpt/eqzTuFRQZuMVzKz3k3+J5ntnthnXfNEnaoHedOpVGD6og54rMdvVqfG44NmjM9xEhrbktxk
gc2NG25zKoAOk0UeIWkbb6M2oUlZQ9M1p6ajhAF3mD3BVQ3I362viI4NzgEgelk6mF23Zj2cPCr2
qOxFWcDR6jPvJapG5Wx5eLLPrcQwp5eZeTI33K5v99DCmzlsQW0NBWuHQpCnj1qq+XzNVGe/p/Aj
c73vZWcpP3y/XpCsgF3bsNBxezF+hzOCdUnUW2+wY6JZYFQhzR26VR8N4nlShhGUVgVyYm5iTm9f
vBk5qmkN4W0DtWZOwcIqNHz/VOouqjWkVTzIn6Khp9FngOsNIAdyTAnL4RiaFSWLDIZ1woxE+5F4
Y3JIKClY83NJaiUGPmcd+4upysxz2araTQSmD9WvXB0z+AEk1RwWuEspDtO6YZ2z6X/XRF1uDdNC
8zYY9qcoCLnW9Ve+xcMqDSmu5tH6S/fDkUp2QIawHISxrA34nTEu2Io2ODt5oHwDQaY8ZSKnxWg7
u2o+/D3+j6n36w0J27y35eW3pmiIF1S5fnVb4kZDmXRfHRVZiKMWM5jArWBLINQOz5GnhF/1INcf
qs70XkRF/TNKGPVMeFzbeNSPQmAT9R4MKqR31U53IrP8K8ipbhN6ISvmofGvsq+nGmLBZ9lYd7k6
A3c7Pocp/J28nKpNi+T5YxT2V7eokoughOE5z4xNyAOC3Wo7LZLJRonMc89etQNBIlQM7cHX697F
EQAZgxf2S2skAZmj/XhqEEls1VAvtuhulKew5ztUsm56NZIZ72vUGbk1X7xP5TDgdm0lR2tuKh62
aW4RvYL8QWLaOU+yu8kH7zEpM2DarBXeecf7iPINvAzmi1zP+kWRqneSg7JLNpui35vUv78OQz9t
vT5xV2bfap9ExI5t51vPeq4FR2C/L8ngOlCtu3gWOfDDdS1et/iCrfS5icZObIWfJ5Rm0qQwQdkp
PplwAFfRqxGVwUkLiesr1mdehO+qNVovdZ3ra7RixarmD/Bi+LOS1hF4ntWK9eKSnDiZZfya9rWH
oXE/rBVhHFrLaZ+7WeGZA6hB4BtjfztrQKFJBY9TirW4HJXz4gYuPgvAq2z1ow4dAWNqCBDeFZFw
uUNnZ19CpAB8buvhu9ZWbC/y7Itv4lXL2p7lje6qp7a09IWcUUKVU4r4e0PUalG75OP9CVWHIxx9
OXlgmzCUeOiV6WRX0cEXdf7hxFqIWixpdxYGlR+9icsbr6HX1rG7U1+G5BD4Q3x0qeWvWInqG0OM
AvY/8RGgX8HDpCFxKbpwlVZ8zCMdMAUWpsopRtm5G0peM3z/rReo+bBRq7K8mmkYbzNDUY5er/0+
qGn1ZMHkeLz3g5IFmz40j2MOdt3gM/apTMW5ReP8y8+SpbDV9DueXvNmHrETNYjJumvZJ6qD2u/t
iR+sAld9akrdf9ABt3xzSn0d69aIC7G/G4nGfKn1QizUMfAOlgUFWkkwgoatLd4iI493oHlGfEJo
itC2N2hWyNLNTT2BTxFmvrVGnybeSNwWS0dz3O04j9o6ASPbxCdMjrIYooq34T+hEJx4m9C8FlWZ
XOWdypYahKLuX5DpjC+jAYR4vqNu6DgplYV9bofhK4Ku9pfvPppqU/8kGYwvQKKVrzblNKt6lO6I
BPetMMs3I3Heq4pccjGGVvE1ccWWGr3mV1ZZjz2Bli9xGIhFHonpmugRJc5KBle6DMejqSZYFPit
/mrMqVqX0s2fM9d+vppHwI/MTtS3Jk0dxARewSeOCvGUUtTNAMfgYnkogPUYUnvN3xEZf7dT8hdE
o1r0WDmNwIKqAfA9jU5MisRMxF4e5NC9aetYjaou3LJ/XJOnVFVoladseX0UJzEfajQnS030OL4T
nj4RX0LCJoe12k3+MRKxp2PFzhw5SlXLq8dOAmvWwuVdfDtYRcDqqG/WcOnRq84D2MwhzMhr/RNg
lv/YyqaIYxcKIYLVeYpqTYB9E78j+YKhDhlxUTzI0zHQ5tMprzeF351uI9XsytV1fhWu5ek/5oc4
qxNguXomyHKiI++TiksDOUUkZXMzaoJ6axg8HDS/C97VFh8cgibTVo7ypga/XbT9UY6SVIfcpajP
1lhVz/Mth0ZT3uQto3bC2W9uylv2ZL+WshmwvLndUjZhJWwss3K2EudcN0SrAsqxgJRhp3bvk2f9
7O9k9QIrNdm+H+R196Y8u/exYNnWXnMkw2NSWv/alPiZDEbnXtrAcS8utVwpFgGHe785DDo8ZzQT
cgb7W0xXZlUiDHCbDNV/LoV2DCPC7voHOW/YmQZJWZ7PyaYPW/co5jPNjX+fyT62Sr9H/5r330YR
Jbi3+xVpcPShuSaJ7uyagXpCSERUyLqeaZoLeWqaE6sOeXqbIOeSzNMfQrerb5fKPrxYuV6e/uMi
0iXOrtSsZjlitUqhgCK2UYdQFzeF4DJlQUDNhsayUiDTqXKP5OOfgTFxghPF5As57d7vJTBmeV4g
tydU7T7I4cbUj6iK+/19nhLr0a6Oxo/BwlG48T117dTqsNMTb9h1FkaDD7I9YRoEsL7wzdV93Cxz
xuVU2Xmbf2vrZqCjC0QECvXpAX/l3M2nr0Fhi5Wa5iD1o6h/1rXmQ/b7AofmcRxqnUJ1lnkpfqHX
rNaUS+5CUOPD3ixFbSssO0Kj3pJ6VKHVDUBnp6qx96gsb7PlJSwuvXNSvsgGuT+u6i1l7ZHiOso+
eTAw6nxAwstTRcVRp3PrOXg6V8nirpObBHkSj29Wruy6PqE0NRhffSNrrqWqV9e0TN7Mshw/IAhA
J1xXYam+Nq8C69nX2u8MzvWk616l1vn3uW0AnsyC6UyZNrbwdqGve6PU2V+BTUKy9FMYrXPQo3R4
iQQKzVBl9xTF/vDCUjfYtqzAl3JUqYv0WE/eNzmYVobGEmmPLiFtF9Ek1poRnI0Ra1zXrLyjPGQt
SW48sMdm0yle/HBr38flmVO1W9VMcWluE7XdNErkL8uc6KoXl90ef04PmvL/cHYeS5bC2pp+IiLw
Zrq9N2kra0KUxXuEe/r+0K5Tebr6dg96QqAlwbaAtNZvfEUcZduZg3Lvn5ib4rW4IDPJRMxAUEM3
wfu4RnRqOye4YrD1Z2M5yAUP8VRt/umAMIDqU+Wqi88O8nvBNTPz+Mz/ZflPXJ7TD4vnEeUKjL54
hcHWe6pqJJJnbpBk+0xaj7+yWcDV+g/tR8YtFmlQ0T6JRIzZG4z7DD32XNhDn6eTMXnOv2Nl6J+z
62Fw1GzM5sxhShTYzEhXWL7YeUkWlzARxEiZri+Kfecm8y5tuZejlLow0uikhyV3H8c3LghamRdT
nwIUdcaV1inlxR59hIi1KMetXMGC8NFrMn/oO2/RTPxRwCrz6eoxeh91/ka52WW4XdDE4KRYIWVS
7cENx++GFv/SZ2iT7EysJ64S55Ux/o0C461Ck/4dLKN3sDvkDOWgYKhqbleVDrqBE3JZp0vwkM1R
Dh5C/1xTjr67tk09jf+EDDeZVSNLa0ePN6WbrOWUrw/oQ5l/VImd3CSkgTlKcycCgye9fSIdwKD/
Eym0jxgrrxtg4eaBl/i/n+fxOo315fMc/QBZDLryQeQjmAISzeGxVv3RxqNVARo2b2A2tqt8SrlP
5KWArqiI+JRBWD3JPUxXCE4TdkaJ3oas3Oa27I8avf0z/jFKHpBkVNQR/gKa+89JZPfjoNgJk5M4
FKyIjgmGjNtOeC8keJVjaOI7dZa7UZ8HMKwIjlyQ3DQgNYD2czowdhAd+R9EPtmQ2Fcw5clxrMgv
g/ezdX0MFMg9YjE8Fx1lJfJ/LkrKLgABFbwbNooRbtq+zg+mNyAXAkG10mc0ac36/CFK9mj/7W7U
Xukvf5tDhE71QiqVaagBNas0GZZ9ZSXHQYvbYPupa9Ya4+MFYosqy+Vv83EG9HwGxGOyHlLn1N+1
D9uyjLvc1LYuzrEZArcPuXt1YYNpqlNn/HbCuOdNat6TKoAxovjq8jPmcQ9eNYlD4XU+lewonNrH
wIEK42dMVe0vXjLhRz+fSca5r64a8OPQiDjS0Ir4pjj14/VkqHbNnPKseJLHxA6E267VMa7Gw6dT
y+FktNyvOt/rmKFW8SJHsEPwwn3MVq0til3zgNEPVkoZD4dgPrCUg+SuH1B4lFYcn7Oxfyw7/pmc
fY77nLD9v4c0STN72CN9P3QsfCbwDYEI6qsPnBm14Xlj9zecg4eD4DGPje4cw//3jQysuZctJ6nr
a25o1dXxqp+DNVuY/A3JEVjcYh6Koi/+cUgRJ12pnFFZjRZ+2I3v6QSdchB++zT0mb1OS8U/e22n
7UytSQ86As6nxp2CrVG09U0xrX4VZ1H2Ok0Vi+bOct9SMXRHRajgoyiQuMA02QTZkJ3K6qjlkXfS
/YBOpIL/dMoRuj7GJxPfdJWFsZpa8a2YC4txFDsXFxt12ZIbhbvAITXan90YYMKLc2W/Lb2qgbHg
42xkp+ahCSCbB5iWb/E2cV86pWbRmuvH1gJTSEn75kUXx7ISxBDZJDyN7y3SvZnrtFfZesQD78Ba
UDlRgMD1sMibr74dWQc5Qk3T9O4ivoyZTm/tTCdQgyUEDSAJTR1uP8+uZgiB9jmF889Y0aTKejIw
XJKnkScUlRi3lNX5RPObsubNkCftHnvaAo+o+S14qsHcwNZezGYag6WNMsU5bLvt53sWtpHfCtKn
//un6wdMz5oM0Pz8tuVwdNgfn+4z9PcTfr6D2HQpicSBvXu8ZM5yA6AK04fP14wdB83MnArc56t2
kYKPlgXGVp5enrCO8j+f8PFtRaGL1O/86R7n1q2A+Q6fTo6W55efsEFG7PNN9vMnzNrH7/f4WvoS
Engy/Pl08mjVsQ5K4IKKmr8IeXSR5V9jvbYweiT0ePuUHRdDjakzMLzqGdzRzHdVy3NpC/eJUtlz
ozveB+QbFOdyH4Cl5lfvhZYvS1vJLoXumWtvwkqgdYorNybrOdfJyIWTz10mSqh6pqZ+UjQD5zA6
5aYCjGFY3vgYX3eQ5lsSoBtZD+3jUJzcMvn5Od7TyB/yzGfC6aq4HSrM9apZpj0bhlUTu9oTFpL6
EwJRJ3dolXM8t8bKmX2a+Gplpxxm+0jWM9sOUYVkiN+GyFG4SB7P55AbvS2HddY55X/F/KTZeLbT
XB+vMsYNOX9fX8iXkUe1ZsST2S6zg2wO2thcADc/WvKooUXOqLIrxDn/vt9Q70EfaO5NhmIEH3aI
SRTLz/eLZvjvQk1ho84HpW0cnh29ebxTGULbnTzokIRU+/hAMmZ8JEEnHl8JYP9yq8YZMH7j6+Cd
DT/PL42iQWAdg+gq96wUT1nQROVONh0rRcm90kEgRCYOSP+M9hJ12NewHT9PIEfIDa/g5+OfV/gM
20kZQ8b/zyt8dqSV+PMqBSQU9OOZD6kdGslqmK2BMpPaZtKx0S3FgFIfJHum84hZT95wpOrsUm6v
q4vnYZUwqGF7N0AXrKjn2C9K6AbLzsiHL1bTY3U0GOP3uGjPtdv5v72JWk0eDswJO6rKTM0CTIR1
5idq+MMx8Ql1AuVLmHku6lwif9Xh9awy1EbvUJdYmhqGeuHtals77Jyjo3Tu3stx0R0U/rlG4Ugb
FmZemv+Di2s8AdUqxaKRWxzGD63RZXvZMxjezDjKqSUv9C4bT4+oY3iLgQfBGkRFzk/Q8ivnywj3
rpWmYLcoNKYnyyqfy9naPU/wUK7QH9pGTbmPai0iZ+oFGHKCBwFfrCDH2KVLzBrb89TY6lOsNq8y
7gaJsYqnuj1wa9XgVBqrvHSUD/Cs2sbTfZtCMocP/bnQBRK02KPuuTS0tQyzQjz21aC+xHdrCl1o
YHbaIoXqwbPcME0kCUnFNz32g5kem6Zs4SjPu5OOaoVraYdew+IPNY5V5Hblehrz7NWzKZ+JAXME
17HT11LBVsEuwHfIZiegXMWF+lu2JqV1r3iZnuWRaL5YT6ikL1EK5lk8b9x8B7KkfZGNPim3KLe3
d3lsFk+vZhCpF9nik6DL64fxSQ5Ne0CAglT9nvSB8pKx/txzKZTqwiybiFw9G2PQoqXq5Aa2mNGf
2JTB50LhugEobJH2kwPjQf9P9zzQFlN58McCvPHfeGnNiYZOTbiRTm8JbivAqqv0vcPwEvl/nvyy
aZTkPI3YDHDPNtN35gBvqlXFN+jq05uwVnKQlnvp1Sg7/secwdVj+Ey2xkxgPiR1Lcr5ig9KYO4d
NW6OvTO5Z9k7Uf8GhxS8jqCr7pbRXuo2zd5NzY2OUxvVpOM5qOimYmODsdjIg6xSVUD5RiwecFg5
ot6PZezMmJSbWPryeBE+POls2SODBlhCsqNIwUxBjWU1aa0xEfpdJEaN9nCUrAu+4Y3sxCHbv1Jn
fLRkqBY99svpyCU0H+5R0j5qLX6+xlBSgEQW9BWr7JhlAmciEeztY8gFIJh/a1bzHWUHYD/RTBM3
nfKWmJW1tf1p5swNiAAqPLI9YTfPrW5if04y4lvjQJ/CtjBYaAKzKKBLP2y/KhdJVqivZWhTajF1
nUQ2Hpc9ClF7T5lmPEkZrVFWLV6blKUZf8r+B/m11eNMVZ7scZUzvyUmTAUbYvizaMl6tWmUnQ21
oHKH6fAuUh3/GjpGsXK1JHvHgvBn5jjWr3S4P86D6dVdwWrlQ1h9C/iqU+4eqg8rf5pwaRrS1wlb
q5cIP4iXrsEJKnHyJxmKG3PCzFuArJ47K5FVm4J0+lr2cm9MTp3ZAxGde7E2Rrbg+Hku6nFzVitp
T7Lf8bIM403+ZMpH7onuZeyyVYWc8buwXA34RWQsZNMoLWdjh6JCyLpt3lmJYeWUDNAn5sFG5m8o
fHTPmp/VT1CrHuHBzsJjXszo6HlUWnDNQR8ZtqMqrGOvtOnCtJT+POtTrNQm7JemPQ1nGZMboAjD
OZ03U9zaKyydGDIf0SNki3383CPbuopg6We3jMle5OBAT+X2UW3SeCn6yb80duCc28IZlqMxud9I
wR2CwZ/eygkDh8Jvqi2czOgL1nl4S6TuNwVC8yrXJwx2Oi2+5ZRvoPXqzrc8Ht81zCcCKhuL0M97
cI19dPvcOK1/bpjoHCEzVu4icb1kPynYn8shaeT8GRxEaBCban5ObKhNC5tU3aKy2obrX7ZZXWyq
jK8nsvLx1iBodph6oDySHdCN6Y96QllJMgcwJf0BpCdEzQlWwehFP1RbRBfJDpj72nnk/8dx8iym
NexdrY6u6gRVQGkoxPtW4j2F+Eo+uQ3wEddGno/IqJL0QSanXck+GbPddjN47XSVrdRKkl3To1wW
YgKXL22/uSFaO5zj+WSFr7ubCRepSLfspxCPFUTvMxYmRms/6cXk3lMHmAt9MtLYlrL24bOv0qJB
tTFO4rUBAeSsgcp2Z5P7OE7qN63I/+zJGDQr8TwO5RIMRfTV638bdlF/cUo73zsQ3NYy7AfR0XOE
SbGXuxXWMUgZZH30NZ7UH1D2u3uYiOIyGqOzkOOb3EAqonD6i2eo2d3XzV8ybnmlzzygspGt4Trz
3Ook49xbW7QzM7GPrSz4EuNlK+NKr6TbFAm2rWzy7qy/767v3WGNL3T0FYWZYyWcP++uYyq17HV/
0yClEld98atytCsZ2eLLFBfWyk4G9ey3XnWs8B7aYDucvE4dEAXyNMUv2ODLpB3MqzD0bCVMw0fq
MsAEZN773GRCGbd2l5w8W/x3XI41VfMtMN3wtevMo5ba+hd/qNAhy5PwXGkCerzqF2s98533QU+v
fuRqP2OjeAIVl70bAR+rrwvlGBtTf0adAuaoGTYfYOX3AdPon5pffsWay3xVayXfuCXJdyNq1Usf
TNEsmul/TZRgLYcih4Sjk1c2LwXs701niuCgQmW/oh41LHVt5CIezQ4p7tEH1TaZzt6IvR0LjESK
Bb1Ped0u+mlMv1pl9L3MGv87mYRLgUDHr0qf1iq3/XDhdWdET4p4IWzkb2CMLKB+bMwCb3MvVHFn
j8V3o4t+TV1o7RTb6zcqziPPPuC9onxGLqJ47uqKBejoaxsZ6yazvkIc2+VFXzxGIFfI6jk1SWPg
MDcW0VOYx961jCxQzPMeTHys5NMiWrcuciLrEIUxfgHvWOsUpXm8sm60quTp0dv68JJit43WiYN4
EeVuwXn+c8gjxrf6OESeP9QKbR0PUbtJXTyCYyVVrr7b68d0BCiXBEX9rYvfwB8739Na+Eukt7Uz
P5h9NpEdxpmaDjH+yOAhf4vtPl4HNesAewSiUqo98mpJ7HyfzBJGhgi/lH3SbSI3VvdKaeHYEYdY
Rs0jhs5+MeBgvka5GezQB3UB79n1q8i0ZzkASaJsgagfkLOmqbe6Eul8BdSLgGICr2u+OGCyd0qa
lZsaIxhHJOEb+vf6PjW9fu0OqvUVt9VV5OTju18P5s7V8Q2R8Vr93g5R+iGwc9sK4EdbzYvsr2mW
WV8Nl4zCkKrOthJ9+jGm32VfAsd5w8rZ2GHZMr2PRrOScc1ioRo3mU7OawjfSCjv5EuQ33FWkRJt
DTtVlrUVYnXGWuIo98q5+RmTHWZY/x9DetMz4VMIc/XPsQNI+wOq7niXIfEnN3UMTrmKSuO/YnnW
F1feRLyljoAX0d/B6dyBWr+L6rT185+43kK5DYP2/E/cD4r8LED8d4k9LhtYy8u+799zq6nv1cxc
dNHwOf4NwXpv7pjTPEJU2WqSSLBiFZa1oTlqqxJHvXtQWDiJmwOCJ53nbUrDLM8eK70drNjhqLb8
npTF/X1ge+UxK8Ju16DyebZ8FHXapKSCoeDil6CFfAvjBk0Avw6eM61DITZmMhrr6gUYQHGtbUPd
2FrnL/Lc8llYP74LddyhkcDK1Lbzq4zJPT/1rAPMoItsGV4cIGWUhdW5oSAVpX1+fcTiOsNCMFPT
VTiO6jNk8ODQTjUAVh8vX9Z64RIAdH+XvVbaVisnwh5UNo3E7U/lWHwv6kx9bsxaXBBbPKWBj2qv
HkdUdK1kJ5umqfWLvIz9R2/UT1vTS/wnqqfBS6vjez8f5E7MX2qTebwKWxHgF1ozozVRJ+z9+BTW
ZvsWmfUyGQ3kmB0yhZPZibVsijb5CTd+vLlZl9xz1p5WmwIS9UxjXWLAjO4lB2W4VRVUTHZqgb+r
Y1vNU+2SBTbT6CxmVdqktaJzx8Nf9slN0Lf1WuhhvbZtbUoBQoubadnqNgBBss8jP7vKjWZWyUqt
bAztjCJ/xKJ2ymArBSEuoDZwxnmwjMk9GJz1ThUUOD9jvhL6K9RetAXIw3Jad+lAbWTW4Mk8kR1i
SE3blPaN45Cz64TgBuW9errh/47SAw8M91dc+b91MahvWa1MwJKa8NoWjbtDHz1Ca9E2L70Gf7c0
yupNi8uI+kbV/QLLaxmG99uo45f4Ja9VkyfUaD82beagUNdl9yopsDT93+Pd3PlPjNwG/iNikVrh
78oKGv3igWeGkqFOaxNgwbmYDA1sZPwLS6IRVZdxPMq9z41jadlWSwQsauzdvHkTMg+B9Tjvxkb9
0ulUiD+N3mRcV+Dpy9hj8N9xsvdz8FBr1TpVTX+nwEbbYrY6gjayo3ddUxS0A1VrHzdB9B4m2bfI
9porD+7o3Zyr4GnzFvjOQGo4e5aHTFWjHygZ9ks5KGUFC/ILtgdZWJ4pI4+NqYdZZA2O8WrHprbK
krG5ppqe7jS1ysAvGPapitN0E9aD9uRAEsOs3lY/+sl5Isk+A/mZflG0Wvgw2SOfaUhoGvUSumP7
ZDY8QbJKU08aWrWH3FWC3VSp07UM83E1YmT61veskssv3HOyk2mVlADipl+Q4FKTFfDW9BTMNClP
QIVcyLbcAMmLQTiICY/G5D898hxyuBzzOEa2dcW9j333MTZmdg9n6Wtt6IvTkFdXGYrnEAgE6xz3
7VaG5KY3dXElV7CQx3zG5Z4+a2I/Yox4DP17fqTBto8Tqhl5uixprm6YFyc5Xp0iZeNbUwMQy/C2
Fomt41TF1aEteo8UvAjPbmMYG/BtyQ0nK3fFwmV8LkarpWBsVPMzt8SqyAhWroB3ZiamdkSxBRGD
bFYL0eo22chgrOVu9dh1AxSafbJp41EddSBoGuvpIhDNc9enIMFNn2R1pmZbVfQIIw6luR+zutrn
c2YyRpFxM3l1eisVmcrWgxdTLbKlrTbVF3yEQ3RCSS12CJPC5syZKo9bf15ELQAWrru+QmrML5yt
444LawZ8dJUSHViA4/c2N51Q+Av4EsopTrPu7e8w4YAudAcYM0Vo/BnmN7aPaRnDPM4m4/Js9jwM
XMt/D2MWYoMTmNJT0rb1VkldivvJqD9Htl3fQ+7gdhta1dLXIQV0KBIcai/Vnx0713dFYMHknwe7
WL0851B75qFmmRVLDazbTg7V1DY9CAW4tmyaTovhpVfpu96hJIRskPqchShrWp6VvJUBqx4x6faX
NmYyzM+vfUsmpCTCVvup5B1zrhShbXIVC5c0V7wI6i3LDExXwdOsmySr7orSmMtGQDWv4w6NJpGR
OqQI8A0S+bkIBXmL2N0FdeH+pj736g9x9VFmVrl0lMp8MkDJbVp0VM92nBh7MWbGDtO07iLPiNRP
jiiXj2p2N4Tf6oLZKc+uOXf8OGOVgd6Zz2h2XrkcZ5FCE1jUXq5x/qdV0D8xKmLVIcxIbU/WLoSk
GBfmkOM3M2brDP0hVLoVo8zuUVsWr5WoXove0C+j3+WvvMsCcKNFRmbunJQCqTvXqA+y1xFNjH6n
1e1kL1WPCnUn38afk2NJw1qbhlz30IgLGJoK/LuRfriRerJmDxLbYXkS+N6X3LRnudFIXLy4AZjZ
aT7L8xZCWFJ1i8Zw2l/Txg+U8ledpsPCNJDEUsv+A2qHd/KV+s+mFc24TovUWPzT8U/TrhtWW5Aj
ZXyKCrRDPCwEs8n0TmFLGhrxdRatscUKv4qGn8zIEGQe+t8oH75hKB5+8TJ0guEV9dc4HaxdAy8H
rotbXjMKwitktu2tbY7ekscbX/u8ERAMjrbmoiM3GNiLy2CBKyrG0mNCZdryeX5N0SIyA/PUN43/
4gf9fKHoLcaMNLPOq9e1sLC8mAfjEmBvJ8NEbmNuhsJDxxkz5MepnNITl1ARr/LQiVXxE4JHS2ce
areiXzL1iTYp6wl4kcGUrMqUhWdhKIPxLjJuP82KdcMQLoAkDzg/RIgOWKsyGftfaqk951QZv/md
3Sx0x/be8PMal3juZs+qUKM1wtNHL3PQCQxHNFvjqdgPIHFQPtGUYtnW3YGphguenV7NMdOtYrnp
qkj8/DmbNyOVBSoNdxlR/eDkOdNepeschrZ31rXCmvDthj6t2n62AiLUqyvZX49khIsOveJG+OeY
vPyyMgd3kYfqS+LAvrIbfveR8tPG9vN6KZWFpHBQPBNg26KcreOBtapTgyNiqr85Jh/PTfSrbKmk
0EFev+Cp2tw0NIcPdZHXqyB3rI+xK346mZXdS69RLshDU/S2eq4jfB7mbOSdanLzPQvFT4vv7IOH
i8D7ElhAbIhoiWLzDbf5/lJAYlpHrguS2HOwzNT6Zl8H0K199CZHvHOw21GnE1fLV23iBokPCP5v
bRdsbA+EJXpv0U+PH8aoFW2XaLGyIwH4fawRNs9MBMgr9ND/cFlQiMz10nk3R9PfYnWSb+2qFPfQ
Ls+pP+qYchks/evsh9qi7ELSObw5cXXvlTDeD0NkHxHxRhFy3ljpNSi/FVXYBoughy9aRN3vXt+o
hrodosr7EhZ+v24NtT66LCCuAW9xGQsmWQYKDhtct81rPYlg2ZOLhC1UxShFe2GyaEXiQPtUr4Ym
pm/abLGKeAqaok5Z8o8aN4Xqvodo7X533QhllR7CGQ+UeGvXKKP4qtW/ezZwrdoMux+BNW7roKJw
J4yXLjc9WHrKPbDzXWsitjA6iI6Mib5sW0ym+yx0twma5MdiaIad7SoHfyrytTZ6xyltuoVK0oNE
jBg2XWTYm8IXX0Inb3F4d6NFk4/Rd3SZbq5VOb9KLh6knPGARQZ94ylte0D69eDBb74wYDYzh6Fw
yUdw6QkwkCEI47vcIFCmHZUEVfo5lCgKsmKZa62p7Wjn3hm1s9qXXwa3vFV2Tja+qF+gj6dXhJ3V
10LR3lApdC56XDbn0apvfQyUp8zi+Bh5v2JV5CcV0QkvHsZ94KCAAry/ME/KxRcwFUM7++hBZWzB
piPNNDeV0b7Oma0nW+/6i7BbiOsKoDZTiaNVrYrwqHvirLXCRbN+RhzOwMTQY48pws+kDMFIjcgX
yLjcQMYCTy+HyLYXNl+Z9Oerzh9fB7yFrlUav7Za0VxItHIlTT0Vvr7p3lQ3jxeQLLJtHXU/XSoh
d2yCjfMwOFAbzTBaMtsoTuzdZSei8f29GxzgylPynbQ+I3rNGvdelJSLRzvSnWExNnoKqC7v1uXg
Vm+VEYs1ppDlVjZtw+bx42noywYT/DevHJd9Cw2ULJuRHx+7DqvWo2/C9FvOoIpjEphPlIKVZdhj
Qhh6h7wZb9UYW1c3A9Xat2vTM36yrqsWatx+702ru01tRtmpQOazjj6mmuswVvTlKOLmd28+966D
yk8SeqeKMtMCFapuNSSQZ0SMFXmkCH+HURwJJy7nW4aS5y2f9yhD3zI9rSBxEpKdXQFRqu+5V8qm
qpvZRdHq7wmongLfr5c6UTueQchCyaYTBdN5dEmW8Zx7AfPZP2WiWEKDsF/KQs0WETABCufDf3ur
TXMzTQyeuqH97X+yVpMjZIfH42FvjLz6Xwc3B6XsMUp/V37pHoYK7UdX4G8D6ybbRSYMK/iZMJNr
tMlYco8bozSq6+TWDmRLVZDDCW5eWxW7gqn6MXepy4Vc/jueIRTnCqQUEDycrogyF2s/itQnMSXO
MjV79aVM73XNBHS26713XRzvOhNH+Djw2usYzcUXL60/dD8/qxVXepIOuK0DZyLLZSxtB8t1Q1jm
TviTugMrjZN5oaeogzvVXrM5G+Du+ZHRV1SmmZdCWF7ram3/csvsWRuxCWoKVb31hrLurbj8zSrv
EnIv/Ag63mEfJgUSTZHY1WN7cbmUtonu9tvBcseb6rjBCg1o/V2lQKnbWfw7t89UsoCOczHf7KF1
PpwQndOq05onCkxiU6VtAdalBhtNGos5V3MrGlMs88ZJvlfFsAyLOv2lhjUmCHmUvtpAAzcd0ifH
aTJQabHA8oZer1HTH896a7ovrudp3LI3ZLmqb1FoQe901ergm70DnrD/pQUJN0rXAYpvNTZAeBEf
kSKO12Ruxkvm2eWis6zvsVYGL1ARx52GcOoW0VPvlTU6UpF58AMZCwCEeTY+jZnZQ/up1U2dd+Id
XdSDHBHZ7QRrjfyc3jfFVgzNTnWCdI8mhL3XqD+c+C0TSn+tfUV6wltFCPmvxUDSfdSj8ZST9l0M
kee/WKZJOqgeDjP2pDdQCK4G0IJDm54jgHowaup2XVvYVAd8lysb/8s9DxflTcRTuHA7l/L33NsI
F8cZy3xR1VmL1C+YFLU8SGsgFYbZ9XshyF5PrpZ/eKnzqwdpequ82LwVRvgTs/YcArS3KMFRL+Hx
obDgqfYeE6lxO3RJ/hToc+a6EM0PG/GsLBLaL1Y5vyo1cl4rpJ/WmpZ8uGNdrqh7erds3oBZRkmV
2tHOtxVdQd+j0VZTDWYp9GvvJgd6ng00P6aI/RkrlcEm+8uNZT6LHJaSV7q5j3M/TpbamOuI69D1
JJuVIFy7RZmflaDBgGBKEX7qjPQE6uKrA2DyHBnWugibZySoo6U+6aep8Y5mRh7X8VztXGLqvpzG
UFtZbTvsvLTR9/iQjNdy3kS7fCTlAsog2pWBF61MW+jv9oiefj0MvyHDTWHPih1Zq9eafPuiab1i
3SOQxO0yDaYDFYRlaCoWRlGlsVNHQGxpZWvkagJn5ydKvuQvz/WqpV9CT0cGxsUExlDL8TRBVl1m
BuXo2DaGVW8lZOjV0YFSJ0S3SFrxjFhQtpOxzw2ssP8MaVy9X/dObyyYjZxNSgXvbtOThnHM6G1W
o1x1mWXcEi/0NiHkbD+ztlSkphMEo3wXWDje9HqF4k/UnvvayJ5RVGBejcse2Ctz2MuYlgF9QV0W
OKji3lgKOL80nTTUNNuRuU+BwSwZt4lvqqKMh9AspgN4bL4dnwpGBKn/JMAeMRFMvigNZYceEu66
Q4B5l1WDe1ex91QdvWPRg9M8vFdypRFrnDASyzTIohOY4XwfTSQsXGAeq8qZ9JURej7iLv1TQDbc
s2xK+FOs2OcWhKIPX+2uFEFxZy49s6WxjZhsZk0B6N1XGyMA7MhDJnlpW7/i8kUSPTFf+P/YYHSW
KLznN1fMvsLi1YGMfCPzmT02FXXpVYVC2HqcR8mOuGr8S1v+kA2MTtU1BdNk5Tj1dENhylsYWjtQ
ZTGm2yOmWvZWT10T/CtDZAerBfNqAZGcI2UfJ0vVwsC9VUR9GjynOgmR/tlLkVpAoRsZRkSvASnL
MY9d7kT8r1K126Q8Cc+1hf2volrlNtM8/yw3/A28vWgd8vf5dLZqmwdAFt/bSkm4/LktMoN1cIRF
oRtjEygkteXcZax1CxKNDbKlsauzTGp8inRkdUH9bSc1z1dFNV4EckA3FWWDpeGHwT3kXW9JzaVU
C3tU84Pp5gImOnHRNb22QlfQ5DHtm0ev1LNtG5sfXdgl57D7SRK8vqRiLDee66MWE+FA1PiIbso9
NJWRyZG7n5vWuQzVMJI6xX5ksFUbowkHvWol/fBRRflqYW+xsEylfeN+ry3b2A+eK7fGqS2u/aut
8qeIEkR7ouRoC7x5dWHxaJmbctMj6gEL0iuGYiG79IG8dd6vlD7Vb0bzFElxJtVOsefhC35oN6mk
4/awwihfTJBKWPXqc6oPAzcpsCQ3VagxLQhtsdEC1XgIONWtwIx00NEXmiWc5LgeXyv0ou1TUqAj
UMZBuhKOZh7aCL6+B5jrRQvt5onl9EIdsuIF5cc1MEnlPk/UfdFo70bqVac6i/xH0yqzbBmPfbxB
wAWPlbwblDXmpco2Bab71JjFD6gTYMTyvj9wrUWLnkrV3SoS8HJeOm0tzwdwVStvId5WT/2YLU1R
Ny/BONYvRebeSsSEL2Wg1C+e0VvLbhwFd1iarqv5W0oU8cpv/YtVlP25K0f/kmO2jj5n/B5kcb3/
X6ydV3PduhKlfxGrmMPrzlGSFRzOC8v29WHOmb9+PmDboo7GvqFm/IACuhvgtrRFEujVa0VqWFK4
ESSf7ISzSc4ho4P0JtRRg5EnVSa9voJwVZ4oT6prqo88Pw7SPDp9fknDAmQTG00AknMIeQMZTMto
0g31EPaLlSYQeOtwh1NRZb9kDWffAM3UjSuG1qRq+7Lg8a4kjvWSUaUEJFRLt3Ku7vXBHobvbnub
24Ec5mlvwPBLMG94za6Y/QCeNJZK+jGCtJ36LznUEancwsyv7mRwPoBJN6EdvXnVIMk5ugnL/W3u
OPobCH/UvQw2KKbY1KHr37yp3XQbhzL7gwxWowHQUy/SsPK6c6iszbZN9uBGD5bj9fd9MDm7LJrL
i5ucC07onlH76jV1eBaVNM9ZPX4kP+ddC5gFDjA8wK5vjMN916ZHStq9s2MosLFIW6t9rWYqs26m
3hiSOxOkgq+WegR1aW6eyY6c3AG1aRmf11G6Yf8cIV+OuomTD7ziReSJ1ThFto7cRaaN3/PS6r+W
ZagjE25Y99Slx4cI3qiWdNhDZyUvnYpUmO3l+okz9X4de2PwqeboeGfAc7CTXq1B9qOtUtRFhLcw
gfQ1Rf8QRK7xsfvaVFlw0MMC0vKBY7s4s+tNo1T1HuQyzy03mKeTh0yFtY0t51c3FV1Tyyp9/Sbg
TdfMtHKXiGqvwHr0pyH4aPPfo2h52ijQAH00+LZ98FOEiMRIsQbzPg6mRzmK57y4q0DnyREYK+ti
oNCzigRj+lxD8uSOI3znYlUEOo2dYNfaxLZi3E+++rMxlaOjUBC4mHnhL0+pD5hSBC321IRzMZwi
e/3OUQSxuqr8bNovwTKE8wj2OjZc86+X83s2jFataS8IE+yo756+uLPtb+bWGy6TlqtXVee4q9MB
DsbskcMJsolIKArJphKyQrKXGpbgwUAYdnZQFJI27bWXFiLJ3CNP+84hg6UX1l5EP8TKchqavwE8
ChBZbGdA1LdVG86WgT2RlOpWIJk3yTTnp6KJfjbUBuYnTr7zk+wtjiVucbyL+y9CluWBm0F4L9df
5snhErNc6b8IebfUMvePn/KPV1s+wRLybvkmUH59/D9eaVlmCXm3zBLyv/08/rjMv7+SnCZ/Hlo/
oe8YRo/StHyMZfjHS/wxZHG8+5H/70st/413S/3uk74L+d3V3tn+P37SPy717z+pG4Q1b4dGgWjv
xKtdJP4MZfNvxm9cSRMyKydHeJt1G3dmUrwd3ya8mfbbK0ijXOq2yn+KX666fGp1QIVmu3jervSf
1vtP12czw9Z7MGPezpcr3lZ9/3N4a/1/ve7tim//J/Lq7TQ/WNXQ75b/7fKp3tmW4fsP+scp0vHm
oy9LSE8qfuXvbNLxX9j+i5D/fSnXq6HOrY2vk2JF507pBUMiYLNz+tpITzJN1Uk3HqRZWmSvkROW
WNuv47N01ySQjl6KLJsxBI+F0ZnroLGorWot5UMRpRCoteMzu2CIbMUoLakk7MG3CL+cM0emfSL7
/rf0S7sPT9RurmHEkjbZNCNsGbYJCKyFbP8CXfQ9pB7pfeUq6XFwPQSfB+p8XTu5NTBUptcyh4FU
RBlJgpKc9EaOApwtUC83m3TrifmjB0DFyVkHtYxcqgxH6pxLXd3eAn1YJTeNFbnwJFvUlxQzEjvs
7MFhIqa6CxO0XF34bizq54fq3uTQgLx9THWPGE6RU91XWlrda1pn7AOzArouZ/dGMx38CmTDm9nO
6AFMzrsvkAuyopzY2CWyRFb7YVlLLh0ORsOhZnC+rRdlVXeJ8xRa3l+XlGH5OIxXnReLW5g5s0Vz
9IOn1iNFzOgFBULd/iZWDz0yJepvhOs7lfqreRr2Fr+3M6Dc4BI2Qsvet5gkjXL64q7AiXiKZ56y
oQNV4ZYVRac5TB+FcywrJ7wNPC3yQMMIewkcF4IrDq9uM6RxmaY4c7Im6dFu38y5RTZTvR3SLD+/
nzhrU3jsYuXDu7Xk0CrsKyfd1lFrLLTqU4TWZnUI7qIuC+5kD7BXgG5rHex9ILPktfEuDhk3eHNy
naksFaHLzNtCRv/ouknKuWlknmQzc3R2QhnZPMkegmnTMVOylXRmr2Fy6JtmkFNwwoyC4mjEZpVV
76nAy1AbCyEe6yr9rlcU7U5ae8TktmBqjbV03LwiXPaGWeXIWw8uMnaJIONk75QSSg/wGj9jF2+i
hU+IDOkc2P7DacyFeTB19+tit8ET6vBp5QVZHl/dS89yMQ8NQ1B1AxQm4lO/fq7bMKdUj1JDdys/
hOUEOj+ROoNhy/VPsrGKAsX6W7tYh8TGWlATwmmhiM1AtiB8PaF8N6eD8mYBsyo5MEiHVLkteJv0
ZsF6hOtVgaFho8OMfjZFE8dld5ZD2Vuadzbq9KCNZSO2Xhz/0wLLtNs19NHbFVDb5Wx86vGSsUVE
AVnPHkI1zB9iK2d3FSMoIR2ctyVoUCNSK7Qq4aV1T5QCIE4px2BPfxodK3xGaEHdSTvoMe+0zFhi
aylsKZeRc5eYd8MyGKnG8NrjrCZflC4nk1FaMLmZcfIUAVA7ug6HBirfsE9VbxxkBAVcHntuL3xw
BIw9L6iuK+20BlLlQOEv4CS9gJN0E6Ceci5tUo+iK42t8MjeEiOnNOPOGZFvWkKl+XfDSEJUlpVS
db7z+3b6MHvWg9lmw3PFhvtUmnq9neo0/xqYFiklAFYcnU2QvIkUlJr4nysL4GpSQb8Wt62/Utrp
KMHGEoUsm7Zx/bVledl2sUnYck5V3TYDv7WWjhs82ff8eG+4fPXfgJ6Dtk+OMC9+uwV2VHE3EYy5
CFz5J6/yvBM7VzNfya5s4GK3gBA0aNrfrDVV0GOlWztjiYTs1EeGU8SQN0ImVjRyulu1EQBLjgVK
uxlhDM0hVFfnoEU2J2ru6hLeZ9mTTTllVNvmJqgOv/npSF57aQDIASZncy+DVcNADjoJ4URtneZ+
zNOPse85kA+nQE6VdEI35JctJpV1Lx2h6P3Jno35x/R1jaR/5tiyvLRemVzh/k+uXe1sGo+jT0i9
fpqkc66GGTxJo5VHSGgv6uxOw0rGNAMIavKeKMPnXkJ9oFgr69sm2stu2lk/3Egv9m9s8lLx3yW8
4BfZVzgyHUcjg+jO9E6ZaEZbg5FyGcseOsHoktjN4b1d6b3T72yjFfonBdEnNN1FzG1VaZVjOUc2
/UTpyVp6qmpSD2SVe8vWHkwzLD+2nDeHKkB2Ow3NF049WrsrPwZBrqKgPoDrV4uPGhLy99ZgP8kZ
cemm17rkpbE0Oa21O240JiXX5zAP/bPsZUP51xS49k6Ohqnyz0EDJJmH+6+Q+LW32AZgpqjh+KhP
CO/iuE2W68gV312upVpnk7eZ4MT/x7wl+OfcSEWFwol2ahgV+2o2gw+KWsNCX3npZ07vvlijqf2N
uLZnmaR+3SB+Sp2k/eL1CSmduA8fw9jlnmnFytlu7fT8bp0O0q9zONTw3fAlvmhq4xwHpeT8CdqB
VYt4ziVCXmK6drAC7voY6CVYBLv+FCeKt01h61o5HJSTMM2SLbxj3aUTDcm6t81ikyGaqm2T2lWO
i11OWIYyTNry0rAPc+Kh1faPJa1yfnuFZb4Rk45os+zBtywKoVLEHRxYyfdymKpldudl6R0A26Rc
dzlqFkGI2lZotPB8jShwaUY0riDVGkic/6Mp0OtF79WC2xtOJlzxoMFjLbtlkKECW3Gs9sboV4W9
NYYYlJvXdLtISzRRchA+yaYzIZBA6/6DHAUVBDhLxCDCBiIiZ/4VwVsT+EcNeW+typsNacfgWkuS
pKpNeW33i3ErjVBnhtdJEiKlIkga/xyzzFliGkG7JB1xbAQHFaweDEKl8QJXSOJr5UvfoET3a/DL
UymVssupjqIYRtz3jKDYxlA5rOVtcLkrFhPMuKFwLLbbfVQ4zMnnIF3cVmWzLLU4lmnLUktwgWAT
57VZzn29nZ+o9R9XLhn305ygF6NnTkCulZKi1PG7at3AVRJ2+uMonBBjuOtOA5ktY0fFts5RI/Ru
C6OvSKtEZ7fWo3vpjUp+I3kGjbkcOmTm78xgFEJC6lM9bXvqYxqQdEAWhNy5Wxgbv7PDY47QxSVz
YOFiT1QmG9mFWHxqVm4BspMy1HrXTvnYrCpD/Rl68y9TZW+IBAfDxF5FDjllp5ppBISXKMWjS7Xx
nd8a2vNE0nNtJI55BDWlPYe148J2H/goTpdQhanmsLZF9tVC8vVoGdX3alZdtqvCBqYxAATW1cdZ
5GFlYwaaeYza9rscdSJnK2MjSnd+GyvWXKbLnlxXK5T6CEtXeh6ToaJ+nfcpjZ/DvVkDmJG2XqNa
s/V8bz9XhXJXUqe7ndoetbkxKNdjk2mnWTZpA8CpEHKCK2l44xL+Aq6PU5D1P3sy5E20kUSf80Kt
D6B36pOuQiz5qjYoJQflsIiKM2mR8CxNrVQlbDJSZ7aaCwr+X/qEMri2qZxTRh3oMZKFb2aMWnm2
bCc43xaQnmWVOYfuevP6Maa+IVE+B+naisofpFLLJzJQ1ZOipH+R6+8vphhpqjUegEwiZSUiykqv
noqo20B9Pj/IeK2aESIeKZGSTsWymw96y9G9mC4n+X6qAThC6/t2ATfNrlluUdtvlOV64KhkZSde
cZbBoAjmoz5RKSSvj0KEepxc0pIQVzu98alrauPqKMBj5dAJIFWeW6py5LDynGalmolzzQNF/fRz
Tt9rxlXJ4Bn3K8/4tMzhJTZ+0HXU/kI4LSMn/ZaBwbkvREMKU7sP9czajkK9dLFJR2YW6CQkqPzI
oWxkSGhGTyPoxNNikj1qRkebw5llHXKH7snPofx9vdwtUqfW3B89sK7iI8hmdEwY1PNwP/hKe7bY
e5awDejtWR/rgz0E08HV2hZ6WkypbhtUrcix7ErrbY6cbjckEYHiVs02nME/d23xmwmFSs1nEikH
rWMLIZu0D3xQV2LcqIp+M1Lu8tO9BL6zzWJGZ3fez8nSbRqpvtfA5b9f2ko9N0Pb8x/LlpS+HIwJ
/kZ4QdJNguLMZ63zBp60JiKddlB81twXSJGdjxCd1dcmRjLQGdP8c+5P5dYNKC9niw3Rc62unELV
Np5A5iMFnZ8tgdyUPWmbAaIDKxYe2RSvPTmEJg23Z6XQ8gziwVsMR5V35gu81N2DFmb9g65Z/mYY
ULxZbLZaBdem9PfSNFB0CcusoHQ1Jnc8SqNsYogh9jaADsFz3T0sjf0Ut37xADrTYatoUcRZNLUH
4J4LVrGtXjMLNBslppsYes1DSbb6Y9fwE2piC8lhocRM/S/V1X7Xnk0xHFoQrFQI+xfptd3w6zB5
052cCgL2Pqv16kH6XLPcd6adPkpfpLQrEDjps+Zp3suA/DAML56tPEcw5T0A2GzOhQ8iVYwyqA1u
vc5LESHQ+uYoHaMV1A9e7XYHmLR4HxHBi6MLlaOqmR2CF4TJWHBswa4LAKYssXJ1ROSqJAxvs2++
sAaOoRjaVgkCf+cNITwEaVDcy0a1kIaaWwR05RBB45+OpmygplHVYLcE58KL5MSwCZMS6rnXVZJR
K+6DUPe2Q1ciEPTqkDOsgVO7WHEgYzKVnQ3T9pHr2MdcQzVG8FKqQmoPWS60giWt5TJe3AgXQngp
x1PbVofGpHg5TOZ9Qf4flqegf/ANne+b6BnJNUYD8J6c8k9L7BeDOPXhFyQDhKMv25oKBsCknBZv
fSWlTj/24AmEgPY4eK3zMImGqlxUgGtOx1Itch7CzHIeLM139u2YOKvFZmqKdqHC6SxNcqqMhcZm
1eZ6CEaR1aRTC4LodpnFtlzG66k47uGmOXuh0x8pzKY4PS3nTzav3JvM7DiPFEMXNirK9s0PY680
T4np7ANVn8Ga9ME5BWG6juTQdJJt2gXNQXqjavwa+yJVDzrnpeLbK6PgVoH4ng0hohUsXTVavoOW
I9rL4RxXoCi10LvKoVaD+FTyT7kRdnc8qdLbJPRZYB6GqWEro0rDUlZ1DZ5fDnMHwk4dwW2z4mtr
lwVKC9ABHZvSyffcdI0nkg3cySES+FdkQ78NIf43OALHtYNe9/27WBOeALRYiM1TVN55fdxQvOtt
WnU2zr1oZE82EVJUZ6cK/QoOdDwKcKtVbyTtVg6Tunk0vDb+NCStFz+Xedd+KtXuh9ZFO9epqg/l
oOrPlKUDj6wb3hSj0HgeQXtsAmvw99Ibmez3US0xAGAQPKH8fU58YFKJCK45Q3ygBPwknXJ+XH1P
XXZD0hKW8ZegVmC4FtFKCbH/DLG8alnqJuVP7VE2FF+pVvg4WH35SDHnzFmSCtnl7Cfp2k3Zruam
CTHqa3zbF3sjtKw73dF/+BmCZOOgpfdDwZ2S10nY8UEj3neikY4xz+1jMGYvrV39MokJee6W19qO
17f4zg5OcThfOzVXwbBAPi97S/M725RZ/ylumRbHfP8LpR03ZhokYKV9GHcmk4phUXOqN6EOYxCN
7PUleZKVHL9zgwWNDmHkX6T9toKc8i5usb2JKeHq2PH38ENTK52XDC785krLFNl7/2lyk7Ohkde6
1R8D5YrL2jLOCBVrW3FXgakbjYD14MIqzbc2KXeW4JaWY6hNIsDDABoX2zAaaBi9GYuJnTTKOUtT
u058KstB+QBw0Hrqm/y7UljDRY44ctV37M2sTc/35gnhkEOUFOMl71wNlRwqNSY71tE3zfV7aZNN
n1uQXLp6sZXDUpnB7lb9fOTMlu9/V4cfQUNHVKhpHVqBRb4zvam7JknjUacSBSdFML+yKAfXAITC
uQ7AoAfhvexZOk+bQutgR/6nA5UxTo9965O023MWQ0MhQrT072YgkSTXyAo3hBxi1LnNKTYKstSG
3haWsfVEwsD/niJMcs7atDg7Y/whMq1sH7+apL2y67Bcve+OVLRj5Qd9my39b4JeV5O2Py9Z+t6v
1dsy2ANycrfa4OXXJo16iBaoNCipMVlFdh/+yIF5UkT0N7+ZzwbcWJ9mrWg3vuam90UBkyDkfvph
sivt3uYdbWP3XbmmdN8j+dDOl9AEnr2rQ0qJnMYZN2+MsisbIwCg3reGD1wLzDbYbn2+LO4Jivtu
1fn8mNBN/ro4Iuhh0VhD81LNikeettyOoSOVIyolzHNTzF/kSDZDaYovzVBv9WYqHqVNjSCCqWeX
P25MPqLZpGqjrfSZwgT9ib6fFaNbL7Ysa93V1ANWXxYak2++hnb5bVXKwU6UycUruYa05R7csn46
xjtp4+UoWld61B7gGbkvygmJD2SWHnvPHq/wZl5jMaJMvnqcYOHfQZo2b+RQNpzh/wAoH3M6SVja
WN69T8ZbTpKmlmrrPcwG/bqGGJo64XECSeYjzTiW+n0KOt4s5+iuFSNp10PbPPPucJIjV51NUIr6
VO0dJLdW0nhrGlW/93WkwowOpjlpCwfVuDOneNVkdby1PaW6i0qL7CzUvIfU0Yw7/t8ugGdHe+lt
Eihqb4b/mkptnUGGQjF3b55yMyq+hhWFqy6sVJAdKco2mSvnYsJQcvIa1dw7HIo89NRDbqBgUT9Z
RfSNDFf9txPvUdQIdtxn6r1D9dxD5+n2uqgCbHbXeauCd/NL13on6bWVBMb7dOIrjtaofVDBQh5T
JG42hl7bF8rmf0CpEFJAoSHpLUxLs9hsONoPhdpRb06EtCvjVPZwWf+aRu3m/8tyv7uqtIlPyL5L
3wYg5WuRvmxF04nMq2woNtrEAH4vi0lGBPqk7Tpd5RcqYqVNzpdDCkEfwbtbRzla1qVKJocLZF9Q
LnXqgJULmeXsuepTikWdv6Cy9+4bMmxTk1eHQleju3xoqf61DPsDp0EoT3k+5ErokK6QxbD+Gq3u
aUj4Bitjs7YGcpzs8s83ftU3VKuyO3mZvq0rk1IZwayqGxaN7IlGhsyCnbUTp9bRnP096+V0zx0N
musx7L9RrHKqKKv8FEButKe+vD9UkR+fmlb9ZvEdO+SuA/1O4RQfRwqQ9p47T1s5bMa23yLUlO/l
0J+HeKNaRnyUQ08X5FcIXZwnbpUfA5isKDeCeqtSVeWK/jO45hz6tUp19ZdRy38Oa3HeKode4vlQ
kfU/vXKYPZTmdgrUH/08ezC/2iqqQ6kJ1rfNE9DRAzsYW0OxhP/MJlN69SpHssnCTBBZ6D/iwciz
7egcdZuDfo4NDMphVOPWEy/rFMZUA0kgCs2kw9Rz8+blT82kRElEp7Wlb0t9gHv21e1VllFu5Iq3
ZamsXU25r2xbpGLWfdoXJyvJ0AlELnYzgz//plqQMOjeX8o8WNtZC6NTV7v5k5EY3xDxzPZlEIDT
6YLiKhvXH9vL4N7LwdRUVbdZnIYSaGurRmJp7KrhAKHhRz+vKCb0an3l6Y5y1wo5D7IBwX2ewrZk
acYbe1nlgbkaXMgno7bj3IAwOQsG2v449yhdkr6Iv3Q6HJW25X5th4AHXVLCE99Tl9ENbQ9nROF9
hSboq1b29ZNpTMmJVyVtC8Xz8DXh9Tg1vK8mJ3VkaksVLKyuPZqz+0POYx/A45uykw8jFY/kIzqT
525k3SjJ1PHJ1GztLypK0e4EInKUW0fZZGyFQqfkMSV2k7KJKso+1bZCIDx3XJiGy9m5lp69kZtQ
NxZybXmw1vxWvW+SWL0vGv9LHQXaUY5kI51x4q8GauOui93QdfPSlcZcIVWpNt5Hezbmq+1H06pX
ERWcIZnbevro7uUwU6wXVJ3XqLGiiSFoa0wtDvmp6eFF9pI5zJqV7AaBmzSrxaW6LZuWWgMZzpQ3
gT+7yP6tzNb2YHOcx0ssmoBTmHxTG8Nnp7C7vXSgvuUjfRIVn2wzp+KwrMOG3/UAekh2Q0G7EwtR
C/HAudwaweRzG9+COlJuGlpfEGIJzLRERTfwuWlsP0MHjVF4qRWOitFznfVDK7R7GuDyPNVj49Bm
uv6i9v5PL9R38WkaUIbjPcFdUUsXfJudZF/Hpvk3DPvHJu445IOkge2jf7Qbp3iQB/mpXs0rNcjD
sxwGWhhuKxVqMjdxXppxRh8pmf+yfbfcpe3I4aPn1J+Fvaj06S9KZqFl5StMemddgZA6FeoYfTbd
BDJjr3nuJlggs6j/Ic1uNoT70hhXVnaw2aOdYO6GqVn0zH8OJ2UchHwh7lv3Fh4Ct0I6HPLc1znv
1rlFa8gL5KtlzcBzPjjUQezr3BkuSlAMCN4jZWUN2n2HlrmJmC826U3UcbjIpqjzZ2UMnH3SxLZ/
lTaoQcDQ6GW9kjMAmUQcT4tVq3xODhr5nxLxV7S+qUkq02GXvBZz8Qt05pX0WlH8pWjU7jC3mk5V
g5gRhS2ZoNKOqNJ7DZRVYFD62ADMvrKNTRKoLXteaEpeQuqWJMZeqRN7V8JnBtu1rqmbIGj/LkuO
8pW0QieQuhcqK36JvfN/Rfa9G346pAD8zSYYMt453Nyh+HVZRkZLlfibcPw/1//dMovtJh//OiO3
YFbhb5dPE4lPEwl5aBm9fFYr1B8DMzdWmtJUG84YigcUxvIHR/TAF1DAZN9Li2zmEBW5erCdN6Fe
2k7shw63Ka8rjNWUcRvzu62cKZc2XbW/mzjLkiYz60MULyyTY+QojHdzbAXeSuO5ei3dYavJoZyX
lWlBOlM1d2pA2Thlfn13iUCELp9MXp16X4cb/tzvF4fXdv254dDx9jFMVYiAKRuEnJ0PGcdOncdB
qW5V7oe08cwruJeT9KnCVAwORB3GxNuRGEpHW3bDttY8b6PHvIev2cH5qwa/UIN2bjH8Uu9tyHsu
chXuCt0H1GwWP9i/9giry9Vxk4MbddZdaxUpz9eMFKjWqEB0YDa4i2fTupM9N6iNY9C2T7c4OSUY
0n/lfj4fMv4ZHHwzw+FP4tA2RrSyxaoybllK4EInpyxOt0tqcGVEVGVtBpFtHPouoASvLA9yiNY5
QsAWpUhy6GZQfdTdE4IB7hl9CefWvBtKh7T1XhztyimMYR4E+2fEQ7pC36b+gMZc/SGKyXmZpU7F
1zDV/JhpqDN5a5PBPAXbTTrA1iGHMk7ObWPePUwOmG9z363XNGG7LxtqsTVUz89m0f9svM45D7w0
UAIP0xLFVL8cQrK8QggBOk4rbop6B3c5nBPQDFZaFWzkCm+6clkZLT0+DCL8oSGNNKuIRyG+iSRm
maEJ38behZJpDtkGC7X0csjUzW1MFap7uUVNXgCDhR1+e+Ox5KRCzIf1nO03dYK8hqe8r5i1r5xn
qgp5v6KxklJBhpmsH4Q+unZKxjK6RNS5wj5vnOIs3QWccR5ih7KquaysEzlb+xCYw6NiDFRZw4q8
Mua+3bGBmv5KOEWg/nT6rAdwIvANaXd12t/suV3PN/uQ6W/sMn4GTnKLN9NOuaKqCCXLCH3SUFV3
tVDXTRO2x205RadZaO8ODtICGgJ6u0aI7RpsXA78RYUb6Q2gZr34dsIDSsyt8sl+UJXo0IlYpA/c
kxv4H6EwnT80dm+smhrWHrjgVjB2G18NrUMeI+gj6MxNSlz1Rl+lsZfc9VGZPqG4dF/BJv4FmFW+
s4NGgWDNK794VDJzflRS7IdGOwl/VBOzKyWa9RXqagSEKkSABre+mQI7hKCITH591WqFs7QMeLYM
ljHSIYeyKR3q2P0ARZ4gFJwvS6DsKYLSuRi+L8tLs1xksQ1h9FfnfEnHYt7VRhNou2q2KVpU2K5t
ECKt1txHG16jhMuKk+oydgZ38cyL0x0HSNnq/5oFlio+GZ6xuS0i17sFmUn/SVOM+hAbcXS3NHYB
inqY1osFeqToDh5LtBLmyHrmSDI4StsSIntN6c5rX9OUzeLQJpdpnJoGe6vPqDsUF7sZZbeoQXbA
3rQxUvPtpzAcjuK6svvq1slwCvypP3mq87ORNjmUjmX4JiSulHT1Zvy6jDL75tpHVgtBIxZcJv9x
LUfEKW0ZHtBsPkLtMe+j0QlXtaDQamH2hwrALTel4hnnPPSg3pJUWwmkUdeE/M56siIOe/16UlG5
ZI5a8EuZZv0sQ6AfiGBWQoApCErrMKaOw9tjrXwZBu1I5Rxs3Go4kvwS3OXCXs3VDyOBqSOKQ/2u
bM1TE3a7QelPcWMV38LMbXhKGspLFJvVZmyU4cFWrWjvwK1xdpGeWHfpVCJtp0N+37Zfs8aJX4xS
cR4KColz6N5efPIxz0Vwki7ZQP0ApFlt0A0kmveKD01jrtDc/V6hFfycIG6LcoWyliMLMaNnZ+SP
zE26zcS79sYxVrYSJU9B2PVPyZjFGzfz232a2f2TWhTxlTvgR+mUzRj4f7m8LV7kCDoOZ9+Y1G7G
KsdCaxZzxWKeE/5cbG7Sbs9B8HXqWhJ+c8E7jCDx6WHIBnMihjCfbJ1W31cpbEBRpAw8hH8p8Uhh
HC1tIHa2wJcujqopvyLz4kCxzCmAkoVkmcbkQSKtQBneV22WPEgQlvA1YiR9QRzfN2qqrqaWtw7H
akvShYm6AqtfPjqFWTzyLk2xRD7nezmUDqOgTjiOnTtpaqy+vuit83yLF5MCRcilBmx60qmP0/Vg
tt9iL+jOMoRMhnvfzvZ6maCp7VrlJnlpNHOVOLwEJ2XUW1AFp/7Ry5T7uA4UNksAP++QLOvvsqEh
/6+mFK34UHnuDYeaBTSK6r3vawY/RL9ZV1ZIikw8TFM9gds4RvZHjGQjnYWIWML+vW3qUeEbG4p7
E2Vb2C7shOypXehGtlOcuedxDKt7NEqqNSqt2ff/HJGxxvjPNTqtQpPEKIJDlaTtUzMpn30+46UQ
ozrvwsM8jNpaUczmySjG9ilJP+tmmjxKi4XGCEqG1rCTvmjynDtzhCcpaNoPaawDa67MO/amKHNn
ff9t4JEdWkr8uXU8Y9d4RnQsEtW+67gZ2IPrn2seczXlunTH2VO2bgkAEtV3FzrMGbGludVfJqiX
bkO9t/WXrvedN8PFK4N/Nzfn7O8A52026+1FNp4K8wEP3QIqx1822VM7GC84CvbJguQC4DllyOqq
MEtubsZOoEnjzjlktjGf5hJ2bEnK3qGAxDPJee61WTlMfQdUP9ejL2plrCH9DL8BnAQOFrkvuhMj
kViCwUl6iF2N6M4aFP0ugUGG4ib+TC5ZUG5vTjtunaMdqJ9CShpI9fgfi4ZbhGfP3b5HwGZTeLPx
XIVmcyb90a/kUIcc/CFqEkR6aqVbG8YnTS+7J+mrIVhIlCq8kyOtnMq1ezdH3Mof4MBxz1OiJGsA
AMiLTPZ07avZWCO3FH5zDGfHm5L1qW9LWEV0GLLsSQk/lkIQTATImYkQJqlHGJ3kTF6to29zZe3y
ybE+DcNQ7vtkGwZQf88ghut/RRU6h1OrKR/tfvhWW3VyL0eq/rHpWvUFSF33geTaNU0LlL87n0ym
ngZrOdTzIdsDBba34PQ+Z9THH6vazmdQ9sp8KEFd6ylHQ6porHCEc+q1N2YwZbAZGHbSIRutTO1b
nAPhxxnSsPUyP21IoiB/1DUwQPjhzslR0Rrdjp1xPSV3Xqfq3DFT7RGm5mGdlI3LD30OVo1Tm9Bx
GeO6dIPibHdV5d66mV8WZ821OIJ2ShgZle+dATs3B24FUkMjMPCJp1RhDMjidO3wpPtCMzwz4++p
7685euz+zuL+wYSM6ss88QdjGlX50HpJeegHmzNCLdPvjLhSN6FGwh7O7q9y0uQeS1iIfjjWkK1C
Na9f8h6h9drx+1UdoABOfrCHUZS/uWYy60Ob2N0zZxJCawxsu/TWRRiQ5DG/S6dTBN4TPxjpkg1y
5x/R7/aucmTYjbs23AHEmVga6uLfriWdlTK7/1wrQvDENDTvaorJcq1Yfw7SzNzIY7fe6lLUjaL2
53ndm3E/Ku4662AcasS7davD/THDB3OAK8J6TrXY+T+EnVeT3DjWpv/KF3O9jCVBv7GzF+ldZWZZ
VdUNQ67pveev34fIbpWk6ei5oYgDkFlKAwLnvGZTdlm8bua1dhdVSN8qzMDd3FQHfTqTtabuS0vR
CvE4xPfyQnkz2yz2OHj0PPPoxyCohK2Vukd5L1Uf/v6V/OfCD3n06L53O/iiMYGOBnG4abu6Xcge
tyv/7JbN2xg1rbU9OI/9x8VRwc7CRz9ooY0602gFxu0oLLzNgLFSC0yYX+eQN8ueq4E2htgycXob
nYaAaxUtOkxI5KmO9maqATDjpvU2vZ+P7/qE9tRf4bZEaVeGVftvw7+MljfJ5pzeL6NlOIiib26O
tvGgOt2OnZO5jVGjfzJG/2tnVeNXREIeFASIXgwRmZCrTBXmZsX2p52mhRyBzOKm71zYnF5QAGhv
P+mRNix1KvB3rCZRXlWVJr+T7RbceD/rQrn9V5bW2Hblxh+ZX5zxlXHeelHhdlSS1bbJp24rdHYO
dt0qp65zxXrK+/oJYfMeXbl6+JpX+jzxGH+QGNqiOrxoM3d66gC2gO1QwXjN75pZAff4mzgeaneN
UahPvoMWbG+af44PMYr6GP8Rn8d383jPZry8v3xDfx3/8bo+9/ltvPx7fh3/N/eXf381//32mK8H
CihPumt+D/S2/9qiAj3FCf4wzgImXYjgv5ntSBmIr/infxsiwz4gctux4DTNHepB0cZzvPEdvTak
2Crlky3QPC7nOObF4zuKPEvjRzyDaHeLz+Mnx+h2ZE+aRYrhyrE24qpaJKliHctetzHw6MRK9siD
7PhoyrOq1rnkt+48ag9tMAy7j/io9SaZskB9xNYZXaY0Fm9FVz87VFX/QG83VWz0xtqp3w141CwH
ZFg2SeFWSPtxwE+rOsmmPJMHpadc7htNjRIKjyQFilYxNXfyEBducxfOB9n0zMFcIvHSrD5ildGS
x5ZtX5mijW7400JeJy+RHWOBqiyczgp5f1t96yYdq7fKf84dMzx1va3d4mOExMmQWNhpqjiSsDcw
zl2P/EucpIfSbnFRT0Bzbd0M426025UTiV54czZU5Emf9e+y6XEI2d64Odste3zEHWR6dPAugFLa
Yb44x6DdjBi7suAILWh+lrhCbhsfm8FFAhdYBsrHblUu/cGBUZCIs+y1wplnBUpsrenB9NgixDXv
hllMNktd1d3XKBg/aegS/pHEVxslQ39hWeAjppkniKz+uk1Yt4gc2EGntu8Chlu/xXkuOCMBNW8x
9R4rX5S4hp1qByADNITd1LI4yNZAauQiz8pL3ZXD7VzhGbsyRcJ7NgAEgsMPayj1oZ6XMBPvqqwY
8m3VjSyZEdRbUpwc7kxoWxlaUCj96N0Xr86XQzEa6N0WytpX0/AQa/30UJsRkrMIy+0G1XTXThPU
G2fAMVZT/OGliWfBxyYL9iJqh5fRibQFG8AMHwZ6pzLmiYIBnpGGAy4lJU+MHwdMIP9ssj+KDopb
okePFtAZGlT3XNvtkrUIVZNIY9qIfTxx5iY8e0TvumwVDTr/Jd2e1TVzsMSk4NdWUYvXQpk9xOvY
vVBwq44G6BK8oZQOvmQQbLh5sygb2BGZ44h7eWBxf9FVDSlDH+2yWxzZAUMprjXI7fs8gZgSignZ
7b8uMcKyJ28YvH6EJkQ6d6pOQvvjNtRJMbbhyXi7tEaYcplMbbbSPIyQK8A4d/Ek9E9I8Ze+2nzK
TeGfHcQ8FzKsxgIHDcN61VC1pN7vbLBgBzcVk1BcKWKGK6vZvoorV1m1UcUeKc+MzdRp6cWJ/ex2
SLE6wTYZCWwLKMo5B1m5VXV82My6HS+p31mwbzT7HYnmTWH4+fe8b17zShteDFvt14qI6hMOb/0p
b/Jy1Yu2eerK1FtRIg93tRZOL+QXgNH4FeSLXhtfAqd9V8CaQBOkpfom65u0fzSyxnhSwU7x8U4v
Gc4812ByH+Sgcv7KwHnQFnaI0rLI2q2iDvGmNNDvg/syPOude1J47n62HHQw9QFwThjiOgklE126
oW8+lyMUutxOnPsBZbFjr4EDGEFqfy5JvumuXXxCeT/Z+bYfbuvGbN7mkpEcgEsvGrhj1h2qTohH
EZYvLXnXrU8uYFfNwq+Nq2lPM+JoE1d2eMD0FxIkYlZLzL7El0H5oxTK+A1AKbMffPGHwLXDnV6E
+s6pPfW+8dH2Rnhs+gZ+CAEt5WvlOwm4m1pcfRvb6rqzsZwF6pDldXR0ZwVpefDGST2B/Uk34wyt
+IjdzhxEpp2GL9Stx5wHBhpvsa0bBO0f9+G9sTBCxV6tLLLh4E82qcXfT2VbHoRhDAcVGsl/DlIb
RaXs7PfDwYxK7gKAMQAjhFSCCshMD7Xu7FeheV9UQ3eN3M+RoWOrnqRBdvJH70H22W5j3gdFp+6q
DExqD6UgWsZmYKy73NKoYc1tH5XZJVNzjuwbw10DjcfC2aYlKn9jIbTdVFGShsxusw7WqPjUE/hv
DCy79lrXIbB/tT/LFoK37bWwHDLMWSzWMiYPs54CXgXaGSMTbiVjjSdeU01pDrcR5qtI/QMZigkt
0Q7uVg7WAu+YGf9YCvue6n10SVQXk5nAuU/10r7PUrM54KkdLmTTtwdxwU2RFF7nTJ9rrT8MAqSL
4sbTrlEMY8OiQ30DgIj8qbKvB+WezFN3P9hlfHBM4S58z//DKOJ5yTd7WJuPVsnapKFuthhQUH4W
cZSsaq+sef0EIwBQgnd2zYLFtqGsq2nlHNtAranY5t3Fm+0KkIgdH9sWlOBoKOmr72PbbNsI1VkW
6gLwvO8Lr46/4OLnL7rUwNijR1ItdmqBGUQENMPu0ifkYvHCaiP7viXxtx4H4IfQxrVNU9awMQAe
7KxM6MeORe/e73gbHXWeI1Sr2RlTH99B/2Yqsob4gtUij0V2AffjbGZS+sX0iL2ZSnoEQ7bBdky0
VwbtFf+EGMYhP2obIdsmsMtvhjrui2wW4fdMGMPthMVBGowLq9Ps58nCHjdsKzbVfgVDWsQrt/ar
VxBIOEPoOeLDul29FsmCvZD/OqpWfkJKJFnKUYkN51tPHGxH5ouQfFk5SYYsqqi7s1l7Fb9pq8IK
tcS4K3AhRbpkJ3LRPZq+slTHU2Ceu6QI8awZsoPAQumrXmTfTNWM3lQN+GIYOfjKahZ11ySZAMpa
SF2kfnWWdj0C0X7bcspCX6h93V2cmUYmmbSScQsWs0MOv3twZjquDPWxjzpL0omD6yTF4wR38YDJ
dLcoq7jbDWDiNtgjqZe4CUP0K7SzbIGUBZgyH1AubLYx+sQ8IX0jWpd6LxZKkVoPyLGIxThY3nvX
lhdcIBx/waPWmgVtedW7MIthjpRZuMn0nCdlr8cK4KgET1cR2RAzGvuONJU+rXwIV6wT29OtWXae
2DQmgkwOZWk+hijaOLGmqgc1rvHZQmZ0kQivvJOHdC7eVLzzwy0YZzvUa4yT7FRTA/URcmTr0sTM
I3FAhTSGH50TPd1YCtL3Izgwfsa5cY06V78GeVeeIRii6vpXqJ7PGhQmvWG0jx/xIVaMpVV3xUYL
Yx+daAw7d7fbMSOC3RnN263kjbEcbU911f+h1RPa+kOQf0/Pde8035XYbBeGU46PTjW5/E+N/sDO
1l31Tf6FFYCFiwYl5E7NAiphUOxk86Pj1qR4Fbt1dvdbfDBadRWhq72Swz4OeU4Kw8iuMmI4aeGs
hlFrl8Jws/XgHVThdw/yEDi8tZ7o1L1solSuofiLEs9Qdw8K38IHZC6zre84uMvPV8kYapqw17XI
PchxfQPxJZ68ze2CeVgugmxTT964klf1ldE9VJX6giVpfpKhwcFrtqujs7wI7F6O20iwK6hQnLWe
RNyo4VypVz3JWGT5mT3Fm+Kn/sawdP9AWll70CbkXeWIwa6/kN1SH2vVqfaVWfcbr8ErWM2jfZ0X
po7Ji/DOZQPfv3XNE6okSLjiJbAyjVmkCmvCFTKw1Z68pfNq8XAJC9t4CUItOvVg0JaFZzmvelAz
FapVxC47N19MD/uT1AmWTQ5iXtOceF+nunYCnxZuoyjqL3nTFGvURtUHsvXW0qjr6KUsQw19mRRd
emt8VzCE+Fp30b6IdZ1nmzNuQ2/y4JVwaAMmZzcbBbsbsvGWh7B+Mr55ZuIsm8mdjmXc2c9hYq2D
YiKO/spWm9BNNTN9eMsEWekOWVePTAQu5DolkPnyMQcWFhRDcWmLqbr3gv6zvLxwhLVKTWTZBdXr
OEzvSDbre9cFat4WQ3fWbTtbB7jtPpmlZkJhzcLPtYV7tNzyVP0+7HrrD0QOnk0rzt/CPC+Xaq2J
h2wY/Y28Y8/W43ZHG93Ws5L2mE8NVv5UDoMJtF8LP5tBdydiwSaKO2agKr5pVLzGr7P3jC4C580K
dT6P3tJPehoYj0EPDKNP7LdeB8qioD6wN1CRflT9hF0kAgVToWYYemU3FJ2fGe2RmaNdShQdqNZ2
OWZfPKcMMaDynGWlVWLnuzT7LkEsqe9xTSZfA4a6MbahgkW47B1idmgBkOyl7NVLSO021EK8/cyj
4gpnhWax/yUJ1jz8tS9lqzWYdqXqyQzr5DIqRjZT1YanGWFW5GJf1db4zF6/OPgiCtYSWPZrPJzj
Eoj2a7xgvfB3cTleGYqKimRq7tQk8jepqwVY0OvRc9DpyraN0T+wvSh+7oVSHCyB+aXszbVEYd8x
8kSae11X4KY+JHeTNhdxmvqLhHsYSpcc+h6Zgg/0h4xR76Qc/wP9oQxGcpAxCRCRHbVJXaAGHGrr
CB27OLTdOZNOGVmJxFvpMLPXwsLypHhrcLx+qWYBfZKAKJzNQ5PvZrxpc1CNMlNgjK1xlmdiPkPQ
/zIoU3KQoY94nlnNtv9xleygIP7npV5j/nSVCKZv1VQbO6Fp0aVNY3uVQ/dZmQUq6zImDz7Uhp0o
XFytIPFc6qprWeDC/YPnZSy7Ke74H/64BHewrVu2zvE2Tt7L8yBNNjNx5aegonrWyp7AO7RmHSqr
zsirXYXQ7SJx6wDDzfkVYl5B3lve53b1/ApG0dmr1NPIO+mte29NGkw7bai+ufr3Io+GL2aR6Uve
hvRCadk8BBiEbQR2u5dAi0080mp7raQuO0uty14stYOdU4p2N8zNzKyQXo6d6iB7EXPogDIF/WlU
w+zFbNN3N+qtM5zu7MWI2Mrzqzo0AV8bNeFV60kt3sDwIW8UGNE5Utz0EebQRcZNJ89BaEAannBU
erP7YjW6VvaC7btxLPrwz8u9FImxEBX1s24lf3u5D6jlzZry2+WIsBtH33bF0k510Bh66C1jl2xP
rI/sBZw2+lS3ry6iRs9NVStXP6GQnjrRp1YPnAMpngZPmyL+NLBr3ah2DVqKz2ThKla9FaOHw5xe
BeehwZ19QB96V49YJCn+2K2aoDBfptD6o0hwpyiTe6jJLLFnEgZ8jUVk5WdHN4aTdNqVfrxziO87
dhzmXxa9P0JViWdhn0YeENaq3VdJ+RChTq1u4QQ0PzXxjmn3WEU9lK2an4O4gmHouelKNwwUEOdD
mrbvCXIp+7ErMQ4cmyi9aCiOLyPbbjeyKcepc0c6CoqIlZ7dblAN1crVE1B4nT4+DR5ZhEivX3Eg
LKmQj+YKNNKcUEBwG03u5G7gofZiNskiNuPm1dAt9eANjrKUV/m+aJepiU207FVfR+T9Xkm0hKc0
wUkNjnfD6j1KV2PtFYc6VK0Vac1g0yU8wdEY6Cx4jOzAbON2miPUXQPIPYEfIkvSUf2Pgzrd67NM
zoq1t7No+ornOxplS7KP0bPTxCCz8Er9ntYg9TzrWwQMgbSxPT3qGTa0w2D4R8OEz4ZURLhWbDj3
ZpXjVzSRbqaajj6i+aVnFqY06CNtiW3CdvAKew932zrXoVuu3DERr5UwL/KFjDDYxXAhsYbjQVqo
E1CD3Isu8syqy2+KEtgUAn+Jl1XjYmCPu3hK6nM3KGw4O9XsTp1V9yd51mbRn2d2bypHNQQqzoCP
8G9DcUfvb71tN+uqWAWJyZiyWdwG6c7FyupWNuv5gO5KEb3KzmKGi+ThYkyc5EkWv2zF+MxSKbuT
XfgHZCuBv8VWdrIESW73KkNXOaQD5eQgFv4VEztzhVET0KYQNruMefMZefe1ogrKxbgU3uKlJ+pd
R/V2IUd8XJCESEu59lCC0vzrJmHKn+KEiPzMLyPj8qq4c4yVG2NHLjt+ujsvaFzCSC3u2Uq0z3Xm
3IVjBxJkbjla+qyooXuWLbvOv3nprMkxpt2zjaM7XpPFdDLnZgGeeVEaTg90gitVRGuWwne7Q1tP
3XPcBeMyxSdvL68l4421ZGRMO3ntoDJhj31gbG9/g4bCiNfhmiCvdShybVpdTTayt489E+jj7K9X
YsFZpRYWil1fvHhWtJtUYb9bhmKtEsAPkIeC4gn+4PUWR5VjFbOfP6lD1jw4hvgs4/I+4Vijzuk2
09XK4F53zeS8D62hMds21SUIY/dsCdMiDaGhIdikw6oesJUsnaC/wsLsr8pMz694TE6qC+TsR9wU
ZrCicGmyQmOE7PBNDbOKDAWWOeQXquIi7DpeMsxKjjKWGnG0YMY0V+W+iQB/a6zi16Urxn1MYfOp
z6f7purxCWrIBY523T1ZNmREHAJO/dy6hQLUTCo0Z2Urgq+Gl3nSH2Vz9KJs7SfBuPFiMIhO21qb
TDJ31MBrF8V8inn8xqi6YF7CEGtndo8GrrdYNVEACGfG4WpTvE3d6ZAVtvLWMKWaKStyttY7REb5
doGIfGtSd4eJWv7MQ6I+ohA7O+wSRyPo64jrjao9mn2WB6vxGpSldgxZZh91eDJOS4ZcMGkvzH6o
HjIlc3fBGA3bIUrGp1QMX0n9W18ji3kEvYRPeWEkGwfkxYFkenhFAhc5GSu2vjrZg6UO7ZdGYPFr
e1ZydjVAAXUN6lWxU+OINkK98Fj3MM3RlAcv7o3jnJgB7j8Hfzp1ZVRvy3RDfRjNx7m/MbV46c5b
TZb3SwwJvBP5a8NZ9bYarkJFsVdt2thnHLxb9jwRv5agKHedrtvga+jwzRrAaGcOkBSZrHcySEXL
uXWbQQDZxLW6xYBS16rV0DtRdWt6wDvX3M7GUlh4jU3KbDx8x9ylwqYhmh58lw0nIitn2ZIXUD1U
V8O8VVWVok1Z2LbLMqmrqxzi8QzbT7lmLXTUgB/M+eALxDf8LHb3sql3fnIO1B2M5yuUe9L61YuJ
+oK/gDj/oPInvwV+HGOXFOaPKtyVtZpiMVCgyrK3vSnYs1vyz4kb4odE7uUx8EtlwQ+/ee/K5M87
Cmogf92xRjdr606ZusYqVOwMLUbToqq8V4SYv1eWXl0DmATYPbovMjzqKumVdHK3zjyqsPWtKULt
id32hOm7MPmsiXfo464GsNwHnKnq1yxdyX/D5NQPls6WFzqdnRdwsZPh5ybulsqCIpS1TMcJo6Xe
qE6RAuF0M86n3WwFJA+1Vtp4hzCmQAClWcjgxxgd5d6tWaTqMsxIO0pnYE2Mu6yhUBXxm1yYYDSf
RzsR1IEmeMB+7q/7qnFeGmv+BuWfMBZzz34f/nFrAdrc1az2VoHR5p/GMm2YWr1s73tKuHI8r9so
Jbhr4eLUlXY8qby+2/KVzV8zRE/aOXFrQIFZxUWM/SdCtPemb8cLrM2mzy1IUp5gaXIv4jihfOrD
Vvwh1SjPpODiTZXx1sNGm1Wut/kY10V9ugytVF9mePP1bdZfx/mQlA55dL/43qZogMiWjOt+CIu0
HFmLor98G+YmVXkpzFc56iPcjCxwTJGnu4+OsiCBFdkAGOXd5OvVaqeBd9Wz+HPR+2uDqeGc1AM+
V+0YPmRgeZbCAoU6VgAY+iAv3zWtecH0Mvye6VRDRcus62rbrNUKtoCGfxBOjamUYn7Xx0B/dcsx
IIOTDk+ij4dVVpTGtUMCZiPqqL5rBYwS0RszobPvVh94+S4Y2qVTuFD0KJhRYemD+k521/BBcYbp
v9dsELcl6WCkePIYm7j8fmotfHQ0YFyZUpB7jwXmbxhN8mmHzaEFj/cKM08Oj8iz7OOuDpZV3ec7
ZilkF+vIWAXzhCsPTRMVwa0dm1VWLfQaJvm//ud//7//+3X4P/73/Eoqxc+z/8na9JqHWVP/+1+W
86//KW7h/bd//8uwNVab1IddXXWFbWqGSv/Xzw8hoMN//0v7Xw4r497D0fZLorG6GTLmJ3kwHaQV
hVLv/bwa7hRTN/qVlmvDnZZH59rNmv3HWBlXC/HMF5XcvePxuZilCvFssJ/wREl2FJCTlWy2mimO
FeY7vOX0gkzwLroXnWSrrz37Cdo7eKNbr87KEsnLi+zIxQC1qszRNXMQ6jK6ZN02evHqO6Gzd6ak
WckmWoPZsnLS6DQYRfHarkBUp6+xTjEombRkKQepcdetXFKheyMLnzMnO0/NUF01wyt2rp93C03P
oY/LYFY60NUC7yRbpFSra6Up4zqr3XjllGl1ze3u8z9/LvJ9//1zcZD5dBxDE45ti18/l7FADYXU
bPOlQTkHTF1+X4xVd98r+bM0hdczMEXZZFobaTEfdeqLHMVuImEzzY7A17LvxcyZkQez01o8feLv
QPOqez5y4lHcHn6MMudMyY+Q6lsGqrxquyz8aHhJ0K2YPMoFsgU2GDJK+BI0SfuQTQ5kXsb4ilef
I9MgK3L9L2+G/vuXVNeFqhmupuqGBg/P+PXNGCovbfzeNj8PnrfWZzVsbT6wf2pZvHFmIlHkgTD4
K1g6Q7CqKHL8FJOjW2r8xzhXDDjj89WyLc+CAXFgdUpJIU46AlFNuyGHkbAQsOJzFSTJ7dANWYTq
uQxAjlVV5BQYJdt+5YIN97ujvEbGb0MoBD+jSuKji1Br6iI3M1gJOnal//w+Wfbv7xN7NUcIV3c0
oTm6Ov/Yf/oxC8ChU8eW+stU1c1GM9p0Y7CG3pPuTZ6jPr84RqR+zpyUQlRrhuT9g+gSuImykB2F
YzyjQew9QsuODl3qjut4KLEjrJpHTFqx9pyS4KFromR/awZziUXWWVQS19tWiTDoCZIWruqPHlmL
GdG9j3ss3T4qM/JMKLp993GtvOrjpj8N5nr5unLER9wbgP0isci8AOTlWGSjf7Rh5Oe3dqBj98m7
tZW91jzkYxxCgsHtClde8dGdRGlmLXtd+P9lthVink5//Vm7uq3pprDnJIOjW79+QrWq1ei+Q4Lv
lLDc9Knq4rKETpLjQjwlHcP+HQu5c+RV3aloXMQMurx5tWsRHvWky+5DM8rutQSX1KR3jb2M3Q4d
DBk/KDBuncfJGCLAKTmert3KZjta2X1fCIdkc9JsRvninldQ/M7Lbg11xkMuBDp3bOhZsxgqBf1q
Pea0hHlAKtmpl7GtFSc3KeAL/XTaIMy8iybv6qk1rIAo4x3vE3PHHGadpqGMt0Ovh5c8SsQaeG1/
HzFzrDCsjJ/8jlQe2QzvRSl6qHjDpLwlQfBFUQHpK8I5ocs9PcFZe6gMrdlNAMhIB7fxVZATvsoz
OEXfuAEKlj9CeYMYZNSkL4Y7Dc7tgqL0YbCm4Gc/rm866Jce6cpQYdbKZ2G8ycrL+DPpJwjcNmJU
vlraS8Ps8UMWJvTo+Sy2JyTt5Wk9he4tKJsA8o1D84cZUyP3l2Da4zltmqzdJgDqLQ9+vDOcUdlT
BI5R+lZqfak5AVYJiA2csArwTonSdEfy8ggF0JJxy6/Ya/x0Cvh7jWr9dPgYk7ssbleybQnrS2T4
9dbLm32oFsFzoLbFyqRGcconwzm71NGX+lwUaNPZeDMxX3kU5xuqrMYe43LqyF5LXbeyxhudQTIY
Bs/HytCB8joTHsbOJR9dA8uSnYCUo0tfoYtgelOxNKp0XIxqhE3YPFhvXMrRWfhu63ZzmtxePYMq
/fOQZRj1kBOwt+znJ7Gou1Q9RxrwReTtN3KcpX1Xxya42E3s3I0ZFvaDZwXvbg87Jh5NtmVdbV7t
Ab07N9fD96rLIWh5TgKOyFAeKcedjc7znslddQs3OlBLG8+KV6n+usNjk/IvcDu3LC66Ar8C6V4s
xtOpPMpYBuYVTVCtuJDRee4LNDYqdur+mq0wCTAwsLsRMWd/XZgsbpUM/Ii8Tl4iz9wggnCU8L/5
uNfkIJyf8GNZJ0HCGxuBwVsbkxesbLYVa60RrHBQ1z/DBsmPpldZl9oW1mWMQB3+85NDLid+mZd0
y9Zdx7QcVxOGI5eJPz05zDLC3Vixis+KEWVLm6zQNi8LvEUBMr11Jgp26Nq95I7THskno18wx50I
pUS1MKdLMine1TeNb31hjfjUsn9hOVEfTDGon6KyWMh44OnhjmxosZFNLcMiFATHE1k7/WQEQ3W7
bakVLMgbNT1PZpBuEqH1GC8k4UY4vsOcEtufeuSN4hkU+1s89ZdG0ebv/hg76x5joH2C7uKnUM1v
AOMIrdJbHDfz9lNCPlkCfX8bnxGXgGE3VCJ0HI5h5eSPc11yVWShsZFNZWzyC6zUXUy+q0B4WcDw
Drp8H7V58YhBNhWWpv4+joq2/udPy/mP5zzPEJtCmMnnZQrKGL8+Raqy1h2qmMHnLmhxgtbyT5NV
e/dRWtrnPq/6RWO2/dvQBuAHfNeCrexoz2jkbLDE7t/Mbki2TivCrWmkzboOQLro4EuO2nxwqKwd
ZVOeyVhgCmo1tn2IRJxdeY4j6aKy4CrxQr4iFohd7MCPpi/V4uRpY38qMMt4bkbzElTRdEGUKH92
hfmdekdzJ1vBnKRsiqA+ymbahv2ycu1+X81Xlj5bNX/S7a3sDcGNr/W0qje+K9JDMEPOwEC2p27m
E1mzdny7bOq+PoHaA2opI7LvY1TZC2TEHXYLWY3SVBv135jMrLm+lwqL+hi5zQfm52IXRzXJlEQl
hRGrDNXjbh5aN/7O9iBn1u5o39lIuU0L08jtu7wyzlVujvty7pC9Mq41lv1fPnj5wf78MxXkKE1N
tXXVYLOm/b7A65Gi7nrX199H4Ver3CpA1JpKfzvEfOFRI3Ff8iqyNmwpojurdKz7dEJ410ZgUbao
gycXszOAg7IFnk2lunXuGeEiq8HVjD1SZvKAVlR2dmzmNL8xFBZZeI47qE6RahnOHUu9/T9/qY3f
F/nC1FW+zroKE1bXde23pVFsmKWja5H2bmvepxpS813DLPPTYehR54PvqLFAmexFirj0HaiRfmVk
nnstU5FvYrb3GCmhQWpmuXcondA6qEBodl0yTXdeN1SbAmvmK/SzftHrY3MsQo1cvFHUO0DXoISS
ae14qbc3wO8d5FmhRhB851j24+zvej9iH+MorMX/Zar+jx+/MF1LOJrh6KY7b95/2wyxMJnYs4/V
e5Sm37PsQnreuxuiyDqHM5ZH4nNMkcYrFI/M1UdMnsWtI04aBlu3C0o0ahbyNJpmELFejht5AzlY
dqBkM2c/vONI0Xr8E+rdoTBQBmOA1orT393g3/JUHepZqmlM1j05UHAHEEYFgB64YaK+2FLHZI7Z
Yavd3YaA+ro19XmIj+bKAq3ZERnYOrtWdfokHNM4SLMhnIizq6+azc5ERBcCFk15kGPzNL6NTcH7
OwuzDNqdrwybPhI1dF+n1RbtUN6BlHfeAzXBnt4BjEeGxGYTa74aje++W73dLGEuoC6i9c61ShBj
FXMHYkOkg/Mgu4Cs8S/F5CG6OXdkI2uXxhsxAzeD/K4d1Dk9REc0FZ8MAJH//DOx5e/glznAYjfs
Amy1bQcQov57ZgDJykRDy/bdGkCOl3VI8gt3gXWk9PZLaXj9yqxraxfMTaUHw63qTXYne3l0495L
VngsTPMpY+kkw6MFdoqH2xfUQO2XVgP/4eSGupSdrsCGxeOnwmHudfL7oO+fcCcqz2Zp2nemH4pl
i7LyF2DuMKr08XWqC1B/uKbss9Avniql+iQHdEpWL6x2bO6Re4yPgT8l68QblM9NuJADcpG5q8IN
xqNXZC4+8R6P/vnW+Ok9sb61nljF6LtBV3Ajk8RLJ7VI+/k9ny8yR1tVi+r7cT5A//kzVmVGdS8P
SKX8HJODP65Voq6+jfuIiQilJNYUv9zr9/uXNqggtkmC6vmjbavnAE7IW6JjLxSXQ7bPa8V+7SN0
42v7rWvg0CWdWqHW5FlvdokdOJRFFqYduBIMRhA5Iw69EmpCnVnXLhvQvE6ghrpuue8KCn8IhST8
THQfu2jo/hH0uWrEwqTN++DFzZtHR4B9EXn94kIQuJuMxnkEzqavexdxtxA34sfRrzps7vA9ipCu
WLJwAWE+tBc5dphw8EoqxYO1ylhfoxhW5VOykL23Q94sjf/P2Xntxo1tW/SLCDBthleyclQOfiEs
W2bOmV9/B6k+R93ygRu4fiAYS3Kpitx7rTnHtKPpNmFCdBKDom3V/4JSFt7JF/zJJ2SFIO1pSxTz
zeeu5YIv13/Z/PJyLY6+VSlUw1muXTArn6+XEjl2kAsijXKzWXd9rt2IQmlocPBjtXltmPctR+XC
Vj/W/nxeDjN8Y8v02LxZ424scvdl1c+9R6019I8D1KaVk70o5Jej1nz2slYMPuIUzovpEU0aJoiJ
sRgqajm6XRa51wAz8MLUndU0H/saoU97M5vlwvN57byQmxZ/S6xePy+NzFa6qFPr9tGorqEbPeqW
Pd6a8lS7St/V22VzWQyZ0jp9Z6X7rimm22WfkiIPljA9LVvL/mK097lVjOfPXa2I4Oe30U2mieZG
ZO+eQqu4Tkg0otQ6vhDr9U6/0b+xJUW/G5Tg0ozm8CJKQ0NNA72JhJS/n9XH3GmwVl7GtECXj2PQ
jUYtLd3Ev3igze5sWRruaz9iFk3LcOt303CvlqN2mv2Hlt1lJfVJMqDQuaAU5NwulyzMKDyclPhe
5RkBl3+8ZRpY3MtD2q4NpVfXy+Zox+FtNpbusvVxxlgqru6r0hbHMqUznzkyYC+z2mierh1DtWP0
12c7YiLNndCNvt4vB5ZF0iP73NhCm1lWfeUsZy9HGlM+B0lR3ik28OyyEf05Ni3l4rUIkhCRlm8J
ALIUrONznqbZNoOnuBNyXjwS/XW7nPAtVH3zEJi1FEKjw9dhN/p5sKyBmso4XLHAphfMAM7HGQoj
maMU66fPM5bT/CIjRc1oUCbrssVgubKYHQdEkw9imN+zpDoqPhD5IGUzMRqGPFmvraE1lJA1KVSY
g5e+aQB0ytgYfhJUhLCYSM27bvLB46SNsfMieeTea5kfpyR852zD/GHQVF7cFTdZlo57nscpxIrn
FqcXIX0DAMA6/2thz5uf+4pU5884Gy03KNxsJ6CX+0JUn7uQA9LKhLsnI8SMyty8BjKP5YUYMI3J
nZmW6qnoeZenoof4DLXx22TNliVFGi6pTKlKJ0xE1Zmkovx2i0Ypv+EbQn0U2DlemrZ9xZprJFn5
bULkv/Xqqdgum4l6KAYPedgwlrtp1OvNcjFISDfH5/bcSxJ4Jy8e18v+oA53TaSIx2KSu0PS62K1
vIxSmRc5oQzmZT3ogBbuZCIMHbegN7zqxBg7pbkEFE3jLUHu35b9io92G333EmwwvMTDMZhPVxtJ
3tkE9q2XswpZXPXaoOWLAvqsGYUEsbMfXkfRgAAonZi8NbePLfFoyK3pDE09vTR+HZP2FI7fReTj
W6/Un1qU7WiT+IgwpV853siIQsW1ZMYeOLS5N32eVu+xn95KQ6fdTn6Y4ZgWw02GbN7FMOFt4lid
2b5S6+1GtckZ6w1BvfaixKngJ15tIWWeoyk4BCve0k2c+VDyo1c1kG1mWGUlnb1ekc6DCQcsVsvj
sutz/7Im917Pf4oB55cDeqBJ64kftq0Gg4SuKb5aSQi2R5e8xzHTEhTNtnRj54V/ywzHcjQsHHRi
2Wf4fXYRanBLi/IUyVp/1AZFv8qNL67khcQzlm297FoWKUIbYlqG9kArkspsy5DBlpXgsY8R3CJ9
iVGRtOEjpA7zGncl9ysOGl483Pvae16G4WMhq9XKGlMyj+yhOQ/zolAj8A5ZtZO9rDnLlsliXlsO
LqeVula4AhPfetn35bwyGYi9NB4w7SinSpWnY2+nJQE6dfQwDbTBfcQX7yG5GY3uvXciCB0P9BT9
Vn9a+yjGPi7CwFduokRxBFLpo6kCjlVwpHUAK7VuJ+nNzccmVHn9NNbQYRxzreO3e2wyAgyqgq9J
JNLqscQouCYYLNhavlE+Zho4S+7qJmkxbKqlTpColQO9nDdD0zR3ASxpd9m02q48MMCMPjYhKtpH
fInoj+aT08mQz2rh/0zUBy+e5O9IwX9ESDRfh7r0HL8S5kNSqfUqt4zgFvdfvon6QT4PUjlQvB7l
QzLyR0qMAsQKeT6uIavtDQ7beCfzb28oY3PBlCdWfjUqTLK7n4oS9L/4akhVkvyKGNk5MdEIT2U4
BuuqQCL8y8rUdBUbCd8AOTLsU1+qO2IW+QIUuvGUlZl2KLxxvJm3yqbgnfKD7BEVcOJIijYBMZXT
R9PXkUT7UnVYjtpKBnMRrj2SeI6q3dBDubOnzbJJ1zja9hT01tOYpY/wqHQnbaX4ZOd1cFVV5Rc3
w+45DNJ8V+CzWRuAKZ/93FYo+xUyVBaO2l1wUoMmv2sy7iDCB2wz7zZLvTriZl5uqN1zA+92XQy1
vF2O8mGBcp9UCfosXrLvVxUypScdjN7V7PW//VxMgel6uUZrh41KPKMhd/UdiWM50uSSyK7YCC8+
qMWVVaX1M7j0Z5xJfD6j3qXjbb9Zk4dQa75I4D3ZDoEgKny+KLBQamnEGj9PQfJxkWH1rlUV1pvf
pwAqzKi+8+eflKrB338SIrj6Oav8Z0Pypfe07P72k3D17ibJcLiXClSiczN+adEviyptNv8yyZtr
HfnSrP/oytMeUnXZoHCGAOn3Ok+beUUgyfgpzCjQAH+28VGtMvUpVaPXyY/qK+A/9SnQYhSsdfUw
lAx9+tFbLSfhxSbWGKn1xyVBMx4iHVXRsjkLJrdQ6DT+cLyENUj9CjaJtlteEUQkKosipvk0Hx3D
6BoTQXOjMCs/UP0JL3nuZbsgIWeB0RrgDzGFJ99OcieImFLm4YC7NB1IxkqMh+UMf3iG+dbdL8cD
Ykf42c1l2QoVHkXpKCeH0Q6erNo2AKZozMZlY+tVmjQLCa0T3lLsQfNmLWXRLo6jCL0Rm3ZSDuA1
bXO3bOqNgTO0aNRjYI333IifVMvI7sy4y+5iphwoManQdwXfBdeP+PKGWXpcjqIYac9//gsq2m/l
LDp8ti0LajUGLiHxpZwVmdxNytrqmeEN45YC4aTRlZy4MXopcKyGMO3o3ApZPxpVxoeK/ytGO48G
qjGKGy97U2UruiuqPL4rCbHeW7FoaI9FGMttWKIyYOJtLYfSesyL7kXueDC3qdZc/dqCtlJM+0RS
u5ep66fdJJBxBsDhXkoN8sZECexi6CTkoA//uBx7SLO3ar46/fxqRYtD1raM8twTT/I0Is9eLq+L
KT8UdIcJ4OK0cpZTZHpanVLUp8/WXz/Ttuv4aNmZ7i5n+QKgn8Ld8bi8BkwkmnXjSrKiwR2oBN6o
EOZuCsIXfG5vl89dtkATow1A25Z9y8IjimejQ9f9uBScs3LSS+NZJkT35JOvuMu1FN7bvPa573+t
/fk8M7L/ej37v2tfXiUObbFFOk0PUb6tO8nbRkEYukzQpnmWNt0qaZBsRNvlq899vtJOq65VtPVy
2XKg09XS1VOz237uM4UFMG1Uy43op5/owMFj1orgm+fLe6FRxppED6m6Dq07+O+5a2RB+6p24gH9
WIAIR1qzAwOTbJUXrezqb3/+fP/WyNY05ggIMgxc6JRtl+N/axhlBpOcUG2CV0A1YXwwzF2tZQ8Y
vJp3w2q3YqyVb7JvCTdQTe1awtTfV8FkbDH756cc+r2TIxx0UFjxIZ8XElj/lRGjBF021bq5/PlX
1r52TTTTFqZGcdPQLN3SxZfCmaHIfhjQlfo2jcMqsqca6QMLPSnIfDbNZsc0OXZ62ftrnzyYRHyT
Z+eoqd69mll9xNqH3FzBYkUbAfNUmvavPnp9JxWpfO5hht1LY3o1Url/LSr+QCqRMrs0WGGbLvxM
PY9NRWlz0MnXzhMe8oZtKcQmcmRZWxbLiXTge3KrwvxfJAia9eXGxH/cMg0gyoapo6dBofLP5hEu
ehQG2Rw/YHDDFEmZn+jP+HOQN6vmvEhVPz95BZ5zCtj7L/uXzeWMz3OXfYnIYbUmOll/84t8Oe9z
8/Pa3Ma4g6spggmr93cacPNjIOxXjAPUQGp9JKDB9MXG0muOzqfgBHUHnPM3yy7UWsOeO+kEm5aD
y4v0MjFOtRXqO3B0w51clD0wjRsR5byk1PHZ9KsWast8wfIiklcGDrIA/7i8CA6z8RITHbccFHUb
r72i15dGyTGhRsiQk/Z8PC+WtabWcwfMcrv+ciBLYbU7y4kGXxVXVQDJVm1hgtOLJzfQwu7BTIzx
whty16YddK95UQ6vOKbi+4/jBqVRBsn1aTmGOEPNsuaUJ2TeGGUDy9UPFDIbNPmUKOVfa8u+ZRHP
R7+cvOxbjtaNbu6FD52mn/ziKNstxYcxuRVKUVAX/89iOThZAO83uT4Wx2X787AcgTSmaTDQpLXJ
25UmaaPNT15lXsjoMiKlTS/W/BxGHhKfpya79h+PYUTyG8JaW/rv89E5zQcEZ0YnEbXA8iJdmcq3
ot0sx5azwnSq9lBXRwYq87P8f/1UpRv3oaf/9VOjdJBdaxBIEdJpgqBLQGMCcu+1RsmCK62wrxg3
reuy2auj9Kr2VPE1AAynblCza5o138kX1i5Q5fXLsmZ4OjNAUjKMstCZJk6IS5YDEfN8YiTqcr1s
fi6WKyq4rp+7ZJoPTqvEYFKaXjojcAHGpmbWJpAN6bzs+1wEhh+4fhEmB6rH8RGGFwmA89qyqCVv
zJ1llV5VsoGNeo3aIDlFfgYByyqytcWfYVVFRbVOwWxAlYAHTZFrwPjW/vLLHH5G32X3dUPduh9V
ef2xWbftrU1skKrpXu6KrKL0UhYdeXScHNh9e8mi6UTxJzn79PDAngrL8Rpdex4G1Vi3op62y2ZO
OKCjT2N8LYPaf6oYsSh2oj8n09hhWP7HVUZ3k2KSYbjZRNQF1PqNb/NhRLT27Bl5tc17pj95HhQQ
LcO75QRIb6NjBp5xM4R2dxRFDkJ4sIs31KDzC1iFZK0yBEFHwELqTTvqk7McQAJ1S6Wkeew8v4Au
A1A2zlCvh5Z6WE4QJUxqiaJLZ5GnWrhx6undQ28zafVgtDFzrjazCef7sAKciHgoxsDGkFnbeaGq
P+k1kqP5cGTFqLkN5itpXxlrKxDDYRYX4/sCPScF0rFciHODvMpM4FmLMcMv4n1QFym+XLs5Drn/
l2FDHbqf9BOKWzLQxktVlrSnkGC+1vq0VsJGusJbGO9Gm7pSgYZ0F2fqcKdCWbxt9dNybNlTKWaB
6iYw3GWT2sWtruvGgUzFYF+HmraJZSV/GbN6s7wXxtB2btBM9SVNSlp4oxAfby8g5lWW5dmrovGl
JpVH3g/BUN4LAp+WKzMlBoFWCDwJNQIcSffttT2MwTe8Gh9/CNUDstdbMDo1sjquclJmrlEBRpA6
kJeZDtu0LvHJYW4t7Y+VcVkhSehj5b+HRvn/c87vP4LXyeq2mocFnz9C8lXxL49l9fenMslUmox4
Uzc1w/76VBbCb+zUaIdHXZ+sa5y0V+I7ylelJR+zg9GyXTYzsB1GpVIwq+gMun1LCXLsV17uS13M
22MWbgYQD5OgFCGJ/8+apJs2o4wx2i5rH0dL419ak2BK/jltnUdWtCUNk4BcJETa1zkPc4e6LNBQ
P+hVD3gT6q5cacrO1IFxLmuf++z/sW85z86vpIY6o5TSlYIZk+xDitOHbiqpPCa2d+jUYj9mU6Rt
lcEzN2PLk+djm3SaDTxjmChD8tq1TbLS6so8lDZAUVHfR6aUMCozsn0YhCm3ZzajsftJ+qJyg5VJ
w/QX/lzOogKQrjWLJLNls/IeTCQtzwVywU1XW5VxSYashDUXFs9qy/ijDhryH+fNsMhXvuZVD346
6bd8/xjzzQKd0SR5KbdJ3AyY6Vmxl2wDSE7Xni7vyfSGzbI1xq19Xdaq1pKhjJGnF5vgp51lp2Sk
rxC0vP3nycv1VKk28nzpx7nLtUnL03jZ2Q2kjoe+hktWU7ytH8olY5W+eKYEbKIEKJLD8j+JbPuO
zqVO8TbsHrsmo8LL/8ggr8DFUz5A3MpM8Vqk4fcgmtIf4RS96lWuM+wfPD6gFspGwiEf5hNCnhOP
oSi51fU2Yut5uPSxuoyh1DHmL6uMbe3qGr/E58CqUtrCcz+HUhBKyVzAHbedWj3dWOFU7hmPWw+0
iW81LdS+F8KLISb62kXTguLilzUPoflAG0yXgi/Woy1n/t4Mq25T9txw6ujHcpzWc7CeEiLp9Uae
sxm8fq0x/L8kCeOKXrGL76odPePy6sD6qeJAI1daLft5192IeOCXmaW67Vuz3pqFLb0EwGuWExLy
o9Zqr1UH+OrRQxZSoJlfUPb1yrXGyTrjHtauddHRkpkPtB4NX0hW0q3q1d5xStNyZaTCvol6HC5w
SZ/qKq/BlxX+o2BuUPjK+NyZZnEaKx1+0piNz9g8wk0TahmKfI6GBWBVieiny3K0wvNk6tkzlKXh
UhGbwJSEs+JwmrajLwFDasPpuYna2JWJvzkuF5m2v25Btz1IdS/dmBlJsssPxveyN+2gWy0XEbqY
rBrPMvYgzepzFcFmmcYJYUc9z5rCSHv83CQn6q/NsvCqI6Wlv28uR8OKksNybTOnK4WlT0k3pfdo
6zT+ReAdQr8Tf63y6OvmfOrSOyjYuKX1b8eWKyRPrLXYkNGE7OPM88RLOdQVyA6AcwgwKdnHNGg6
1dgn+Yym8wqZXCkzOhajJ+7jybr72J/YBlU3FLJWM3i3jKbfl/01QxI3rQECYFpKbtKmaJxglppI
I3EtaWDpV2Mq+wv6T/IgIrC6XYuwBjjv2swa8/CxSl6NeVi2PZoxW2I3YeTwkAWGo5+zEYxlXRLV
87GvLI1zKE/S4W/imnmfr9yOSLU9bhYMX1G5dVH4VvX+nRl54XvXl1uSivPAKdK3lIDwyCnaKzNj
ETh5HEG08Kf3evSuRmX1b6Tv/JyqXHlVJ32ACgbgbqDs7UCJB7PrmSZIwYQZBAY2m+eQ7MHT7CyK
XPPqctKyVmsNWVGWlbrLPqnCMuNIAa+RLq9BByHcwu/8tRz+vM7qiR4Lgilfd146ODaYc7ymsb+W
jFK/MMeVcbMqyj6zo/aMRgtMnAjqeylgrGxNVfcNUtzV81ErOtLKz7ruw90Uzqamxdm0uJh8P1WO
wYTyZ/Y/NSPRFIaW5k5XDSYCNBYU+7A/FGTW2X7EQAQzq8rL30BQ6w5+UL8ocz7bsrBnJ3Hrp2cC
4qXjsms51QiAQnpwTlef55oByYOKCHZJVImVqo7+VU2bifQqYySZLtHPTSR3a9XOswdysVS8t5r/
pg1IYGrG0E4XF6sYrM+PfIhnAp+iP9oh8MPllSpf+euV8jmgVTMkdWtIlThT2spFGJyteSNhGHpO
+ykB7NaX4aY2pTkXgSNmokf4EMnndFFCUjWJmh0r6WmY1yKlTE9+UTW7nATCj7Xgv/u+HM39ul/L
WPlRB8gHm9oorpJ5NTBk+SAJFsvmshCalRnrj5MgGwqVoA1OtWJDcXOlCG860JuJpSXPSH7Ug6W3
9Uo1sDrDy4AMFlAdwK6W3liJRg7rfAAeWrHq7dY6lH5gP1VJ6yaGPpCRgvQ/67txs2yi+9qTJCce
yPaJaBdjAEugb7fkufJWM/rOw9r7Rmh76Kb5DCiTtGqTJWF2AsuLlhns7rac/O5WsafRDQLc63JC
80GbK0z+XGtq+lDfW1n1/LlrWbPKXl+Fc5qhTOCPEqfWiURyi0k/vjlIc8JV581l37KYCkYuDp5D
IiIt4HwQg24rCmCuQj8MkG4BSmHZnubtofZRMS3bPMX/s+2n1bMuZzC/MvlFRj+cVnL2iwki0M5M
MF9CaBDEunGHVtjYBFYRHg0z9c+tNTecpKZ6bPMM+gVk3/f2LUni/FemoiGtKtV6lLjtIRxImrPf
V+ohN9N4m5RtecesE8RHWiZvHYGby1VKV1z9kbsVwj3P5da6/XPlTxX/tN3QJdRtU5UpC9tCaDIf
p3/WvKhRBp0lF94Pkc/4g0nzjym1Prwdv9Tar9/SeFq/iBbMdUTAuhuH51ElGk+psRVLQgmvrTrs
SUIi8q/0NEZk+SWMqnrf2ivNLMJtWuTBXZDdJXFzzTVfP8iS0A5UCwh0yYvEDbsWBYyO2YBZk77K
5RHq15DI3Dp4ORy0MD437bOiS/qqGeG3UbdrttgqKCdrFVaRJiDWQjkYs/jGlHEFAZR+URXgWpn2
Er2jnNVupvyRMDobpQ8EY5X+JslRVnaSFU/ZplX7KNkTQUU+DUy89mJHNzV1MVZKRzO6p+gB1Vvt
66sYSeLyOmw2IRTpoySbtNwhpDoZOa2bFGXqqvfIp7KCxPWEkm+wcMmb3ku0zSR+tLqa7TtKLWuT
+rgrAJluqIAPrlkVjL1Fu/emMNnhxUUrM6EbikXugOjF0EmGmhTyK9c5PZ5YwHBOS2eQw+m+Bxod
SaQ3jgHPfOy9MEXU2FyjY5LWCO+KzahZqhMHPa37uClXMkA2kh9gyUi9+j3OQfZ1RlauM9/LHEkq
01Xqq8VdhBoQSYF6BmKtnhs8TrEStiQyBC6Em+GA4Ng+kmAI+LzGIEXPMLiPMU26yaBSciTXDRFi
We3h8K3gYdLMj5r9BMceWEPhGAMVg2hqf6RyqZ2Qz7z5gbY1A8ZMRplHmeN1Y3mgGu43fnpKNf1p
iAzt4DeyuYoF+F5GLb4bKXZDdqRR02N5YFaXnjDzp6eSm/QYAH1tcWRUkVfcB3rxIESTHkRIq9rT
j5Svr2CxjBfuvfvAItyd3HEryM65ZkTPlZRsFbPvCbUKazenHXmrI6brKt1JAhP1QxEQAEeCHk7Z
yOm6rjm3xmFCBrGeaZ4bQn3PbWJN5yBHoCKZdMWxZp0Kj5RZGUfWxhx0cSjK6ClPvf7sjRRlY5gZ
llJ5u3ZUby3mow63ZGsPthQotDrcK1HVXpaFakJOHMqMCL6gQnRVytpRG2ukcpp5KujGXnuUKKvR
CMD3m8TQIrZ1e29yGvnsl5Z4wn7oWEFwLKliH6RUGvaj3b2m+MfPujqgjdb4M2oIXF1VI1iYGT3i
RvSTq64CkOBNlrodGMmuUtV0Q0n7IfflWg1VHi/jMJzlLL1p8OSRTo++FpM8eIxRa1Zx1hKEngZr
Chb2NvHNfAVEeWUM/ndD1bp/ua0p/5xuc1cTijAFdk+qBkTAfFUCQyLLTLuys5/IjtTnfERPRXaM
2UkYchpTYtKFaRmG1LrwIqz1nSh+kZthbgOeaOSkxMSnx/Ehpsveht2Ia5jv9r/cef/ZyOZXNHWq
AciVFZVOhKl/caoosppUaVlE7wPJUCC9yRzs5fy2TJSczNqx36kmKSoFdSC3YO64SZTa0XqUVgtG
uJigckQjUHEt2WiKUW9ouDBtCZv0Npczey1PgbqZ5nttFvehaxuJttZTQQZQHjw3o/xv7/g/qzTL
O47wWhHI7zGF/GbfpJZp5zHOtp8pQLMDzEXjiGJnRY58RChTAg+LsBbPyfC7OpRrPZLPEyLNVQvn
obDcP7+5tvKPcsvy25DLDiLXthWazV+9+wMif7XjhvLTZhYC96StCPDO3zsrmE1LY7OadDt2jAhS
izVYvzQp/tE2zXBqe3va57q1LWWTOQtlwx1jw+HgSQGCsyY0N0pQwpWfoEm2XfCCBky+1FNwiWtT
QdzRhee0VZNtSxKHWC/lD6Iqn6U89By1iB7CtrznKWav/aJPSTRLxLaStecwIegx0qG26UYMNW5u
MESt3fJ2ASFqS0NeK363T9NadQMhd+7oKxVZXSY2onmzMoxkXffm0cf6Re5D6qQDaZCAOn/ZTRhs
Rdi8qtkEWrHI73JLtw+qrxz6ULqHDRY9xXxrHcWy39IcWKA2tvIRXY6+y3weILmURFvhqdWRb0o1
65rb9pcY9Sv3A1xwVbIee/ixlRe3J1VuGjS1NqENcnFsyrY5JylxzIafty684tiJZSukTqTcEJ4g
0b8JSSqtx+nXn//+ym+jGj6JtPAE33xdNU3ry6gmh5RqlsLPfmamPNx0lV0Qr+XpvUtf574OVKZF
BVV1df50FmUe3AruBX/+HdTfPoNz7xeNCh9EjZbq1z6wIpn1gJ11+qnkyQ9S3ZoT6o0Eulzqo1KF
FLM0p9W4OiP02DID8/fBqAxrStrIn/vc2oRCfSOYoD0PhOWChhmlYwJTIBozedX3nXqaemJB//xr
K19KlcuNiZgB3bZUxZ57oV/kGUrMdBJdk/kzrPjwybH4bre9uiJ4EEiI55f7zDSQyEzNkwjWFO/3
wNO1b7k17Hl0Y1Ylh5BBSNFfpK5wqL7ah9ocEyeyyCYgzMBV+JsxFLaUh7BU5PUY5Dv4UPKqqf2j
YsGe8IgwNOp0RX6KsR/8qV5RObW2vUWtr28SOCspeaGEM82Y7+TZk4ZsY/bQmAN61ccS+ei69DxI
LH7YnUxjpJ9DGxkrLpGkbR7VThmNb5lObzPAEenG0tiuR38wN7mwAuahebeqo67EDTnaG7/VNkEu
qlutb1K884m5Hsjt2ni6HjEisRmtCr+nujc1+N20clXpfuN6BQNXO/qOMTCoyzdJ18WZO7tYSRLx
vYpFcGiJTd0xo3CkFuY9YJWz970e/moZ9+FaWsbOw7gHwVvsirpBTUzVZcuIQSFScR8CDf4ha8T6
AgjRqo5crbwJ9sbca9OZbpN+GZIwGej7uveHdQ/CjEeAyO5tqOw7u2vfBSjFlEGNquwUDHE3Rc1I
9YoAifmdjG724I0nWy3iXVD2ijN2ejhRLclcUSbuSPT5jWZKxMqWsCx72Q4yh86FdBtmL5mOgIEk
CiU9krfJ2DBTVn7/C9h4el/nurHTu3pyG0rQslBuANzPMUe4CfOpqf/lMfDFEPTxUdbBPpiU322w
e18MYa3s2XwvTe+nUYUBo6kuc2JTsjcxCqSNIoctTeeuuxiG6C66r5DvGfnHPMHazuBhM+jdfTcH
DuJcfEj5o/z5m/b7DYIRgC1sBAeKoZq/AWY0tZ+meOjj9z5sr8iGlXvFRu5eoTB2Pe7bq7GtkpsG
Gho6ic5V1BFHmmIpbiMYwkgaqd51reTfBqtFQRubGiLIqLs3+wc7t95GfywefHr+/yYWsb8+Wxmr
aCqdGE2zbJ1v3j9njIYS1mlNZMG75AO+mUAq9rn52CQRDy7wpRtjUAcnkLx8j2eH9hCy2Htowzdm
Yh8yxRD7ZTLVydpZqgf0etle7UnLylvmOwr5FI6PutJs+vqsKcU+onC4VSx/BnFgrIGYZh+qfpId
zau3RAP9GFGKvWqxhXClqc5R6lVbasPxQ9pVlM24+zTt8Pznv9wXBdvyubJ0Jm+WLFS0rvYXvcyU
thABhjh6t1K1Xtux4fM88bB919atFhbx0RgUY41X6n2UCIpqh4M01uKYDtUa9xIA4j44a4NcnUQa
FPCtlReT4PobzZL2JBZ2UqM/YfYlDRKzxgr1YuiUddK5FFVgekR+eZky71srt9zUPCZV+FwfPXw9
x6qFRf7n/yufn9/+3uh/eISqFh9SQzG+fImqPhW15WfZeyKEvEJJ219wA9sEbXe+uQ8Z9FzTMF6h
k8nO9uTf603wyysn1Y1lVWwS3fbPyyK3Ke1C7gFiIFBWYreK2ja+5Vbl7QurfiWCeThJlHutJl2H
UnUhUHkAwEB5FHfjRed3u9EBDoV8tna27pNpn0j6zUC77xJnr6G5J1IjIc2SHAd4OJmtOaKwsLvK
2mNptGuPHr0W68qRUHK0/E0nQ9olJaxFN5Nhjy9MniXUvXaeHwVuS2iIU/vZ3PxgijXdiTRzRt2Q
CDVJQYBg0LmCM8hOzUw98lO7JMIeIDhaGn4x0UpP0piUK1oUV/SL+UUdHppmCndMOX3q9Aam7jQr
SBnuEhchuOpO2iMDFCSedf/eGu3RLiuyfLhbAwN3aCrG14RBnTMhaF1HJJ446czhN0RFVHGZXRhB
2kfLyMMjTazcaWJd7JTAGw6jNf4awlal65ApB29OdPXU7D1oSxAO1DEdQgOGU0FKh1eSS9nA9hu4
FW4EwxQschQ8ZKA1cylUF3MFrutMh+iZ49BVQMWi5MnQKzIt5wRe1aLmhmYIb4xyrIOxPuvdLxr0
zTVh9OCAx9jDeuu3ulfFTwj9D15FjTgf36xE8k9MesrN4EP1rpDWOdEIdYjauHwU8wKHtENCa3Hy
veIN9s57hQ98p+TiAthZv9PbdtiZ0FR7uLRXNURSOYj0R9ZWZ92ASt9Y/k1PztYNsFS3VtI7kiPy
X6bPs9C4UNs3nzNlMpyR1sMxk9XLIBT1flSC7WgV8U3PjAfm2djsuC1R3+6DngihACcter2dEVL6
B0/Kw7hI7f9j78yaG7eybP1XHH6HL8YDIKKrHzBwlihRc74glCkl5nk6wK/vj7JdVa7ue7v7/Toc
DKVEkRQJHJy991rfCjMu5UcU78tNPNKqWh23v4vJP/tv9pf2f9rj2kKzDIv60XY19Ib/sg5PJFNy
1JnjpyA+xs+ThW1PiS/LcUfWULYMZ8dpOSD7jU6We+NlMSAPocVBQjDjVqTrj1Km1rbIAc5nFuDx
b3Q9bA9MlrvPs2uHin08178TCZGYQUDhscTFN3gzvFxUM+kvkfB0A5t0PC9OoMUL+P5yXk5q/y0v
qp2B6PMCIqAmQLAab6BXWZus1n5+0WBwjWzJLjH2lmQGBL4sfyv7qQiwjnEVGRMKc55rLlNrgydG
32IewBsap/VxBqqVX/M+q74bH8ZM1/x1eiyZfMFdk1moVqCBkrX6lA5KIyGnYRtHDJTy6yEcdent
lE3LTSqsu2Ftut+r+v/zF2pc/0WR+1GDFUMMNvzLP//9sS75/9+uv/P3+/z1N/79Jv3BRLL+Ofw/
77X9rG/fy8/+X+/0l0fm2f94dcH78P6Xf4TVkA7L/fjZLZfPfiyGP+l313v+T3/4y+fXozwuzeff
fn3/KNMqSPuhS38Mv/7xo6sunyrnWoP9na93fYY/fnz9E/726wNhoskv/ntX0/SH+Pb7o/7Tr36+
98PfflVs5zeLh7KFEKpmQav99Rd4gdefOMZvKCgcwXXXJdgLjtevv1R1NyQ8u/WbzmbRcvSr9lbn
Xr/+0l+fkB/pv6lssGgGWZwtFGLmr3++C38wAH//+P5rJqCOnfwvV0OLbjmBMDAmeFBhaP9JIwpu
Ka8Y4tZ4Mod4q0WTfUrb8bE0gUfZ8oVAjP4y9cQNELg0wbfUrFO2HKcVJexoCWd7tku33pgo0W7t
9j6ylShgdEekNj1s4pNlYDL6I/7qdumIBphU90eWFTZCqDyjW6akvkFIOvHafYtfUSKouHXKInsg
+zpUu8p4oiIi2wAb+EYj1zaQGM+tJTe2g4o23SIphJ66w4LYNbXXa9MaqgwuPKvCP0DAibtppEsK
bWwd8UPD+8UNB0g/1HihHp9FHcJhx7YdpQfytmTQ0f2DIRm726pJiZQzXZI9YixFMOZ7PHB93xQP
ADbIT5wMQTb0ukvpAAZg11BVSoza2FX3ZbpYWz2RT27CmKpi4ndSrO0onfTYIJTzkYr0b4qBHqzv
jC3R3+6G3qx5S9gTwzKOl4OYq48uX2jF18MSTLWubfucZRDjNpvK617DTPvXok5Py0S68MDylGUk
ARlpe0X+u3udo4ri0NawIBrfO4bVPstHtdeu6ggN7Xjbm2GdUvzqnbmpvuZ6knZtpMcHzZzYsIdl
LZf3daIdbTxZ7PuPqL20EJ/+BcxrtVsLql7B1OuG+W482WngivISDalFBdqb53kxS9yfMST2JALQ
FNtc+UblmIsFbCEZQbeE2chQdZunSSTDxhiXNsDpb5EaWV8nwWExgsmKeuiieP6gsyTz5svbv9ba
C9zU9qR29rNkQ+UbVk5sPAq9y5zjq5xAuXPxX/aiZvlF0ZjR02FEIIbaX9PIeo5www16ZOz1Lr6Y
S2pQvaLUaclJb8vqjjSE6GiIlsa0zk5wScRK4jONfkaU951t5BfeUGCTghDwfn5sFLfwe1cdQqVI
EH1OmQjWZnYQBNezrxAuuIm7D3wRrqcjqboDM81lzEBdozXvC73pExb/6l6ZktIz1Z72lz6JlyS1
dji8QauRKBLA7Trborhi+pqY4x5EGDE/N+W1gX/lUMf0pxJZXnChhek4PJguwLClgxzGfPzYaOLk
0lE/kGJv7VrAXPcRHJSG8LG9VsW70Wy7Uyrl7BmoOfcko+wzRnghOxzsFyyfnm2N/XFQ1nt0i/lu
BdRwxKyg1OvBTtWeA6h8AOBzqxfpcl/H0Uc5OmWg26rK51o5bDzHapO0sDyzUqSelhpe1hKnAw9c
BkpDioGiqdpRJ3RX+WYv7mObwprNo6DMSMrjg0rwHgfEN58Ul/lyrfXUT2PvHvIuf1JLk9Gd656W
ojqrVYXT3BjPVG3FmSyhW9sWx1rI7CipRxBHqWpoZvphpEEYuko/bd2kIeC6rgkKaMYtQ5AkBEvb
nedV+u5A38OoksdOf646yMM4sYNK1fCsxYSJks+HSF2x76JaPLIE2XfzPP5MeoMRfQWZM63LOmQu
LU7oklgzGiN0kdH4iWqKbdZ2FfKwuvIJQ7iFZ2YTguhG28JhWLGkqDXGYUQr7IyXEm37IUsF9oJ5
qfyZLk6oZC0VFU5p3h+dvY6Jcr3N3a2ajB+9yDdxEetbJS7yHU3RykO6+mkD0YKHkGvBoJKrN2dO
eRdAnneOMxquIiMsKyX21GfImQYVlTF5dPXqJbFyBz9yCXH2T2FiOD9NN3rujKT0G60yvFSBdAD3
GNPr7eLEcLTpV/G65Zm3FhnIUl7a6rMshvGpA81SSzPITDZjqpmNWEfp1ealLxmfk2Q47TtNL0kP
1ym1LVUG01RI5IBOkJBFSPjuJ7wQQhdaW3qdlqyboW9f2O7lTF47EajcB2f0a5d3rQfTiIRSUz7R
NaVXJ5kU9eDBE42286xWP1anPYz1NSmnmn+UMCV8PR/2Y5dNob0kmV8XRWhodu+VhbZlwGF4o6Ew
4m1xqWFo84YYS/lCxytP1OdmkUzX2B96KeHZXmzg6OGl76RLp4bYnZNpKvLO0RLFm9e97AimGG2k
OdXKwmGQ6R5KXIss89L0V7Ncwl55MdP4aellGlqNazDXwri+zN8tWUof54vcurQV98bavunx+p0x
bXR/DZWiz3Ppl9FbSFcBKpTewXKGCzVMPRqJzMLRxR/Rm+l9d3UxSQjNm66E0D6uWIly88aISEea
GDhttDyG9m9oVOq5eyg0SPOQ1nuUdBCuVfXGwRR4Hmw4cgAH1J1TZd9XshoRzlmKt5qhwkq3rVVn
9ux2OcS9Vd2WpkllWZYrXPOMcAnYZ6igxoJLNrj+JVmGA+KpMLLNZefmMJVWAw3FQFaXPhBlpVVp
FVKEvi8JGp7Bzfb0nHBmiRUpjCU5SjjAipZYw9ruoVo0d0Jk8ZMslV0p23AFRLPrV/Njse2EaD0s
l4VhsfgMPxfSkB6rfqfW5SuFQ3NhWvJSt+uPyiDwiGaejoExDaza6s+t1xSKsc+go0eKctDG7o2C
tt21BS0kF7l8EJFr69u9LbauvZYPmj7s80jpGdTJhkyFSL+L+AMMusb3rhBhVinp65LvM9lHOxqA
BOnamgrSlTQbSzBxIdjnwUnlfV9pyetEjVCRD+k12Wg9OpGCYtzxGt6SF1uLPxI6kr7ANXwLe6kL
XXYwPj0odZe3gvC2YSwezHSuSRvshgCQ27hlbF36WdJHr5KUMH0Zhls8k6RXZCcR6+b7hL8rmMmb
Og5CuyW8Sj0mCTpppPQ2EVrOK7PX90Rd571qluZjNZJ2U8cQKJNuNR/BarxMKCK8gaHPhiIuvljC
nb0O3QxEhUILhxT9Q2PL/DBa8mLijbkxpmusx6o0OxHvYlCJn61CFqsluuwBRe24nRzEYNFIqmQ2
834AYhMbt9OTnUHB3hAi8JP8IpZGqPL68pk46slObAC5EqUkRehmbZt4Oyf5ggYEqSxG7wouzsqZ
Pw4ngZG0hK7XJs3BJVX50R04iC3XmH7IGlGgaC8wUlW/BYO6RzUYFnX9wFul+kufNvtxMMaNiNby
ZBA+fXTa7D2NbeFnrTPyoYAa77QWWUiaPIrs7rrPmsp1oxeRQDVQWT6+/SeuvRvRxfnebnHNjKp1
GZv+Tp/3BAU43xwwJex3V/dhtXsjTOq1IkMEdWgSDyshwKYP4/UTTDBIowF7BBFMa6BcDxySabIw
R0Z+jU+wOe2Mn1k/W0Ey0MsmLuDOIX0cf7Q5W90H9qS3SEeAQhSF45OVxAUOcjmBrPPGQF/DIOxZ
OlkfgM3UfaQwKQmTWR1Ia03eIuAx6U1kz/IzbupjYibrG4kfD0gIvsMVry+VMe0Xc7xhPWIFQea1
Lcz2JGYnPWsclp4c52Er5ldr1hx8d+xKa99twnrVus9o4HO0+1ScnYmU1aRUQlX5SSgbSgCHWWGm
ZrWvCPRLshd9qNm5uSEGbSbZkYC9aiWoQpiIQ1LCNUfzwD4uwZDQEFXJbHSvzflH4+R50M/asoO5
8dLWfdg2yuKDXnXf8qm7iRCjIhpHl2iRaihT8zlynMG3Vf3nXF49UpUzBDZdzYOR5tWGMuHDqCS9
Bp2WTI8tUm1SkGN6+jz1aXWg9Fg9tZ7KwLr+ztcvzmY3HhKznL265L6xjB6aWemDtc4hlm+h7K4Y
FZPnSq0h107yw0GUHWY6IZhFS1bB7ETPQlVUj40HqTBxPP9+w/q8T9TmXhkIHa2LNTskuOBsjjgd
uFxNT2zLBuxG6mOMJW5FWzfK+fB1M7upPMBbeNNqBk5mqsU+MiyXcwNt99KFk6jnQx4L1y8mvfTX
GPwerOY1UO2hBQSCmvgQzVlF1gGdFvQCL9qyEq42tLdKb9Mat2TlA4Iw/VSHhDT3I1laaMetxER/
YbUiMNRxAf1fLIeZvSW0yPm6bRbfh1YqYUlgrO8WK6zWaMBgt5DK66TUdGtM/gLm9XKxCcpawEJg
b9hY8UgPr7ysrX2ppzG0k+8in/LT8JFMLtLQOjuX1mj5Qzq7fqT1x1oW8T5SLIg704FIaHWbk+27
jxszudEULK1VTiIO09ezY6tk9TCfj8sMhYqDL2Nai+caYYonczO95DO6nJZ4bNT7uAry7KKV9rax
2k9XTdQHJYtqACxKHhYV4LM8ypYgXac3ZQb1bBHKsclj57UiTtqrh9ncupY3zpyShB0khwxx3jAb
w8OK0t9XYuctk/VuIVVmp1bF61jYb2YmtkOjnew5+Z5YboXXyXxRupsE8W+LQ8WLWm3y9YyL1hSt
53FY3obc3awqmLkZiK2DMCmIRXRwritboiLxUac9hckxJzfMLG6LlLyPsj62xGiYlrpsETdvu2Sa
dpV0592IRrVfnIgWrsbWeAUPNFIDel2eid3YNn6RCGUTS/VsCmkfIus0lbN5MMb2fUJr5Y+pdUGp
nvG0jRpaUZkf0+Q5n513IY07zt27asxfIqMRBxetlCbVW1PYI+CE89cD1avUdi0DwTZCptA3XDjw
TISRSu6uvb7ocakfo5rzOOmYorbTEPm4XnLfuh5+Y17OVEG0D2CqHyMCC/cAhjlLy2W7lMauaAvB
WMcttnmunKdZMuOqzL27lG0IqwgXqc7f1E/26mmFPgWotElRX8YHFp77dDTY45RsIstIT9EpUY6E
xrySA1uev6R6Mdjz5dzITNs3vaEcRoLAjp0VR3tl+FDGazPeJeG+HEeFIrC7deTC9D23ZbCUENS/
/v5S0UaqHueRyso6mEZrHTI2bwc3QcBo8XhNQ5PYjK3CVzVGq8t1TWNy/mCu5RvEqLM+poM/zvMS
1Ar7KPYyj1pLCkgF3HVDEvvgRUn8g91Qx74eWLOZWFsmKE+zjIzAnZRLhQJUGzGPanmYD4zWJhtW
iFPcqusAkQbhq8/l9VkV5EIqIrmJ7eKjdCDTIIU0N4q6VVT2yjoOKuoDBCe2CWQsH+XWnGDFq2r0
ZM9pck3s+Zyrt76V5YOuf4rVfaZRHG90jJHz1JLLNxo5KhGEYEVC/BxOT13YcyCVej8WfRAlUjtC
o/+O63ZHFHTALMjeDrpDbor2bdSI/SY6hXDct4Ee4KF28FcvK0OFccx29eyR0ECPOruGTWrvLh0J
z2qH7dAvVhjn1Dbdck0i1z8bpXVvbvG4ut90OmUg2Fv0ZpuZzljsxEfRO4Xn9miBW31gtI9fLWGk
EMRD6425MZ8HmSR+it9gY0XOVhJLdtLZ6vuEDMahWoys2n1zgK9rlXwYS0SujaV9zLJIaKFdawA6
IxyX4hgpAELTzIEWa2jteeZemVU/qc0AaUY0XltaQJ9lTaJdPkm/0LBHKnCjznZfkml11c5Ooz4G
UY43BIGg4SskfREtG6NUKPNdV8iwWYu7vCJnS9afLbWuJ5N4l9qT45PqfG6eEpvoTNn6ZdI9uzBe
kCoWd7h2+7BPv+mJUnuqVeQsG8TPlvZTMrCg1bRCVv2W83qTLc2hlOVnM3A46IQ8mFG7QCudb4jE
waMR5Ux3loAIhcIzm+pd7WIfP8VDe3WdJ+SL5JGheoBbJOTf8X2p5G5CnOW5Rn+rcy3B5aF4tiBf
bFhvUO9xXajZs4BUqak/UvPDyZIP+obAwB9kDI0uNww+oO41F/nbLK4t4r3Z8clpbbMxbSgKkXUP
7Zg261S81yguJzkMaEJKrwDzmSfK3h6iXaxWH07X7pkxVGExWIeo6n01Sypg4krjQUeb/GlQ9+YQ
NSeKqqOaKXcNRCK6Pee4Q681NQ9O0jB/HdxNxv6GzdGFc2SIm/sqnT6FXmZsK8VLPMnbGnWPSYsC
nfiFBtMh1ZXvaWTAYSxMYuCzg4pTnC3AdcId7yI1JHep3LCoKbjJjLtuEL3vSlbcyUzYtb6sbvdj
nc3PbO2fSlOEsDDDzJmf+0js3Er+SKO8DbRuuVFS47si24eVzCIMLR+Tql3sdQ5UdyJXo3qbCqQN
WU3/yMqJLB2Ld6k0qufO8kMDOxbpA6cPnwOFyq2p0zalTNi7qag9K9aeDEb2C1Zbhi+cT2gkmuGt
bq3HmSpgrrNNwWJe1Pmun0zfQH+yJsq2LG34BDVdV8AcXo2DipQZDu5Gy3xFNT7IZw/ojqJKtVOb
tk3xbIma1xj1F5sqRJ1afuQQaF9ApWIE95028F2yN8sPDBsYt7obo5u5sKKn9VaEp35hLjf10H4f
dPMYQZyuZ/J2Mlk9I2ViGqqRm5azLxtU+p518bmY+wpbuG8V1+rGKXeLuUVa8dFF8xtqUNRKGvvH
GgC9aKpzuwINNO4KMxyUFjQVNJ98uHM5pmLHL9sU6TtJEOvMB0vul2dFeMeRQQ8wDn2d0RMZsUYo
bLsGb1EkxL/3JCCN7K0TS3moEqqgKDOfc+Mpz50DLp19S2g7AuqcybCi0QyVPxszp4zK3adOuQKA
nfUtccD1W5Gx7o0MIG1Ot8Wdk599ZdyiD1k4Pd09EuhQH1BxEfGj3rT150IfTFRNmBoIrqvRQd44
Xtq1NPcqsY/0OHwASEtIogmfyHjpXVn4BTD+/eAmN0TwJVTlxaZYoyokZPxcThEbU5o5VZs2m1Rh
6UWXB5qmmrcdCo89HLTOXyP5Pc6Tb9WVIp0mRxTMpL9FNFW0Ev7U0h0UmqdHYrOLZGc27bSdQLVR
K8bBl/pD6WhLmQQ+DQp4Cl3NRihwXPFQW1yL4rH20gVOXx/VyJU5rXRytYK0bOnJapbf2w1RRojO
ALGPbDyZdgJLehdJPO+l2qLydLGwc+h7JI4DQ7Ct1NNTS5xkvjWk4626otAwL2nw2weSPtgDjTB5
J+sp1niX51thae9V8aO9mvWchAlBB+5OB0Z67BeN4aRtzfsMBdoGQE3Bct1ttJHZOQZ49hjgbhTD
DJOKnVY1ZcYG7fTlS26tuOawj1uan206UakTU5hEsGs7q9l1E3Jw64yCXm0MWIVr7XCVW9g2JtpG
x18SzOAyFl110fRf1gbOY2/TklBtNwkT6AJ55V4HOwTXFzXeyiaXW66LpCnLkaj1Ie8DgDGNb0TV
80IXrotjTKUFXrssfcnRfOK2QgDKouVqrb5NhXuntuajliy5pztJeiO6hAzguDD8YbIujJ+xAiQm
ZUs+fe+S+HEQIDnNPmbdiemr1noXqn3/4BSDw2pAeIYdYHHH/rnsh4VgMIcOEA55rhAgaddNt3J2
Oq6L6sxU2YsYiXtn4sO3NHZrS9xypETqqXPXKYwHfZcPFXsUx/mJq5ioRdYqNMoV4jVY0G29hCmi
f1wed2YsPK3jMBwqrJ2o/0OVFACCC/zUVZ/Z4CIhb+z8oNMTYQdS/BhrBbGb/nRVm+5zlyLMckvj
rMbrt94qBce1Ud9OSbfB2/KEna/fGFZU+NZSUOQRn6yU0XszrjDrNAT0k+GC/VmKrQ6gyssn6u12
eqbbPwbz+Jn1y0Ea5cc8IE/U69yDuvZmiuqMAisUdbNtJzBa2bS+Vj04AeFWD4Rx5K5679g1Kw9d
/c6a2Q9/0+35waloYbjaDMrCoqEQY2BWqhWmUua1uIrLRorAHGfe6hjLTLdgAr5aGzCz7jTZ7zR7
5MRXFM8cFtSBkd93DxEtnVSycNtAmTxVHw7lHN0rEYJbIzqzLaD1f1U+V6hvIKMQcFn5bq9jAlsz
hmE5DQXmEBc8u3kAlD/1erXATY1m2Ix/lsuHtXQ3thrpgdYw9kNmdYHxrLmIk2NzWy7ZbVN237p5
4Igt3iy2u0LK0xVoSf/Xb5SG0D1hp6zK011+rQ2MNWQ7czOULwJDA34uwZ5LbT/XYqJMKalSaHcZ
21wd73U5vzBdDMveCDpsqIo7/lx5SyYyvRxZdIHa8ChzvCs59rBXo00L9RwtvBbI2L2vFyF9TSfm
BH+hrgqmr9EQ4gu9x9oIMII8zjgPbRHftGn/rbfzEPUAiDm2DelIfgsuS0VkwBWpWj1VKx5x8L/i
7T5cH6uDG1PVmFro8Q3Ga+t2PhMLii150Li2pua8jUCPxuW5tatXwlnvZlVcXMwXQ0QE8PSq6/aJ
T9Kdi0Bfqq2VRUFv2exTWH2Mq3xzq7NEgrcfA1htYcEi1Q3X+kTFCVWvlDqQkI2GpTIttQcEz49p
X71KGh0D4AtpT6dSNEdjrp8K85F3LeAsJXmnC0kxZkrunq15PF8/L5A1yP2yM095q+K0rsV9NPTf
5oau1ppNBJmP1Npy9soaQAkisGiedwYkPkIuOy4tJVfGa0ZLY3Qtbfr2Hk/YSwt62MSPRpbcRReO
pwyWlwkSdLMu7IwadEf1lllG79VZe9+79ygUbwlG3HfOshFJsQVZW3pzaz0jodoICzfmWN203Wh4
UCwfZYV13CW1KaNTpaDTIeSry7ZFkT1LRX4wVfSLsh/gjMR3xphfVPyb9MKnnRy6o1kwN+jxtSV5
ZHrNZJ5bPd6ApvmAB4NFum3g8abP9J4x12igzW190K/szbO4jcxvNLaOxTLpQYWs0J2yHYlZWDah
aFIllyuuToKYxrtYyHDgGFE0VC+mtsV0vx+z5FHP2HgrWNOGZZv3zS6KlI2Vd34kmLo01SFqJFMl
LYgcIj7AGT9ENIEHhZrWrbYSkbTHoggkOQ3RjDxcD/xByd7rgq4H17R6up2X2p+ugmjDfi0IFOsU
97bIrbAfnCcG7a9zXl+DD1FFAnISrfqizY7lqctPoE4xF+v+fuGU9zQR8+FMswJ2oEL/Hp3aydzr
KjLPXsuRRT/qdB/AfdJNQLeVpkB3mnfG12+9dHZaBvom0UEqzz8qk+waxp6msgYdGxeFFdUZlO+r
1n+Mpfm06M5Tn9B3pxnxUQ3icclFiGB7L4b2mTnmt5W94hh9U63oHiLmz7xNnsjcQbCd3zNz3pOK
5OcLg1b0FW6VndVpq9Tto0jGgCHVJnWL77rKHFgYD1Wchqk1/qANs1sJPx3z905RL13Rv5Wc9UrV
nMYke0VF/zYPiu3HphFMub3Ly/JuZQSL3472pt5t2pwLUFkjvHKBYGcB15i9I+In3dDuaj4Tw3E+
eK0eAGA/6aEDlU8qkzTB9bPVyrtMPjJf+owW57aN9VvYvd8KwkJjuGNFEp/SVd46As2JUt2shnns
jOYznXK/y6EIKeOrwUklBBOoRSuDlJlprt4XffpWlfoBoCz9PArckcWEE+zFUqyTlaaBSrOxsYFO
p81tYrs7Y2KYog7z2Vib86x3h2E1bpWSlFqF66UTH/ooP43a/Ehz6aHjmoIGMr7UGtmuoCuHmkOb
1RM7iLc4nJ4lAKOG+ulSWbPiDX5c0ooU43AU9bX66rqwOKirjZuTuPLpqnJ0K4JQrwdLpJd3UXyn
Rd0maRyiTelfsc4otEr6Dk9nRdMKW29UGgvqCawxXVd58Zm4zZ07VI9IpcPJWNCvWcZVIhmCzsBu
toSj/WBk895aDMQJdPhjQoMhLG9LSQvIXh5sce3GzCOdtO68TuYNoPo7Iu+wsye7uEMhXK6niClq
v663Zd5/IxToggrNTRL40Lb9Akshcpc9rPIftdIwSdH026HPLxFOf/k0a+37PG6mrj/Nff+amMub
PWpkFLvPicMpB9unMPvhx6KnN6BCUbm6W2hNTDHR5dGnqvdy0EmGjne5bZeMxphsoItBG3ecXXpx
JcPovCY9BJpVzh6JFSMUBh/T3JSeLYUNczHRwyuvp2WbBa7ogZDQOJhs7Ynp1o1b6R7qgAM1zi41
i2dz4rQHpcajr0eV9kNj9LtK6zj8aDxZEDEN83Ph55HmhK67bKRGgA+ivALFt3Ev1/Sln7sHYVkb
l20E0wHa5YlfNwl1XYMPBNP4YLmh0Myf1+fNF3GvGi7RsslNotEX7q4GlesTlqb2YAPOCNLEPcl4
vGB0OFB27KIkJfFb3wxT/Wz7nbbeIKCMvUia1CHJtC0s56gkzJ+vd5Jl+wJwknIv/dTB4Xh2KR5r
vbkfk41NBO8cFHX14CApMUFg5qX7XUeLy67WuqgrjFLXDVYKOMARGZ1h2TNGXJ+NddxmFnB1pd+C
uvSFSVNE6Whys9kByKDTYO7hLM8atIZ84XIg511nT2c3ErQJzX2Eo3lR7JslNvaoHLfZauzNVwCc
uMsepzUNZLrsHGc8m+lbfG1lzvVnNjvf6bbuRcUMNFEx8tnfW/eJEc0ujorPyHRuoiSC1iravaP2
72skLlGZhfOY4O2ngzMS5qcxylEw7y8rS2SD+Z0WHqg6+1vFNA03DRbNoj5oOVpUNFxmuHLV8snH
UQLs3Ve2DMHME7IBJlAViBw6ALLU365LZtzLV1GCxmL6gzu9PwtnMHw3U9tDXu9cneUR1cSNtSQg
56fpUCm/i+X/v/zzv5F/Ir2/ulv+7/LP43vVv/f/LPv841f+kH265m8E0dL4Ux3LZFekIbv8Q/eJ
TuQ31TLZyoIm1TBK4Tz9Q/dpqr+p1/9sqNmYPC2D1/Cn7lP8BmLY0bAtACPUhKn9b3SfmvqVHfUP
7rSl8gQGLggDsSCOedSpf3W9tNHgFBkZakctiui4FOpppoV9sodZHlYwvrGaChCRzRZyUwv/EjYT
UxJZF0jBnAbpCmkeHMqILkVa7L++h/OgPXx9NeELpRP/5z9rBoHT0FkI2vlVrB4AG5v9vJDcohVO
dfj6yrh+1Y2cjVNLsumf3/7Hz76+B0EQcPI/fjzUfb5tjPzY2XoBaRO8xiY1iWtsi7BU0reprDU6
eoywWmW/WlZ5yFUEToboaNn0CY81XoevFU7XlSwGIFFQHnedqxaqX6qPAH7kDlZDMEOXORZ6KkOU
vj+nYWy3tjYl5glo+c4ZOzNYSzbTXzdEW2OtcIoXDfqitxgS/pLK+71Huff1PlIpbhTagWDNuuag
F2pz4PkaZlR/+adsjG9rH9NXXeXZLuLMsxLA88U63hQoLw5aHx0aofVbTGfy8HVTWFCTKqd0PNMc
kBXalne1bPmZnnVE+nGjrNrAZeP6JZOsZlfwN9dlzJhjSvHz//1lfL2W9fqCvr76uuF1DJtene9d
3DyHVpf/fPP1PXYJgZyLYVchAdu1rNsWlLRDZi04wgsWUV/QogQpAvSJrRw5QwJb6eHrBuBAQOT4
tZagEBvK5qq6KRQyXpIHeZ0619JK4RLQZOokOz4GyXCMlpk8oyhKOzKZyLcdVwOF28rgwbSmfItX
4aRmM7OP0tjMtlHv5PnLROW2dE8NNJlhNRq2Z9RRHaj9hDxYXQ8krtLKo9isVlc9mAQzeDWY0rCK
UpQCmkVUdqt9x5R2yhyDyqKe/rjRx1Ldqc7kf30Lk5izccbkJqsLBwRJFpWHr5so/fOrerGmvVZc
MPi/2ORHAmjXwnRNGPW0JMLtDRBV7rhxkijdVTZHJvAjBD01DgfEoAGKu/4wNy5XxJodNZ3o/pA4
VIKD7v50WywOGU0rKChY2Jvf741bl5nH1z3N/lP2bxH7wl41dlP2H+ydSXPjyJal/0pZ7/EMowNY
1IYgwUnzFAptYJJCwuAYHPPw6+sDM/tFvrTX3Va17kUyKQYlUSTguH7vOd+xI97d/t7uIzvEQ4lH
ezA/Ca1l2p430xZUVr/Jsm481XCRT32xzFuliPkqFCAZfGoUBOvbgUGVc6keYgSV6zvjSEOFulIP
f/vbSy7lpxgDz76LGgY6q8iDfjSLwHpzuXc5Nx0K3j9P0whZmd6XzqF3g8Ia/KOdar+aoU5CrbgS
LV0Qs/P8YGz9BukOdQZDP+rbWS9JBjFAwWrkDiUD3W3RJ8426tUTwtCZQ8wVJ7cZnnNNzCF0vQRG
X83sNkUWP4HNYVvTdqN+GgkfBs2yb/VaHOHzqtPiDorjd5Cwo+PKpP3b5utBjsJwsrvAKxn2gsRo
YGlYbFCzpKEJ5owHV4fQaoyMnm1TC/KSlaJbv1TFZJCaEb8XFKsYIFV3Mhs/D7Up/iD7iGH/4C/M
fkR6GGjeyiEVtDfYq2ik4u67fNobvH8na71J0SD+ce/ymDcaxJSJ7PNy9nt125zqWrIaLFVcINxg
DJ9AE0K7hjcpbTGX1pZBIxM9+I6pU4ZDa31JzCwPjMO3lzXo8hDEio54Y6PZMrwiGGVkSs+N9PLh
tLa7MjaSpYL24tYE8SwlH+flWPjjrk3qctWL4eAbBRcEWb35JfMFaUUdxIq7eY7NY28uYDuQDQDN
cRBim5J2UBYPNwlCvNBcR/IyNmhVeXRwlbm7vJU2E+XZNs9jysBuduJnYd4v6ITSNd2wKxjZEMhD
I/Wfa16Z6OcJieQf67KXaBifC4YnbpOWB91Q2l7G4z3AatBTkmaEUtcpUuRApb2NUYz5BiUBgm5I
/uuuMN42k4vMa5X/m2LciyjtT5qOpOdyz8rot7vwWiGzKbLN+DjwyzanRGdtvnwZmf2vWq/6HWGl
CsQ+vwr6Acuea33hgTAQ8Bc5rmTIwGzegPWf0LPUpwntNh3t9e7lxv19jxzQXSRYNhlBOAFmCgRj
c4rOxraiIM7t6ohTtjgvel6cZ6Mvzv0oEFxpVbkpSLNi1oLstZxZZqa6z44XUFu8LihdlGSnWket
ycZd17GpxhxFoS0LDID9tu6salcTJ01e1qFZcnNfVF13srK2Orouc21zvRZcHpuFMrd+rtO0HVnn
W8+d0d46BKPp08mpB9JLOs74feSr2zIfV8dmzrRUnw7jOC2nXiMybyYnb4hsYmBhMeCocOKdJ40j
hlCGN3a8r3nWOSMPFVeiv6mnnfRpw04qChG0aXpw+XxgZP35SV2+JLyMdHV3Otl+ALht3KNpf5iY
a2fCvunSARV9bdPF6DorP/kt/X5OgctN6akstFT50tuyOqVr2ZOv9c3lplzveeRwH/GsEF+ukzH5
xz8AH0QW1xX5VzONt4Wr6LXiVQ4S5JxQjJgVNMYDU1AGQe7wTjAYMzgtX7txP9K4ep9bijcAK+At
Nbp7OkyGyQYjNbuPhfLRM4ND3LYz/tRI7aJpfMkZtpAI1GeBHH/MklE7zaErouFp4ifNzvPXU1pj
fSFoCVN3/YOG75OMJok5GvCzl8wfTq52+CM3Iycj/sz0uosc2v9sEXuU/nvgbE3gpOgvjBSf6TIf
oMyGara+Cee9qebFOWJA2U2DV207I11eGh9YfYzvhpZ6xAJdv4gBf0mav7jdVMAl3tG6ILE2RQrg
rGLeYnFvWqlf6Wk1hGzo30i7qMH9+DuL+mk3LOjm0rI4ZO4Cm2nSkZp5NWodi/Bpt+u2yLu2GN3W
68C7qto40FTtHLvKZHRZ74zDJDsTdqx4Lsr5xG92k0LdRunYbpxuvfr4XFqWAVNztHLIyYkNKVeR
lcmh3YJgShiYFk+p6cutShlGTGgVXlquSd6gfwsbUbSfa5+dbgmk43Qam0xsokXMaEio/ibxyxj4
f+p3T4bBVKPrh3gfY6ftysEAQEWR4U+L2BVLugOnTYgemkUP3P2kjlHWoCWIRblJ9eJtaq3XeR6N
ezwnSaBoak0A7IWZx+d5eqthp51NB/b6TFizD6cLSZR7a5L7cLTHmbfXj969CtVQh3fLXe3H7FDh
Dt4J9HcPMmUmaUK7A2zhHi1vxpDsIHKfmLwIKCXolq4ngdAgonAINcdRm7mjxVfXNEbnBW0641fG
5dmRq2pY2oNJ0pqwwhzfQAJJDMc0GoBKC9M045KHXYP8MsDSrpNvi0THdKkNb17f2aHPKHd0CBfL
xMPoqOJgV95POeNodh37pkywVLfXGL77dd+d7dypGmFf1duS+GFXMQnSLa/DeOb/BO53rfm8UtD9
8T3xQ+dkdROx0tFeSRoT/VDyDGcgyBWZ0gseRDxt1V1nYUxArEkjf+Tp04R41mEm4vLfmKluVUw6
Kpk4RN1nsURA5JbsikwoSlIkaVulZfRTSKarzOF+jpNs6zLayRrTgUvi/2rjhoXQHrPArly5F0N0
EUWJbTUepkjcDlnlcxb3qF4LxFyajBAo1Ole9XRdel8iacQwO+NC0CN33iYx0e4jQzcs3WMxPFaF
80vT1F4Z/OF664VWjpzRr37EUwnirOdlj14f1Ivmb3o+mA0wr4/KnYiFGPqfhm7nH0Yn3oFq7Ea2
yyFY+tfGBwkjXCdDC5CFc+y4W9DwCRSZo1FRaPvMJ06qFuyZ5nW7NkxZhg5+bNhiOSqKwssTft9c
nvT7y/LyndVaWl4e/Ns//w8fKxDD+ppKYZgzBKI6itddjbVecSFT1+yW168vN+k/712+hD72v/9Z
UDOG4L2u6dU3J8BGzelyD9WYOsa06RsprrWCPcPl4ctNsT7r91N/P3a5J0RL9fZ//OffPyYD+PLH
L5sfJbFsf9y//HA02zGzbJ2IPl7V7yf+5Rf8/jmDjNZyEagTu+N//gEVlfM+ygHiYXHbLQo/znqN
S9cyvo9wysmGpJD8stu+PHi5+f2c349VsBMkUxy+8d89xx0gR5Rah/wQAeTvp/3tuWgzqTD/9vOT
9SX9fgyLQsZ04/LMf/vKegDLIJ7K6c8nXb41B/cQyjG7V3bDuLUa3TtQHmNYGhTaQ0u/4/eNWKuu
y5f1PGNujbplm15qrUGtbZTf//7H1//+38BC/PlTLs+XDTNGNHPsZe1tRE3OqxP6Jh3W9vZlK5wz
jh5vL3cX22VTQWLYauGjNlyi6nS59/smjc2/PqbXwzZnMYU5yzf8vimZSASincZA/us3XL7/3z3G
GYOo7/eP//0c3ffvlaqWUNcs45QUAzdN+aXhktv1BDf8AXL7/y3M/2cLE0f3/7WFiWW9/5TzvzYx
L9/0ZxPTM/7hM+I1HR8l479Y1/1/OC5WVcMB/L92MOlT/tnCtPx/AAiD3qBTpIgVw/rXFiYQLvqO
DuZ6lLCO+O+0MC/Iw780MMEgrZghD8+N5dOu/TuOzBIWwmzqotOIirBcdzzy0gDCVI7tK7qO/JiN
0tKcctd+KlROYeaVyN+n+1TLT5k2TseyYwjtw9QMYSp1m9yvpt3UUS6IsUHOYxXsNlWhAwHFVybx
HTFs341TAepJsP+N4JJgh4iOYz1+NVgnSfwCFfDPrvKfhv3/KPvirkrLrv3P/4WidGXv/OvfyTtF
H1k3hQlJwPwbFmNqndmRJM8xq1ugIjtdOKWyOETr9j3SfajznsWuw4/drc/m8hSTPXyKgeIFbt0y
ZF1yZk0o2nD/Lo7OxbxxSB2VWXrOGnZ/IgKCZ/Wn3jeecXMRId1Xj6Wmf7CXse8uN3mRCPQ3k76L
fKSAIkY7Ox5Tba2ZFWa+MkNJIui0hjg5xrOWV8d50fpDuqB2JxW6obowxzNZcTGv3X6XlqK2lbO/
4/U+eVoC7Xa98en5nIo56PRSP11uLj2XWVbucdHufz/su0C9liJGJd9Z2xYF1cFK8TtfbpKU/VFk
+LB71wb05ebSj7ai6H5ivx5GTke/xKACDavI+kk4pmt+DVUig9mOKWUbdqbxXL9Wegr9JEH4A0az
2KBrjzA86PpJaTHKBOHf0Elg0zatAnp8CU6AWH75NFbzZlfd5xI/2zImqOKK/EHkA91aeGcn2F5q
B885x9zPl0un+3+5uTymKXdLJpZ7UEWZ7FOrvZvWZ7UcfvCde2RtCYk3FG6bKoezCW212QFZhOhD
ayM+SsKno963T3U+oBFe781rC7D9IbV6CDtaNLSooi6MS4rtvD6oGNn9n61Ufx4A3EXddiTnd+Ol
TJ5sa/HJ+anfTcmcVa9j3hGDHsBsGfd6x0OLbiIJi/srX7g0YpOBQIT1RglkDFYMxGfAGgaPoJ1C
qfqXy0OXm5hQojPmN23N074nfkIrN/lqW7jcKO/bqIr1moTeNbbflMwHpLBXwuGgqsHe4ojBspCo
pdna6NQ3EtyW2Szn1PJ79HAWWfbNVc7FLCCX680TP/W+lbspwZpz6Z1e+qCKhjJ+fO2l0qg+1Ciy
Y6eIUs1Ts9ooEHFEkJya4XwZRcTukgYV5sPAaf0XX2RFGJWZfmrpX3QE0x7brEvOOJ5EaPnpEzlx
7AkcMOTTXc+299Sk8jrvi3Rf+7gCpto7mL4zMhmMD/hoMeXlE34m3edXp0LzUVqgZ9G6/CrXtSbo
tRo1fTOPxxWYZffYGCNv3qRrr5tqtPmj2zfpMZ7q2mRwOFX32tqsR+2IJExDOyMqxIG0Tfi4zNNC
+3OlO0FpJD740OHQ6RLHPmU+p2gx0BDQK5y7WJm9PrND25/Q07RnWeMPN1X30qTdu1hy7TT1hwmo
7DECmVT27kDjCLFRktaPsZoRV1hb9EBs9sbyuS4Wb6sUFKYWT/qGFJKtXXg7qIP+RuTqp4VKLTRp
BdItbPdRDOg20awKMn184Cj20fMbrHhGXb4gainCSebLcYg/UaWRALPe5P4Dzdr5KGkVYgarWgbE
LIpc++qDXQy7qHZqUuqL+9btXTLFZcO4BKtbUT6hWKmZeDtu0FXzQAGocK9MkxM45HXQxMlvLw3x
CnTL0Y+fYVlZp0mWZ9HJb0Rv+PapeXH67uC1fmUVuGxCXEPPzK5aY6RNnfuviQtl2jAMPDL5i1WN
FXADRbckqre4xIA9r6EXXqox887Ee9eiEehX+15SayYOUvk0xgppu/VcmvlpIShizzTqpurrFjpB
9EV/x47Lt6hj8WXgdDnMASOc8rSBkuQVb6Wuix1O5eUU+zaZDiVeFzcGu9824lUTC6/SHHaZa0OH
mnuYim0O3TahUCSGwDRB88at+RJBNDuwTjy41ktrNKgfcuQtPgj0DQfEA0wBnosxYjHnOuDF7DCI
J8wlcHpraIv8pj9kidShYwLBXureuTESPbALnOowaHHr59uJD2d0pHNIFXuo3ul3mK5FUPqw2JrZ
hGPR4KLoObxK64HmAGAGcqGLxPqJrjDLoLWk6gvz0I3taTAbW7AczVQfCVV24IzRUC16dMRdDwzc
o7Gu+A5r7twbYq2SnZXiAiFcegnMpoHmqLc7y2SQ4U2uu0EWUu/12f+YsgqZuIyIQyecWo916DfO
cKtcIgZ1eazpU4dManaX2lsmdXlozfLQzOHYqfmQFWgZDD8CJ5YDnEvrHyZEA6yUNHms2UdcTvmC
4vzDbVazeGzNGw2nA4PNrNul+bAcpSYOWawOiTXOsOhWnAAGeAyry/WE/SyQtWy2MMtba3ADS+Ej
Y6/OerTkBLUxvI19lQa5X6+UFJt07oKXMWvPbgqBZSk17V6067+vplAkUKZaAk/Lt5r4jKKY/yuB
Ht1kYy54vtHh+nYHVBYMqnYkMmJRccwWkSjrlusRPVhDtdOpzMaHiZN5ZUTX9N+iu1GY9aNQ+TVO
mF2X537QePYqZ9TCdSkLra4C5yGK57Ln18kfwvep9sSIZM904BI2DUR86DGVhGw9kOMl42vcY9vR
NQrO8/5e15t8r/WYkPvhzekQP+ZYdWJbouRKOSwNW2qgI8i4VSu6KG42bdqDGen4+BUZNru0E31Y
Y6q0dUCB9dzKq5qK7Ude3ToJ0BvUXiMmyxqG17YFp7hD8QP8JcQa9Zr79HnsUkMg2lr23pyZrpME
9ZqZBO5EPTTSpBDGHXMj865IoMlV0SuOArBganyqR+Dn1mB/5y6VyZy2V9LTw8ynImPGvpo/RIID
y5m3rVuKY8Z4b9t+a7Kzzz1+qwxNbOc5xnEFhpQlmH3UJ9V71Vookjpw76nI/MPEZAErTVTv4xzx
bkF8wKaPFNOnuLty/ZpLyJON8ucgVHFlTPW1Z/LGpFntYxQ/MlZCQ03QYqvH49usX9ujN794VXH0
JuQuIEy2jWg5TnGNDUK5Z5deCT2fX62niNFZyldGtfQCSf0RdnUNENdmk98ysku96uRJayYhJBHv
7qbBcOEuMc0wm4n9ajqRWOd6bBLKjXA3pIA6+4w5gsONppri2s2Cuutfq6b48HyPoBhq96z9xYf+
WFnDvXQwIPh5cWdrzNXzosSugPlk8O2VbPLcXuq8GO1gjvB5LjtOhfljoYsMsSTZlw7coDrCBG/f
u4t5u5SusTro8dhLuvgSKTApBIdqsXZDP2VsGLwI4Q8eN8akYNJ3Rh2L+2XyBNEr5rVGixGKRBNW
HZr9LvFDM+rfptyjlpKvM/mVmovPo2vHIAHSA1Uz7HjJxAyi7oqL9s4gsHtjjoTC5B4tP2yx/T7S
jiXRcWAciTLRAH6Q2NpLTLAV0PRfc9lncDjEzYzMej+UiPazvn42zellmtxXGKCPlZmTVdINHx1D
+hCWRXPwpxdVunt3sj3kytEKsAxKZL6BJLvPbY5dzxlMNBVjOmSUVkuvce2CbUbyakkCMpCKdl2I
XhEhFbZcPGjdzaCgPPAph6WXl6GEkRzX/o5JtAocpyWvNX+pa3Xj4i1Bbois1ogXOPfplV2COJhI
IzkbNvoP3/uq+vexNZ+53uwtgvYgc/bfjHqO9TJxvKajWGWHzZGa89vt8zGMixI1Nx57TfjXfhWf
NXmP7GJ8aCnHKhCl2zJdHgx8LLTQI5BXcbdNnM+l/Kn6DploRBlElhTHITnSjnpICHzQch1/hKTr
hUxMp63Op5H9qHVnU4lhpPdDgnaZEeTHZBgqZUEkiL6Ym7om6gH92mAsZ6776j6SN1j161gC4lDW
x2jIh4ZswX2RW+zkHLSX4DCROYs7s7PH3TjWrMM13qCE+gkeB0a/+DhlZX1YBDqC0UX7udS4YzD9
gCJwqh6SzUoqGcdNBwPAlMzD4HwaiB6ROlsEQm7TeNiJwa+Zb8MRnXQKydjLnuu8ureccTw2xt0o
qccb/mYHcfTeLt0bv4HEKSrnrCnz11KjiIjXXZUz9KcJUlskoLi7Lf13PIDTBJuCCY+xU8QruVV8
O2Uc+9gWa6LRdk3CHz0VdqhXrIWdvuQ7P/ffbEuZ10xoloUJGHF7yzaH9zTVL0CtyPBxtCloYoeV
nNYAV8yvXjvM1jp4KTFCQEnelKozAl9Hgl/62kOC8Tuc6tnba35ThPCAId809pOs17eUtVB4gDYj
XBf+BNahBI0qZdHjMhG3+AHh6EBj2/YtZus+x7LQN6vtynyHg4552zBvcaNQtknjXGvOcy6sa73x
PiPmyW6m3EDkrBJ2buY7KT8zg5ANBl0/HVvjyEkKSWE1BzHwtxMhPlJvgpTZ+aEH+xZbOFeVniF5
FVXI3myjMTC7YXGEnc2c3fC2Xtrd5CWsKI0ABm367uf055jKEcG18eI39EDm9tQn46fqcnXU4O5Y
NmSbkex5iVeJyA0wlWTWrYIZ297ALfjs2+TKL/zPCtuT1bNFJHk43lb9sR8ZRvgakxyf5c80rLPL
nNiovse8nZ80jZqD8B6QjEcL0+iuKESzb/IK4TjTZdBwd5rQMVnpzs5oIQ8kjlUzfxF4XxZn47G+
zz2WeGCaOOX61KZr7SWwSlPm1mkGhQB1beSvMnrHmmBrUcJf7PYA4sD5YRbuOqShwzTVNDSaew1l
OYwSRJhY+VspH1SpvizRf5nsReyiMXcweNz5jVhFYDeZy0k/vuW995gybxo0eWNmA68hRzZtVX4E
b+TNpYLXR+RN5eTqAXig17wFOWSzcchd9J1N/cgPpmzKWMBaT77q8MyUbMlzmhDZ6B5FHhrwJCS+
AW5Z9zPNx/KIaOdkzJqJPM0v2epSQ8dXAvkymiQwpa0Z3/Ts5YJsBJtS5tVWJWgesgzWoG4hFa7R
C9us7trA5hLlUMZRMpaBToXt+Ax4cZJkDD8xAi6LetLxNIWiMHeJkTmQg/Hs5dFys/5XoEdKmfZM
krFvqWTYOT/pIHK4TmnQzUptegqSuV+OiZ68Anbh+qpVeCFrbwMLMVd5sUFFKKkYOB0oC/pNl8O3
UYXL6b++kVKZP7yrQS28Ga5ANswQ3CEokYBLgABOO7EE4EHWfPPNXlDdRDInaaSC0zMSdqly/ztP
5KNKQ+TRXxq9gHrCBJZZZgS90rlDGUkEzYAvTzgAcs1CP1Lbv2SVu8eU9+xbYt5NvveEEQKySROR
Gl3h+iJIiORL6A9siwLOcDy03q9IS1E8PPgDet8MFvFcUW6MpcCSjeOjlG3EkKJcAvzS/qY76CbO
u5bGIxfHz9RIo21loj2z3RrwuTTZy3OdQHA4HSLB+xbBOqeI9AJCImFPzPZM361mR66wDE21cMKl
JwTSziw3GAkQ2ketv1NWgRFaqA9A8dFWS9IHTEXw34e22PkqOyfIkPZzlNA+MbkgZS8qtl/ywZD7
ya+vgMt8jiNkyKh7SxPmFSSYV91w3Tg2TpBr1pCh1x4dZCq454onMuyUsHdT0THLHXyeRspLH900
U0TDbgwj6VlvmMytIVzkPH5TWiRa/eBkpEN7zrQAaVysgFH5ppYeYi1itwL/DA19TXnCx+Dnz5NR
nsg5TjYeF0quejajXD67hpiYbcciClwBqBY7AdB3aeBV85pZ9U1dNdyU/vxQd1F8yGUkTwVqsFpr
Tn3THoh2uTJtqvm8GiZkR8uzVU+PTKpuO8/Wt4lIvpRt7wXaUrQkzoOT1y92Yt9nLcbZ/qVy7NuW
IWBfFLjIfDCp+dl25SP2MCcYqPqTwnwoSKaJcIwTDU9aYuye/Yld6xIUZcaFIY9+RuxuAObRqprO
TgmYMOm+DIKmtqNestIWx77qD77WkQ7MuWaBSWjKH8T+dsHCHNwZus8FxirG7jVvHjd517dqR3Td
U1Oaz5HxqAmbDO5K+267+dqLPQbSGjIljp5pmxcFV95m+gRqeXAXl5Qx7CeIxDDS6+j5W2xRZmF9
ULAFY4qgo2/j11qkx7lPXTbRGE+6Ib1D2CMy8W0O8sat0K0rI35PLP8uYseJ1+RWlPa3phWP1fo3
a2P3DE9nW+DHBysJBNI1QKfzSQVuZqOeQyRfl9616W+MCdTnYHe/DHs6ImKtbpR+DR/RRKisSPQ0
k6BsvAgaqG+EBKKgh9FEiLpkDKeGxhn9fXYguNGQh6LzaOeUFmLmAcSkkqyJGHEMUipSjKeJ7LRj
rPmPKXsFq9a5SmcvuMSWA4rHApIfsgKM0AHDqR5m34J4oVVhrEv9Ni5VALAEgYYNiLaLAFWnM8DQ
OHBzSmYPqRhCfgD3wEZbLObGz2rG2zsoibAQP1rlFskB+i7ddL09R2LBbiT4QBnnfhbw7DZDL3eI
LEo6kuzNReE1tAgQhLQ6e7qb0a5fZEhGIo6yzjBDPbVfPIeKRht0EUwqv4EFWeJ0Wj5yBRhp5jBi
Tog3xmArEXpkmaRpjURikT+wM8Okbx/qKCefvkjyx4m8umkSu7xFUbR2nw51Vb1VXfHsNyR+JXP1
CzIM1cR9LgAfKWQgc9mkQMSG6cpLml9dEvsgyPDnVfMEIsCS7nVEkU+ttbxPhT8hSMntG3vhQKi9
+Y4E5eXsjzEWYjO7VviUuiaGIDpzDWEFLTrvNkmIE5Q4XzYuyvZ9pUS6y614DKIFRldzACff3aRL
Ry/NsDZJ74qt1yHHHe1rs5cI2fNvK6kKQIglpMyZRmVHacnfjci27Qb+THQpMMhJbFls5JvVk6lD
HF7sXISGloLXGLK7WfOhGcfT05gg7asM4Bd0x3cR848daxy29ZLvU+NIBCl+4EUMajtl/rRdsxt9
s0jOpDMHWNZPChP3mSqZ5Wvu7X3rNh9pMf1StGUAIjonV+V3eWmQyLYMKlSR7uxdIchky9wP1Fe7
1gXuVXrWDfK+j4nez7muyKJkLtaGE04xH4sXKIyhZ7knHdNr2gw7bhYIc2IVrNr3TJLUNuCQD9g4
LletV3yBm8130ZqHanrsCOzIc1BA5fcEr9rX69Dfpn0dysxA1MXR2025ehihRyNNso7pADwArOhL
BMwQSdv03mV1fdUgf9t4sVJYfZxiC8ZkY2m6fpuM83Ge1mal3Qe6AXmW6AndTNCqNFRxVoayZp6t
2xSb7740QeY6hjsdehfuIdpNmA5mT4KkPT/MFbHxQOsyXfUktqzgaPPIZQLppX5MStsBYfANb2AE
Hhv9GutM7bNqYZjhIyEytCtXH9Kz671azETgb1Liu1q9XPet8zyaVnXrq5vSwqnExhn1yV7XGSeQ
qYaopWLU5JFvdJqGhjP0tsbwf4ryiPUb4AKt2dXwB88BufAv2KsP8Zw9gGm87hbxqnP1kHb/KrXJ
2dcjn6jLHtTvJpB36VfdFfa9MvtntssgsrzvYWFAiXxo46i0pgBeAxPleIq1vtrNKcoxbekf7Cq+
o3U07lkKNw4Wg8dy0KLQWbynyC+TwKyq8b4d0y+AdAdIBtrWB+l3wLn6AimJhhenJGiR91Ja3n6d
Fm7TcXJ2qe6/Qk95MrqyuwWS227QH0PrmuPXOGLHoUv7flm5tOzqBoZgpg0NIv1BEFUaxvOPeJHn
LqaJuij3Z29YD22WbNFegYnJQSeOvWMRfotEkNowLhHQpmV9nxHWzB4IVJHhDgfTs8kOGrGn0MfM
nUwLlDfamyRqT66Uya4xUea4RnI9jfPBAQu+81Rbg99dwKe5ETT/Ag2VdELV1chy8/FmNBfOyfrG
OWk2bvAsqhsOQfacputeqWvJWOKhxf3mu7TAxbqbTOS0XQC9AW8gErxI2i9b43UmaNiqAZO50O1r
2LX2dvCIIkAzJ3sPqFhUnUu/frVHC9wU/OO+EGGlwSytrRY8SC/uHJzFDJfsZWsamWCQZ2jwT6jK
E+KnkJQtaHXRIINJ0aPvqDKKncvMzujtmX6dvAEz+cnmKtmj9Q9d4b9PyrSYzlSkDFSAEOM0O7rN
Vz4O2RbICV4U08cGqdnujRPdQX61r/Qa3qVkgydnfI6cereELrzFUxYM7QzTUvN+1MUAl2hMriTT
bsCgTDuBNoS4NeGy1Q1zD9zdWkd4G72lW8m2eVe3EapQQYIooqHB6uajgrK8GQaqv9GenlznTZLb
nhZ2HjJ+60+GY8PMSVB3l3Xo+rO5ogXFIS4YS1ttu2rgxyMpB+UWRPhjr6Uvqh+JTpntDY3FfDso
FgHy6bZZv/btVz0k2h47JB+7Q+1Zyu3Pilb1j2Sw+e623zUIlcFlF/FNoavx3HWAiZuy3yQjznpF
EGQkq6vCGCEuplV7TOra2Jrp+IC+VRzlU5cTJpuBQRQjomnMCVPYQV9modLM+xnRqZgxE+JFPUxp
Y27r1WIIzGRvmjqTGz39pGxYtp2XVoHpWveyjsjdoN28gde7HNQAyiRziwepjRT3Doks49KD7KiR
pCMx/xXbJRzYTnvoyIDkfXHjO1fmI0mxBs3GDGFijt7dFrdLCpyzXNwHp+Bq4KfLjc2GkEW7Dwbb
dU8EO36W40qDmlDeRqYZA0W5bfrviNr8fjFL/6bVlh0g3I6XDXqOgL0AwheH2z1yv0eLeNNDF9GW
G2Orve1146OYIU2nsO/aHnUlFf8V6HrafHmXXK/QPVGXW90e65dGLIERIwgfSwM9t9w3pnuVD0QC
9P6XTN5HVx4LnbNJ2dAbYlB/Lkl+8UgN2BujvZ/NssFsRZCAl4FPJEhmB5jF35LY6G1tu83PxFWF
/Y9sUd9l01MidyCAGuun71TlL0uQolrs+rlZ/b5uBkWj37uLUe/hEuGGaPLzAvRCaVNC5q3Lpiii
9IYQxzvlcQJEmwIFTaAtutgOlUdHOtU2+Tg+VBHLD6nxm9gBCz236CRS8rzdOUNJPBjmFvnZNZx8
2vCzL8N0Hq7g/CZhNhVXpAj1G4+NA+ONqdnOpNjnqh/Ohlz2fe9gHp9em7Jtjzq1UdBpKcraRL+S
RRUHRUFfT+EF2Crb684jTmW2pC6f1Ky9rUFMJ1z992KUpAqMywfVBjkIzXveCwSZACmjrhQnvH/x
uu8et+Zk7/FvcPHDEX8PI29Tiw49R9ukOzVm7o2gXY69hQ32YOW3hNgT7UBCSW3DCxEHZmufWdNV
O/S5WZBFGi0xth8GWSgBeX0nt7WPo80kmF+P9bfMH9J2uVtww972Gk0K2+XjzOrlg3HlNfLe7Gtx
9SN7PC5mMbBo/goKnPZhnpMrXZGr5zjuR9YiAugJtBR6Fd84ds+1bwGzF2OYyKQV6rSKrrlqbJi1
dbdCNHx8Bqe0rK8b2Bu2yVrR6h74ItAahdlXd2ZC68QFLrGDxITvJoIuAeaJp9LVBtFMFh1nrmaU
P/2svHXgF0C0aRi+QPafjP9i70yWG0eybftDD2Xo4XhD9iKpXmKEYgJTKELo4ei7r78LrqxUZGRa
ld35ndDYAiSIxv2cvddOHz2MgfGYndWNSvZ1vICZBayLqGRfaNBwMIhFiuykqJfhmK2LOOmOtWQy
H+dgYbpGyNPsBWsz8/qdV7rfYknsQh3NIIv0irMmfUVUA3Qimko/taPzlfiqE8LafpNE4W3hJPmX
PFsyL2i+Fy5Wv7B10JEsnU6DfhWJA+ZziiNjuq1pER59wYBr8kXKmbkZWbIka9B1V35cPUHp9JD5
+9qGSh3mlSPgVoLkHXNfOa61HnpyzWL4FqhPkDF76XiXmvPaGlv4ZHLExJxJCB0Y+8hT21YMAxnE
/RyLmb4ldcyh6/qt5dM9cMuwWQnXkdvSmINtNDFAWQgFtjGc0KXMe7/I96HZJzehJh5SPadqPfca
w2Sfwh04Y3zbLeqesccTunQOJQyeEhxY55pXxCFUN+pG95JtHDvb3rHiK7sEuiKtSN+XI6dZanLA
BPykJo6Bsv3UF3s9oIpT4TWA7xvcdHpj3Y1ZZ56jxR6xGPqtHg5jEbQD/PkZz6nln62cqUBRkKvV
o2wf3aN0GTuNLR2QKQSbTpqjgZ4ATO6pTbJLWDnO2YxixP0Ntick7a/YjCsSxcuU3k44bUhyNDfm
kHyRNDanjLCUivjMceTEJMvqSrskNtqNUsv7HXXn4RA3XNxNMD67EjvlPjMItmpK1N4jI+9w6AVt
6H5+sOBVrY3ZOodd6j36+fwmQH6a9qW0GNaW2lovymE1uV1+Tlpx7CAMCcjwALPy/GjH3l3IHKE2
RbX1rbxaa1WmHZyxfLfS+IdX6WJX6bCYS68GQhlPgPJym0NgBvY0szdJ0/me5T5CmxwkWoH8TNe8
c1MjRSlC70qk7ksBDqVGoneN+zB8TGg8JgW0hsTmzJg9V0Yz3CD+MhO5NZ3wlk4IM7pCXDH35yrD
iZ827Laew4VXvxQL5bSTnjmuYVYfSpM/vWG2QIAHDbW45iNdCBF5dHftHN51NMgo302Ntm8q5IEF
BgauYjf1gD8jIh0jnM1dQLEQQAMmujqihlK2qNYpd2dYsPfa5GU7Ex5ll9lU3/LpijYgzWqGBxqd
3V0tH8I4mHd+HNsHveiMjTYVL654sgxaQzpUYgm2ZhUUVDeoq4O+d6wi/5ZnJrNtakB+Oz0w5Ydt
l9CNMXwEDnVgEnJV1w8eOR5J0ix43nBjJHAVR9M5DtKnFE87gjlyx/hWn27nCLN0kt3LpmCmNEbH
CDnf3rctKtxD09MFZdLrovcDJzK7BmyxRJ82Rta+uCn0Pd1h/NDF2m3lDPBfHc67c07ZTBfuVoK8
e+rdgVStcr6H+xBvLaIGrgrZa0BVGoZus38CBRIclpL3WILXj1v7hz8xt898gt0HaewLu8afDvw5
KYxLaiQ4IxeHqr/cqHv2YgYkLwC7y6z3zWoMaJjC+NooCbK6UWoMpAk9pHR9pAkdoTGqrSSnCoVK
6ciMg4ZPLBmwRsynUIcVsKvXVKPpC/GSel3dNGMV7lpNPPPVafkqOzAcRUqfRnOn3LDqqZByNM61
4ZAs0jb86c9R5pGalJEwskBAKMSn7Y5R53aWPuDZqDnOyw2aQgQgCTGF8WAx45u6/kiFu/u4uWQt
P1os6rNCS568umt3Se/OH0+RJD185I/+n5b6v2ipTYvo5V+Eu39LA7v52b/+QNqLpJqEsiUF7I+P
/KGkNgz7X7pluUim0dy7uk/m5L9xEItw+d/8BxP+gyCJFE21AAOxRFf+m//g8JLj8ixGOVTPRMP+
L3K/mDj9NVEe7yUObjgTgCaQTyPE+i0VGdr/2Bd1aV1HYc/grXYYo1Emwt3D0CAiQzJGq8chqWP+
e+26meFhSjZTzWAShGT9HEh4hr0Tko+qBfuihXhIx7fUarlrXYNA3JrCABxE6JTG+Ao3cxcFQ7Pt
usZYD+DOZsb0aBgotC4cHTl6zzTXUXokAV0zo7gLGunsDYHdOGyu+4lOjXQQitXlxEwmpg6CT7+x
InGok/YRuzGFJsd+ElZo4O5E2mrUerjWh94Dh99f6a2mHw2mn7Aqx+ZCNeLJsboLLWv5xfLJMijG
G18EzZXfDTX9CkZgupagPrGr28gzA0R5BINDj30jbhfVTgC7Oh484xQgRcl0BN6agA1kkKPom51g
qMSYDJbwvYYJuSVKYlOY+pfO83YJrX3fyZBoheWLlM1drE+IlSLSB3qaO2YxHEWEDyquw2Y76vN9
Orw4GIeZVHLpBMragBIyHvwQGYH6BOkgzKddnwmvKOKN53Q+FAESFL0GXx5NxGxdA4dZB+mdw0Rw
38ocKdvOGGDtc+3YycpmY5fvXWcw4NS5DrQNOddxsZutAruV/cPF+bRu0K5kkeWehtQPED6vXeM0
EwJ7O+iI+4r0liklkfLFROKbP7x7zfBCua86aISnhAldA5/pRAz6b7MElW3qhA5XXGTNFYZcBAzY
fZ0C1rDnpQjgZL+OBpMqrd35a6m3NMnaHRhI4K+iP/ZdnuxjL6Q3yHQb3yNo7V4z7sp6SK+tqU5w
q/vXdDmZbXvA27LQpy/THxnuJFp8nRHeQCA2cqo50Z7aYFNm1ItnmZc7aiQcBwKjbyiLtNzAFMnu
SgbUgSNRQj0KyvUknsocANe7U/fBdWXI7wVMdogARU96gu8i+YgGaHP6l9BGJBBS6mDzBHiqfXlV
UupZGvQUQXrrhprGesjD+mShtZDzYH1JS9TioXeIoSCeRqNaZXjrTwmXJkaUFIgMG/Lnkgrko35b
+5XFbguVaxPk+g2Bc80+aghPCoyRnh3/IkHMPiJcGFY0q8eNW1nZgZTtK5dkpVXQ1OKOb30QOCAZ
BGbE7/To37OUPlOcNGchiaZqrCcri7qXqises7B41nWt38g+cw4gOaiLjASnDsDnDa3ERlZ7uyEm
KWQyhvnixjQnnJCuEvqIa6oogKF00oNKg3OICPqDoWlXqW3pN3XcQXWcERiJOP9ierm8zk1KEaVE
p4G/FJNiEFkkA4pzhBDtsJyuCuDgVr0Nw1l70TPjutVF97NC40c9NzjPAgNwmiyIVyOITo3ONpjM
CMiH1srrWBP6Pgrki+mUwSmswLoMI1oSp0lJpwCyxFAfWumsESEW+GlzALQZXMWlnV1bGcKJbhFx
hTXjIafV+q3TNAxje4z6lRuRLI+kdqv1qOcxwRj7uvcxoucDjaEguFBjSp46CHeyEmQ/mDGd1dwV
R6kzrgyZ/fI728liS5gTwu4ecLJM8nOUUVBWN1mSXBdOcNVg7qoK/nLNRb1nDG1761vjT2g2zmMa
xmSbIBJV4uuuGMFQtSX+fPcbwDJ7L8L8xLmfahnRtWvNYPBtFHlzVDcMKhc5SEOf7POxuldYbk9P
geC1P16fiMZhe/FYvf758OOd6kmvhsRJJZ93/nJXvTQ60Daa0bhTi1BvUc//tkTw/JgtU/NZvJoi
hj206GD8ecZgFi3a9o+7muSueqzuqTepm8/PpB57xEq9LJqYj3++9PmZz+fUp9ULdPQoaXdOsGYM
381r9eQ/fwNNfS/1ho/VqaX8cvfjY2otH3ctPzlxuKOWX37M74tWj9Uy/vG3fizit9+pPjPW5EOP
Xo16/s/lfr6vqftHkBgF/b8/t6P62McPVG/8XPXnNvn97eqNv/w69ZlfvunnGj8++cvi1UIRnpNX
9PkNy5KiiNMQ1FKbGltafV7d2G7V6IA4//zD1YfUS59ftPTtqzJz6j2nwJfQ6c2PD3y8C7QHMSo9
JAsr3bhAlGdWEjjgeaijyhDaMahnZL5jeU84Bl24CcNkUqLfQWAo2F3Us58vtbWZAfXQjr89rx46
y4fVEj5f/VgKpm2W9csSA5jtSamYGsQqgjBOFgJI3Au09OquVk3AXNTjCfMafYGYfu3nk0WQ9lep
/PLxFvWC+lwQTQYK6uGWJAYfS4bmVkeSvaWxLaaZUz/dz0z4pyrVS1rjmKXUvdoG0mV1VkNyVJZs
TJBZkiq9H4z7z0O0VKeC0rwB4bpkKcoTdGouVyn/GWPg4kqgaGqa/qfX/ORMjhyqmL5lWrnAuzwg
QfNyMy14IHXjLlbqf3r4+T71Mf6NcpX2MHE9D8fJWJ7GpvGo2ixYg/E7jv56V9cNEzl/jiyMS8ML
rdlHGXCZj12qreUCrXIXj3a7AIrUw2pEn+22xWEa9nDk3aOgHHrUfY3kGI/JazB2xM38GZ7ULPeE
BEy4ysmIgykQsmGYmfkevBt9uaceQi009qAsrjTKsyd1M4ACWNMEzHEQGSCPuAIXhJYTTMDQjXL1
wgJRN95soeQNvEO/2JbHP2+YWr/jxkcxJktaKX5gxUjj3Lt6aOLTZGGMmAhOoP0vNm4WaIeMpr+G
VPAKSJ0HhEdzqFu54Gn6mcEmghVoRIj0jh4hYkct1NDYDAkKmAUcBGUAjimg3pXbVy9G6V7XjEi4
nLHdkvEhN2jJRYiszC0p9A61kCUhBz/hlW5tCUDBz7eY+gz75Nn4WzxDMPTD9ga2ByuJuje4DjRd
oFzR8vxoUvXPDB3NzBIKmC/+pErX/rjnuxGDLOlc96gRjuo/YM+u2gMGaRJqMlg6avtDk+mPQ4sV
qcoe8IfKo75M2T1FaELfcNCrZtir7zDhCzumngNGc1juqscZyUp78qcOWK0KwFf8I04VkKiArRLN
O0X8dbsQ4/yFU/B5E06RoPme2zeDViBKIXiZLa/wVwqHpZtTj+Fl0USw733ugOreb89NCKixhoXz
SixnQ9+Ti1xv1zAKzKguUqAwl5/0y2OXCIIt8zPc8cp3DUni3z9n2dgEgf6x2UnjAeM0DwQpL/uU
+nlqhwPmxaH58T8sr4jgyo6otesLg0H9YHXv80Y916ZIEgdhfQ0WdFO0AM6YP5KjRzoOrcs/nwQj
1696kjo36qhTu5C693mjtoF6yNWE4WpiHxyfiz0muvIYElz4cfP5cMr0lyGEblZM+l0bDw7elAUv
+HHXskegf1RNCVLFQW8uOCw0gH/c/PZQNvaOAExkNUu9hbbSrzeTKsQsz4UUNoF6V0cxWGDF0sH8
2eo4L1VfTN1EaAG2I1zTFYnZwcG2yZ9tUJ/Hqb1tlv1JbT8V96buqec+HxLjfKRxgIvOsd098dq7
PqUFrM2oD6bBq08ulevVuODWksHE8Rw60P8mrnnqB9kc0o40GhRk1L2KhkngyghNMOjaZHJkQVMy
NRvoPZwuoNuCjE3aJ54Lksg2MaAR2UP2RXYaSSSmafw0DG28DUm83ho1Rj31ZbtUhOj2lhO6MF3q
feweH0eBpm/6AlVRNjd4R5dAqm6JaA0n7aD2jtZCxjxG2ROiQPBuy1lE3fvcGTzKtUf7sRgLMmeC
EGPAMjeySXcxpHX068I5ecuNxmRQq1rEmAszq1VXNX+Ijyi2i9D3jy5D6wO2nl0fdZeOPgWJI1m4
qTJ62xXpBYTukWIOiXHcz9GQnFob/KvXlPdVisXSnj3EeDG9EsdB2TVVHZx4fUm6EKhNe08W8BjN
9BDp8cEo0TEnZseEYDFbLSeLdmE82QrjpB4bAc17P+VS67tdcCwKOuS2ISr6Xwyb9WWsPaqxsWkx
U+20i0V4ADjKG4gt/dZr/Dt4fhxLdf00uFhc0Op9LN2WPI20UWzUesjMsNaVfs4LbxN6NfSsEYhh
2zLSIfQzx5uDW4brPCThEvfuQs9pjXOJkX9eq+fUqySiUpFs2qeo41wzz+FzgJxll7ShPDX299nW
pqPZhMaJ4jfBzwhfCkQocdU/O1oD9TgvKH9niDl0LBxb9cUKkTT7LjXP0pe3NXWBLbRqRuGkJLPQ
qOq/Gk2IeW1o0VUN5q4XpN0hRv1grCiICka0MENE89NuKIqKusd2pD+KoIoPC7IEY0G23Kh73UQX
Cwk4EG+0FVcAgj0xJti4ow7nYFxuixoUwMcbOHqvUoxFpI/s2mQg9Bb/Xt+C1dMpGn/8tqhEcaKP
pHlXaLmOzXLT54D/CC3PNlnHaWaav8ipvoRaOzPZxqQ/e8i2PDe9tBHevylFCGZ58XSdtIXYWKj9
RcvVQW0d+uScd+0YycysSchiA3QWJps5YRPcEyLG9/X5JLSBnDL3dMo1Pdqr583lLKvufd6ot7mf
n1WP1VLTGEN5afAHLov/5X3qLgwCyOMATj8+q57LIX0jqkpJnH2jx9YhEgJNtUifaApDRm2c5LHI
0/nan3Gn0HKYD8mAVcbXtpYJCbv2lhKaNu2swMLEvSRqYZwMh/wylxOC9mwQm26EmUVnitDgmUTE
0S2/EBi+J5F3S8nCxgLSQTcrQhwyVo8Jvx7pEWX1WzA22IpK/xtGeoE9blFN9+AE7Qb/E4XUGsJA
Oh6HfiY1xozejGQ/Csv+1lgCBWs4BLdeFJLkaWgIKdJ4eoX0d55JeIU3XwQHSkzdzuid/luqndTr
g4W+wjWG7NgHdfBYGd0zzoTx1Y4astdIRAE7XzY3IO8KVXJ5xTb7UBCecw6XYJqyiaGJzQPNRuox
r5gKjBFUfuPDuUK/X14loVc809W9UUtlq7Grx4597cdyuHWoC6/UC63QXqLEzh+HsjaPjh2k23xC
+U/rY76TqEzj0Z9fKmP0dkXhdIeq8efLAEVe/YippTkrm9g6o5ECq18YHBCM1++EW3OaJ9VyhRkm
wNMWG6dujJAKLN8W5+Bm9t30a46qHvdXC0Mu66KvDgJn9a26KRoJunMhLnqZuHdSNMcfWwce9ypu
Y+uuDyfjXCAc+1jk5NmHfnTMy1Qk7UFO0t+lTTu85BHd32W7RpKwWizQ1pEIj/Sx68dv6nl9CZfM
w2C8NaccFbjbDmt7+YARyRsBPPCZyqC8akasPAYuj1dn+PiD7YrdCSe0i5pM757idH5QCxxKB0ax
I9obUFS4XSVmQfWrHVE8m3rUMC1Ms22DNgOZUjJ+/IEId/3IHL7NgLl3JFYFB1P3nGdYlWe11Dki
I17tYl3gBrdqt1NLtSv9jWq0+WDrEygxgWBFff1iSRkxPXmJSRkGHzzupqq0ryJP+vdJSIHVn6zi
rSCw1gZM8WUURNwwUQ7hytbjfUhGx8c7urC4clwt+arFNvisqa6OJSckhJxAEkI9l28xyo6AJuzX
Li58Mt2rmfEb1VFDEsZmsaOpNSF73i0ZXy+MtsxtEloC52bQ3E1gVj+W48Rymwxa/5I5VMI0z8kZ
PxTRXV2HMRBp1hQihwj1PnhpfK/cpmU+gJI3jFvKxAgnlt9TI5Fp5NR+CxdP4CIkQo6ZV7c6PoWP
ZbhLBEjrCCIrPBpkpZGcCww3Nxl+3493gMJDKTs3r6IBNoC2uD0T160jcSOmWa1l5BzgJ+I1kwKn
+KhZ58aNsBQ2uHHUF/X7g9uQF63egJYUZF9bx9dt6xHdWncAMpef4w2rMpm8733noiV2veY6Fe3M
LojoasAr/5b98YWkEW1GZH/Xlj3Ia3TS+MzrwfhOXfPj+9AQX3fQ+28CrQ7OcdzCybRgpuXaSa3J
IOhqjZmnvSn7Wj93QaRvAtiZr739Rb2hmcZpXesV/EljKs92g9uxDVsdGAB/T99TptbK+gdDckqR
Q6uTRReVXNvm5pDPRf8wC21Y9YZb/Wjo+mZuZ79WVg6NNmYZFfvnqeA7bong0y5aGz58LM2PHkt0
6RcCz7Qt3az05BmafcPOhBUCO/crsgewzqw4RfO3oqFbPTjS7tFfBtnBktJ5kC4NDfWWQqJ1oTj7
antYH9DG1zemYQ+n1CHV2uzL6oueVXfqrRw9T51etxdKK/iOOCSOmHCiW7rYNiOfovluETthLyu2
mNSuXOT098YEKIDBk7YnpiR59EJK0gWj/B9Y7zfkCWrfEo0YlXADvSAkvmO0kaqKcRvnHF72bN+o
zQOH6NLrdXyxm7bajeFoHM24qG/HBlioiWaEkdEX9c4Zy+qq6w3jfsQRcximNt22fX0aMWs/Dh4w
YPW2Kczoh/vTNy1BttR3rXM96GF0HtGT4Hr1oq9zl16r3+KX/le976xnj+jK3UyoNAhz9NOGpw1r
cjWzN6O/VhuoYia3CvG23vfNkF6hxZ32LUSUx7gHTqLeErjhTtCu+hbonKuF6Q/XnqnJc2CTHwaY
sP1q5MZJvZVK3SugRa6T+SBPXpDle0MbJVkJvrh35xzRA7kVb11eb02/1l7Szgo2QA6bc0F2xI2T
pNgh86z9not7MBLO27ikfPe+p93iUTJh/NnRDkB096Uepmu1rKjV37UkTJ7oL3j7ZuyQe89culG4
YxtcltHHuNWnwPjqO2ShzW40npK5CG+R2+pUEfk+6kY97EJfuxGIDE/GcmpSH1s+r95hhUfV8P2/
3vh/642TZUCCwZ9Qq7/1xq9fm+b1Leqan237l8QE8+OTf7TIXf9fPi5DQwjbc/9CG/Osf9Gudi0P
rLFpm7zj14a5gIniCRcZmGnZFi/90TC3jX+ZFpF5dNFpqBu2/r9qmP/WLbeFMDzd9yyHTroAarZA
ut5eH+IiBNpl/D/fmlwtJXPtoNfDjcQjFqAL89iTdppA8RMLffiI3ngb/3/4U/4D+euf1mgS24CV
xQUsovBnv6wxI9zJhg5bHoZtE1j9ahbls+kS0rD0fQMmM7/8J/+wuqXd/xfKGD+QFfmWjtjXtgVy
h19/YEjAIL31tCR5AVkKfT/Nmy7lnL661Xz5X69KoHeydYcV6qztr6vqPQKDZY3xDIrGe5ql79go
3wF+45j6/p/XtHzp334Ua3KETW3Y9f/2ryECmpsI/dkh0AZ/6wvs9Q0zsnU6Igf8z6sy2Of/ti7X
8G1y3JH/G+gz/roBSz23ZcSvstLaJCdMv4iq3pTCPY2Ie6iO6v1KiiujbheOB/L23ruxwmqLuvr6
P38VCHt//yYIO0z+TYJCxG/b1+tzobX+QFYAlQ89Da5dnCdTOF4IKbqM5bjYGn4GcfjftsA/7ELC
BfrnelR+fP93RYlmONLyDMkutOTe6e0VVcolpfehascH0NQUJ8NzUsyXRFQAdbT4larSrpwwRcTg
NFdwMJ4SN336z1tDbfjfdwLXtpBZekhvkH7+9Y9xa9mZGVblQ2s3FBVoXMMoI8+KmOqVLtofnX7d
1RVPJCRZ6m67bmV2P6WgUtBcPwqSK6YZcgJziP/8xf7xbwKjyOnJ03VOL3/9XnOX4MNHdHDQuqpG
7G/KTQ12GCozB7jNEeG1awLyXkpTVv/l3GKgI/r7LvLLupfXfzm5CAH4Seuy8jA6FgIOAlS7MF1Y
DAi0a9gfus+mSCCqu+73OH4uiHf8L3vLP+4sv3yD3/6VIc0jCsV8gzkyyVj1xgskslccrdk64ZTw
nzc1ZMi/b21fcBZnv/R8BFTeb4enhOMvcgkBWurlzqs80tPS90GH5DLpvbGzq3yPI6HP4ucOZjkU
Dtj/MJ8fAFocWh9QR6dPJ5o+71M2nfyAfcdCJT0O/q5s9EvJXMdP+5tQx4NldQ+kSI+O/DJygvNj
mC1GA2i6Hy9zRpCePJfhnslDvp4ly1ne37kTzlBrbQ4Sv6T1SFFojX+Hypw4hwUWdpQb4CZ4k9Pi
vbW6m2KmxOc5JN4OzloG1HuXAwopxoNtM7cFRxIZ0SEzyCqIrB5qh19c0yTI15oN0qOaXodmvIsr
e62FSHvleCVRUK4KrKMEbN+1HhZzPcKVjJ8AMUSEB6MKDxgJd00yX9pKP9jNj7RLXjNPP6WQqRjY
kbuTtrhmesaDyTu5Ce/STN6X/cn02YWNgt8QFzBDmjexnIqXLYOFzVxHJrLkpUU0EjcC4xeta/Tu
RvEeK9Z10+CiH/hdxugehrF/ytpuCxJmg0nwok4erTueohrMu1ajUB6n/JVK98Wu2UAUvi+Dj/Ns
mKYHIxb82cBhNH6cmMklT+DS9xhhAo/9YGj9di0NGma5x9+yJKxPuQRgzAls2fyBk7xjEtiaUnty
WlLJNJm/k/6z8+vovfXCa7z88KEm5k9JhGKoL998yh72yE8ldgR906xfyNi5SfyfwNatlSOGSzRw
nTCBWbQUaJKSGU1k3GLfGHAV800CMd+PlmCHnS++6B98fz7kuXOK0p7P+/j979NGcnUpw1ffYRMU
QOSK+EfVjycb1fiyimIeHqJh2dHobS/ri6fqG/QJuAzZqzXrJ2fZUgx+bkYKH16qXzSSUzVbe09l
+mok+WuP82JljQB4JqaLWPFleG9JEyF4TQABtmQbR+SmCh3iMsLufvGhrHyrydcTElRSkYN8m8lz
D9VtBYPpZLvUD8GNX2a+0bqI2l1Vxtq6qRIsqaCEuDreumH/Ezv1gGadP6t2/WlfpTfyZ25sjTsH
DynUUffIcXVW395L+X2j0T8s192kwi0Uv5r40eaKpEBclZjrzn7rwaE3mIPYprXKIv2y7MoUgTiU
dfdG62h0zuS8JAb/TcxAdW9X4doM+otVY/FragxgaTI9G0z8zvbId+vQRXFDITd9d4O6RN0ejOwf
FoVwK7lVu2PlhO8YbUk3ztkPai37apnhvdcW5jrwWLU6laAteB/c8eJnHCvywOl2FTbDBcCttTI0
zsVVQAK4Nk+7UGK1cf3ote0ZR9Bq4OD0U9rPj83MmFCdtvrlUh+RTjyM7ELwHcDOZy5ulOliLH8U
Ugf9LcBfHnv3+kwjq/O6h3WXRu8e3oEVnEmugXW49cr02avTV40c7SpuvxG+1E8cAz27ixGmr0Ir
25Wuj3sX6MsK+gZ+d1p+hMtq1l69wUdHV6ED77z+IpZzZqstocmwEleWxarABm4DrkObWrNuGlFp
pOecxqk9l4ieKCLUnm3vZoq9TL21DbrDa71j2/jAZfeDTn+QWV3tERhrxeNuyDhvI86Md049Xgun
o3czmhfAOhxd5EmzIKAvbYcJpeRIH+slrdfAjVy2BiZABAIS//smuJ6d0DmnSL9WpRA9s3d2eHtA
KtAATEHah1jvyms5i2KB4TIpMXlBY4l3rq49cWzF+8TVyPrU8Ie1zXVF6ifkE1wKWEcfo96FhDCW
/jYrk+cx7HNkjzZojowNR+97m2gcV1nEtnKH6aIvxXG1Q6rBC9kc78vlQM+zdyd0D5rOpuEU17YF
4KhW/1EF+mNCimCvG/dD4J+mLlk0jWjyKVCuP/6iqf3S4WKmt3ZUO3/H9H4jEHxo+Ddjdihwvq+G
gU3GyGDUNlNKDRIpsMNuHY293Mqp+9lR3Ng60n2soGxcDUFyBXC32OFDBnlFARUmLl4TK6yfq44t
EjbxTlT5ufU18BFkZ7ldQ/zSDCDL8NN207RmtXaTytzoA/u8FWp7Or4xf2DXrx2TMpMHsCIu0TeU
iClWNdN3b+DwcTSOQxtYbU82O+y3edEMlmADaELMBr4lvZk2lSGAPxc+bYwCMEBb4cYnp5IDGSKH
K6+LEmSN6Bm2i+lnRQnYpAW8mrhm0k34CcIWu0PFRuqx5ZUZOJ1OjOXOclhZz8m8SqxqJWJkgCnp
H+q/kxnHEI7t98K+NHV3O9LB3LR57W0s33xNo4mmnY7zDhXGxqxBI6KiGBA6Gq988Ma0m3gPlZP+
cUhHZBkT2eb45hPrvBV+4gNywohFcW1dZqSYSdgvJMMxv4gGa2PnrQaNhrFsQOLuuvs56vm4HgQR
GvyoxKYd0bqXYuQQgAXzCNDo3lzO5Y57M+tOjASSQzQcrK9e0eISXk5BDrhaOCP5Nirp7nkmcZXl
W9k4l9ETP7OFL0875dkbPH0zF9hOrbnU1xLF0TobuMe/AqtFjOeK6cHOLkkfKPnPLTs0wckPu7br
zqEwSQ4Pi6fWLeMt9OGFLEJlyea6uJknVx7m8Nx4VPU0n4FBx7G8KarROXdFjBXncdEFP5L9wIaS
zbU5i7cpH+4NTwzfEzI2yUI/ElPkfgu3ne7tmlYbnhJpn/veKg9MvmP66fFX0fT6KfcTOAHCOaVx
FpBLnJzMqt9XATm3YQWszkexQYk+BFqbRSg+IkrpPnz/uUrSPe4iPTYuC7/TnSiHmmP2HHMp3ZA1
741zdTVVNRdBPdvr1Vxt2aHJORmLeN/kQq6qmh66G1fkupnTVqbuVR2BCWvMx2IA8u99U3Nym91+
KKgqdhCLmsCAXzfW68w6FzHQkNox75yxLkjSw4XttjEhquJQUnuG61xsoyzKt/EkLkY8yasWiTMB
YMRX5N2dbvS8mRzjnAbvyc6rU2V31a5zIcO47URQng+TJ6naH9rg3nQA//AQtbvYiv39WOYnx7cr
Dor0wc/Yi/KLGBBIlcuQoR65oqZ6g2mfmjE8JRJqgh5PPsM8x3trRy4fejeQxj2k3RqkZm0ZZ8QJ
BR6EWq6pq+sIVtf9aH+1NbC4U8iZnEQCBlohE5PKQq/buRz/KCEOfQ55dpTQ5SxW6FeOD3aAxL44
5RLQY79CFC0wNnjsl9PW8Ws0zPgc994E4UOHRBXSCN90LRifwXXyVZ3oziEaa9h5U3WOjOYop7Dj
ijTuuonkauHXt+lAhrQjy2lT4CA32hR7pDcBKez7l4a0noVRB6GoB8hhiWyDljDd+3BgPVHqG8+L
6gPe/G1DjxVtEsRiBIL7oXMO8KgD6vsS5FUUTBu3BAilgYiJQ0Z+hhZ87xuoOzDGOEEsa3fbdt86
VUwLN3q3aqKd/D7bqytdYUkmmTaMLhcDRjCG9tVcw0MLqRNwOvP3QVE8mBUhTXMegZQPrQMJGJuI
q8J+1MJNOJrRNQqGlRWEz1lQ5bupb75nFXSJKcyjTW6m32TWLjlLgIIAJwK72qUGsJyqxce4cOxE
6z4JL413zN7cXRBTtZ6aZ4ymEhIv/N0oRp7tBWC/TMYGcycOYgwZINIaXBkdnRCDnWBehpTCMPt9
3/knh+nDSvjGpTCJthETw3SNYbITW5y/y+x1uWB+VJdIogzlOo0Z/ySS3YdjHQsJRXvHRHdoAqNd
BgUpsVArY9ZOUqsWDy/jLHdh9gi8tUPKSZDc5L0atqbRYkaf+GbNFyKxucIym0n6ttzV+XA3+i6e
N8/f433hm1r8QRBZUsZ4a7VNZloZspB3nJO+SBHeqKEuEb7oPEyiiZs4uZiCwVsatg/4hCVCo4nf
Tavn1S+xH5JLH5iXIiP/2yzD/2HvvHbkRrZ0/URs0EWQBAZzkT6rsryqStINUTJFG/T+6ecLqjek
Vu+z+wxwLg/QnUinrDRkxFr/+s1WQio5JibS2MT4JFg7WARDhG8Y5C+OOOn/A5sPnTXp+8IgiyIe
y/4oD+/wZ0PhiUMofVvp7xTzbpvSrikoNJTIdpbWO6PzZYJyif29S2N60CFeqQu7ZHB7Xp/qAosT
lg1Mr8NYceK2+F9aNWbN/IypbrZ6jbX0+luIfZyG8JB6Dtv0y1KaL4TjGVuMCt9sl+9/XPCwVvRp
WHESJ8cvhhwWa0M6kqNd8OWW+b03TLeLJ56UL28DkMPKxVUIqvuAmUcZ6lNMLC+CfRrnXlQVzFew
o6ufhG5Dxin7UJm4YaJMzQ+W3y5IvctrZyguhueqQ1Qz+gmT4tPs3gqb/tITOL2i79Yrb+TTmjr6
mzW0s9uPkqor8G9knUMguJlrc2bEH26DhQ1Vt6Xk6322u5PhIjzGC+nHERr12IrBlr2GzrfzK/I3
G8Vvrd9278tqUzIDHiy6hcHMT+jM7nCXKHfSp32RCZoWW3pPSR6csoqd2lLDo6OCEUscCy/I8REj
6OukoTjuGVTqyp4G7aCS5N0IAoIy+uExq6l7cOuHClzeSHzDN6Id8Om2X9bfoIfGsHeK5RT3+j3o
dbUodW+h+2Mznl9dOb/1iolM1STwdqDSYMiEGn7tkp18OU2ecWsKSi1pAlYvnIfWkHNw6Tdht0w/
dWtbSHWjiym+Jwpx3aziiHDdi2cvDZoNglgcfu2LrDknSMB4qI3i4nnzdY4xhQ0MMVvLlTHzL7OC
Z+iX1viHiIYvY/nsoumvehzEU46RwonvAyA9B7oac9HP1SCSTWVNFwvG1Gb2kjdHt+hYT2Vm+LrC
b+ubJ9gHE2CX49VWABUpm5SV2O+dLCC/8C+NTIHzBv0Z5Fn3u+VmaTngs0TehgosxZqufWU9TFYi
gWCmGydlxzTEnTGoHd/8s14w+qL6SNAw6idWvsnC0xlFy9q2GTWNjp+3FwoNimB6PUImNk6NMxf7
fx2x0jXis4Ff8Ma2aS8zd77W+7KNGKxbiu/NwDmtm/qhpGTvsVT2GJheEB6yA2AG2YU4dtf45FBi
BDh8Lnjpg8qakZPsVUTg4rRdz1oktBZ9bf6t6jqB9z9thO/U14iK9YmGG/pV0bef8fquN3qhrV6L
ZPjW1MOjXkr0rxov/Qkf2Lcpj99S62taZNuoldk2zwuWGeNuduwblFEzDiscFRqCGFrOnmiaHoX3
IevjrzXGiAWoSiPtiF39HPYsGYv+TobwAc7HR/0xpaExZRbFqpO3AtPojWfw22vgsoeYhspbbyTP
NmcHzomsNK5LDoRi51pnA05X4+reYQsahg7CdWt5qY32HRu1xzooD8s47YKY0x/+Is19jDq5Lg1s
PbL31Jph1rX2FYz7dzUUH2eZasdH+g4N+Igofp9dUA0iZYxt3BpnRj1HiyLR04f2epE0GpzC6AE3
3tpM2o1JoLvM5e00cQi2NQMmBhZ7OU73Hqq2/QosxB9yMVcYfPktBh8ceFFCA94FijhSDnALZTvi
Ncr6WCv7LCozcHbonS/wpn4gHpgjv+GIgicLpDuwEyl0b81RaU/q2BrymLSAc9MKn6G3C7A2YLp/
g3M9H5xVPeDLSW0+Jh8Rs/kvgIf7uhkhMYYYBloUfspSHzE7uVnPhy50+QkbOvuEhgpLIZzm5Dex
dPRCNU5k9IGHaNpFwn91JDP7Dgo8AwJOv9b74IQQoddWO0zQQZOwaYExDiU92zzl+dbmgNbtPfv9
UEfvMmLhJotl30OF3Ui8QJqxf8xHFAyV7ewNwP/NbLkRWcCI9HVFjRr0ce20Ig2V5RMrQ4H8ousU
/rl6f2TgslkxUph3QGmAboW4jAbtURqzGkg8AeEXutuhigCnYn4QXCPhmy42CynInYoZmCfVifbU
IJ6GlD22UKSqhBs2ATGs9Zw8tbIOjul5dOLiQMwuoiwaZNMpH2JJNVl08OPCFs9ZXrtmeR3SZ3iZ
7QYCMapDkX8rmsG6XXvPghTIJMUaN2/5ijpPPTfdfBnTkV0q7GF4dJhlMHB98yxFxXAbOXjxTep9
RWmwbPTxyEp2dSWp/U3fP2KYvhUxW1sBNLludpSK2b7GzSIRtMaBsInKQZWLycE3SCDY/2pIToXI
X+PU/44TLy+pDHZKZBkrkl1VoNGNw3eXBWRZ5tTImAPeI3bzDnopmXXfWwXMkGKreHUn+d5PLgAi
9q0lKELixO9pda9mtpB0AVFayo8tfi6VQesdEoNDgoRYTfKBE2ZjQ5N3vfbMhcNRve5tmaSM7jz5
vcaUFa0yxZGGpmzBiVlgWEjFeAfKsCEaCwswzC6bKMBtgILExk5l6/bqrRnwHZoPseH3N+u53Bo2
PWq13K3V3PpBKb0IyiZvkiYV+sdEi6l/dKfTfvfGcYjs5CGy6sfWx7WVAeMxr2+s2fwUCsrtiiEA
UQsERiLpQJwCPzW1fmAC0qW6HutzWUCC10f9lD3WGbnEBvYIhD4Ux7aYPxm4x24qL7ldggd8gDAF
icPu2snpQztpE1Zy07KXspQ29olkVIQZKVYe09n0K5qCZv4WOt4rFJnqQHt+JE+YxS2YCX0M1Meq
xtK7Igaq4WP5HFqiyA+qQLxbfyWXWR5icYdbytkwq09L5Huo5+h1w669tG5UQUb0DMxEUlSUMzHG
uGXfTDBdnmZTPats2BhKTKcsB68zAtyXpscqiI29B3y3TUwDp+G5wp24NJqXdjksk7jCdMlHR+vU
F4ukyjtY6tcK7KGf7P5gDvUtcaI4J+fYKZLO4h9k7ztEpPRiW9c5Fp0WZUPaT3cwI80L4d6beIiJ
qfOZzBE8OZyidPzQ9LhFKlJ4R8pt2qO3Aq/nXeg/Czc7CNXinVoZn7sS/rIVkRywVD6mvGb2qurM
PY497k1WOOLMJor7YvQja+sL81HWWDcUNunaqpXwe/SFWER9ToloiOzJQ3vABaI276r/VBZk5q1C
pR8XovSuunSm/F81S1GBenSYqweMzyUJxFxILWgSnDkIJmBFRhUvnxd3eSJxURoIq4GSv4vR7OIo
BF4sY1Yawgk6EEJWu1CnI0tckg9tnn9ttSSHnPtPBbHXhzxNrL2K8dItNaF4vUiy8FPQzMHedmpx
NfnxrxfrfWlF5RHX2ZeEYOk5x2iDb9O9gmnkXq3XfrvpxLgWY+Z+leA6cE1WDzFGJJdsDO198fOi
GqGJY3xC0C+SHYHzMz7jKf5gJRHHcID6k2NkZLTH9Yg832MVcJJLFjlPSqd0jQFcR2ea9macXFQ3
IzzSF32cOVdNq88rAP/9zwdS4mv3eQaiYekkw/UCuN/+ca3PMkKKFv2IN2ps0rRdztakvieljeFe
ZT62mWU+lnUaHbICaDAOJW6VhXfJ7OTZkU19cbuuoXFM1Ik8gUjLJR6146SazOrJlM2Fh6dbaZG8
4GR5eg7yAd+wpEi20sf61S8a50FoK7okNqu9TNEIBUFREK0s2oNLRcCiMwetdl7sOKD0TYD2+n7k
b6y3plEQ92VOxm4MCh/vMd5ONM7V4+Ko6nF2XQ9oHJxivc+jDesC7Axd427KzPJhqW8BxWYyI5JP
rlnmdwlJD8VGOkBAA+j+4mYo/PVX3KJMBP7WV0URf7OmyCYiFkVaobVp67VB/wq/3GcSQzRE7kd/
XDCFHcN+N9reJ8P0iMcLUFGSQRBdK1JyUalfDfpivTYN8RPAGdFTFTu41xIpHsn8PWXQvs+0QGa9
a70wdcT8eq1qEDSQB5DvWfTyM5LRjQ0meSXiz7zBh2zgKLdLfGcF9pnzQ9CFA9MmLvx5/sp25JJx
tYRPs30sx+YJW85N2JTzyXdhOMbIDZEUy6tuDsxj76aXWrURh1+4940CT5hpuIjZ4h4b9jvnk7nv
pluvbzIytYDDnYZ0nYSlZoeSgjqx2c+dFZHcwineJo0BdIdj5ZiY1tlNHpR2FRsybEa2Sq82uV5o
yrA8JhlGAY5bpxYxWyG5wzYBMyY95TGf7NsYEjajRPuEr0blZf4BJv81z5UUdAM5CPqlJFKgQ6r8
u17nn2U5FiAJTHpQcMOkiCi+1jV/ez66Panqg9v0V3gM9KxrGTXGehXnk2HT+sR0A0XACg0T98pb
TKJe9LX1InSbP68loiJyDiZiZPXn2avmY17UZGQh+rhaw0/Xa+t9Inoeo3A5gx5Dig0n4HFUGsSn
Vwk+t6j997Yh3E1rtZ9ni6818dii5+G+ipOPeUyqloMJX1w188mKumc7QzAlpk08zyaBBU4O8DBG
lzDxr+yezAHZhdWlCgQgnYzOLi1PkafZLqnML6HvHlPvuk3NU1xOn4O6ellE95pNVIzW7JxG6lI6
Xzu9mm1K+Gh2nkWKdr5PdNyhEd+ZBRhGaxjgHu5nSLPgBEP7raYo75q8PyLzq/bvTmXgH4m16zj6
4hzPttxbHjQyK9v50qsIScJJPfDaj6lQX1rpf6ExwVzEIwGoj75Mdfg2u+RXeO1jEWGgXS6Cech0
iIyYcDf3aNrjkbrM55SYYue4ZNR66Uxx2/sVhZHtfegwQQFk2VZDhJcFVpUpqoCQrCDL8SBss9o1
2Nflzqdm4UWaJX73J7a5kZSBJAZqtIR6jaqIzPHY/0BG0hfH6744hQXu9ZBkctrkERUcwjN7SxrN
x9HILgvZlrXNMM5m3itJU0HySjM7d/ZFlclHVqGbzIybs2ExnvLq6mj3/b1dV2pLRNF8WlAEKQwf
94hLsFdJ2OCWMtkyi8Ni72EqdDTFmDUXaP7AmJ56T+1h+oHyuEa/K0rzWn+MWDcCefph8JCYQUik
os7XeV0YdCS3lScVNg+WOZwRxtGqaUQvDaJ3DQVNa0NlgrD4WMV1dniFXlVtUzG+NAFhhVjxblLo
FmYX0kA6W0Gjgz4eWCCtAUi85j6rxz1c7LckMJ8cikWwQ3pmX2HF5xUbfwAXECuEBJWgBxbKk/zN
rn1jc3Lr4AcX9v/IXXQ1xewvnKvApCuA1hQwFSQU5Dd+UYtwzO1b4CunFKdipldBaEbM1tKge6eE
q9QXKr2QNibXlpXgExpqChio9bbaBHFKziVVNwBFYiFXpTNYv8oImNH1cVMbzxHqaPgHhYaF29sp
lUyZBc0lJPl3ykIYI/O7RMPDTJCa0MRRpSTDfATtKVNpHdoaYzX7jWQIY2uMGjrIDwvLNSW/dqg3
LhIay38mIVma0PW3LwUOqeURPgL/8XdeXmRHM/EC+alR1ksPnajJaFn1W0om/8byrpfxFAUNJqy9
v/vPf9v+N3/bMlFNuy6JY5BifwuRbd1BKKD+/FTpiTdGSyCQu8mKXwQwg2GL29KeHyVskXmyXnwP
e8QRDxu6MMaijyTpzrTiWFHCa5n77qbJg/PkAvn853cp/0YKC0zL9ESA/T+2VAwN/0pLKxrUhGSL
c9j4vMu4o0H023bcsAzTTGoT1U1hZdtK9ohPAnhVUMbqMSPwA1ZLwq+oCqYjfe4fSjpiuAZvju7l
/Bz2J7rNN/Kb3nKgQo6Jg2tTlBFo9BkhFMXt/UpBjEzdt2s4sENUUX9E5+FtpoimcOVp0Ca8MwiW
Ow+hGeIEY2tnOWbibLgRRjiZfpe+E9vbFhc29uL8BmdCNAAi3yoxPM4q/p4U492nQBKQSMMGzvMm
m/Exb1pEodOrrUHGRNZnUVDfxm/lwuixceanfIpP//m7trSB2e+HI+4zNkbknmfKvxFWK6JwDR/o
45TITOgcpD0cVbpfzTdp9ErmtpoVpaozGM1AEtCskNVI+9YaSCOYzJLtAETZ98jSNfKqvcYbbTy1
+G/mer+eR/CcReWeuooj8JMmGB7dkAFwZZWXpQ3UYTCXd0K4Bha3rjzIej6sYDN5n5Q1hHqp+C1q
DYhwFnh1wk+nB4pFAkiGfyENND2KCUdlo0X3sw0gihL3VHmgb8AMGIWCubGFEhF8P8YMpjIcr8iJ
yj96Cx0xM+03hUc2EQ/9tppZeZrQ+4yPMlWhfjzOuVjnrb3xPSdW5wDmYBBxuE+L7qsKVrheKZtK
AdkuXlpEyr71NnCjIp7LJ2TINUx8saIB40XH06MR3LnHwnym0AOvAvFxgeYyu7kYgFxwGPjUIuge
V6y9MspbF+PjuDK+44qJxr2IrF0Zik/WQLmHExSDkYwGy4RXhmsQRBbcIAqMDYhPkJs6rasD4xJs
A8jLqN5sJ52vRmhTSJTFi+BBJgRkRI9f3JEkGFkcQre/QZh6rjRJQCaMGppAnpzG+Iykl0WXt1qf
ozL+TnrNY5+Vw90sEZtYvQkZoJ9enFBA1iDRJxs7ErfL9vkfDtd/s6NYwpbIkaUUgdAagF8Zq1EP
x8Q12uzk6I+sdwNEIcTmVsE3o7suyPmTcQy6xPB5E5Z6eKe311Iz6VzNYai7/B/4u39nfAdOwCYh
WLRsEMnfg7m7WY6yIsbnlIvoU6XSe8rns4a+c/yhyeg9h5pxVo7Di6ZeKT9/C8361fHFP3w3/2Zx
dwL41jYSCRdK5O/U8z7ph1AWZXLq4qmCecNZhRQ0bZHDV/CZYYp/bWjVhkV8lQ3zlwjKeavxDan5
Y/ApcDVdih0S2g9mn3yw3XhGWgPHLqmmf2DiBn+jyQeuyZoDQz6wLMf9nYdLge0yBh/j05RhmW8w
RYdZscOvIN36IdEtATc3Sy69veBnuy7M69gOxyvPJA/U5h8CUF/mLBn3feKTKbsk3tbWaBQR2yy9
brIDZyWAq4WYV/bBy6ZlJLk3R0XzWJTGphqC9jxm07OaU/RfC6xYWzUREIdLeroIXgJ6Idt8tJsn
I8ub/YqJR0bC7tMsJztzdiB9wX4YAdby10p02Smvi35f9Ul84LTAGySNnonOIg0iuJXxjCx6WDZ4
3TpnwyEUxK0kxiqcNk5NsrSNz/shCYzXpmrzXQJ9lyPYJOsRsq7hoEbsdytVtABT8wPjQ8wA12SP
wI/6fpAsyJgKPwWxDvNx1LxTjnEOTHFf9NG7wMrvKJ0TMSvNqWx9AO2SWL1aNvFWLvWlDqrqMZ/J
g5EZq5Wau+nUJMn3bkzKH9XH/5dG/ZM0isIXXvt/kEZBOPvelh0rzy/OoT/+1Z+yKD/4w/UdtE8Y
xmg1BzKmfzmHBt6qcDLRPmFPagnJ3/qXkWjwhwN8QBiZQAVic7r91EU5f7hB4IjAckxfBLzy/8ZI
lD/z1zLCDCBRmTZ5tTiJWqa9Vr2/SAmcOAsUBhomp6pRxjWbKXYKzjV6T+CNuaWQu5ZV53wPp3hB
4EkLwqHYwE3zPtQpUY3vnuWM4psZy9J4dkNZ+wjVm659j2Z0SG+L5wzGtyHV8V/pgt3H4ixo/qdq
4JysIfxbNVRtYi135AHl7VMjvJlJEY58L4nNaHjPMhjjFFV3NZYdEfvkIfDzIfwq4p7cKOqZyL6u
4iG/ywzfwUhxNGLQ09IAnXdNxO+XPghqsnVwnrbQi6AOv8NxKHSO7H84ntusvQxSUztiFSOP8TN9
kWFs4INnpE0zgSi3ARuatuqL3MQ8wu+zvtvzlKF4bo152k5xpMiYw4MKN0C24ZYhf98SHkPazBDf
9QXUP2M/dnnQtvy1dDbJoYhEgfkU7oaJ9QZ9KIvO0CVRcZhtbnobSuKMKVKsRnzQYvfRHWVBAN6C
+LQsPYsk6dmuDPymw+yL3Y4Q/IlAyUmlgY6KXoC8FLs5ma6L4lMt8UQWj5BB+AmrEmicOGMsFSN5
RzlY61g4L4/4xeyGQGEp6UpvDu57ZO/jszP6tfPEE4PqGzrN+DnCB/ArhOOlPWKz2GZEbTT4IneC
dmk7C6f7jM6gh3sQjOGtCgjZIcLO+VBYAmsFSxTRvk7BErc9RHIfMutkX2Wu7T4UUBTmjcUMvaZW
xLeTkWnoPfdeFY4HHGm66QEP89zaxkZKgKhtzyZOpw0fNYKUkmX9zmrR8O7dBfLh/TK1goBaSa7E
pqnbSu6YUMORgLCCW3jcIynDltEYinumVoYPgW10WliJy5ix93YYcOswUjVhj9J4FKxDEiXGtYqk
w/psEx67dasKMR8m/AMFWR+0I1uz7TH3Sf2xFjBMc0PsQ7MllSSCxWCf0qTVG4otW/MWfzzrKXUr
Oz2OmRjrm7zDC+uGZJTJeykEqYgnsnx9/ypkRXFcbMtkTwYOVi38KhBCsna8lSP4ObHs6R7jz+Qq
WyLjY+Wq+WnwHOfRatpob4QJEZWZO96b3hxdOAPSbdUJcWehc8OehczGbzkTwA9GQ9E5ksh2FPaY
fKkHGcEXQ8CvGCCx77ghujtVHO1q6vaewde8+JCxN4tZNLARO+fabaz6JolqkhSh594Z2UIqUWJM
H3IG/kfIeuW18mrvMsUmrLlwhD1hAcGFtavOjYjGJ1lH4a7pxLxVqZWeot6xz2YYiRdzroknjYNE
3LaL891VI8SVNm9uXWNwHygNwwecQSAGWFbxUBVDxPeBjccYD+0DGof+y5Bb1bk3E+cphr6YEOjj
xTd+PvHEvJYIlEfroyra5ORA/jzLmVMFQwxCcbDrOGXkkbQb5eMj0iZRdiJWdt43eFFcIPFDcapL
K2UDbn0CF9LiczG56b7ug+heysY79k0aMuoCzgbP9/fLPDUnRrntye2r4oFZvNwhEGtuHA7F42Aw
ACMMU9wPbmi82ck88VJlhdyk6u59lGZE5eHAknsk+yxphAFsCgc1jKkOhUjce1N0JFyI2FW3uLgz
CkpT812ZafHU9Kq9tZjhBBu8rU1Sn0xln2kNjVezWtob8phyhmHzLLEYiLMK+9LcewiGEILgPEU7
21H4ETkw9dUA6z0lupuoqsHBgtgcuo2dcpr3FgLBhRnYQYaOBVMihOXUzdV8IuoZFj3t+zFTzOr8
VjCXUthEkQ7j6dTLpfjaW3bKEUIAS2P28ROcAElEgGhvyzouCWYr2pOdVOIcqmw621VnHNwsNQ7M
oZ2rOrH0hHEUOx88/MZI7Zzdai6Ofhf1/NvA2xUhFNVmdBmSLXVyMWmlDgqh0d6ziWAefdAAGLCE
/3mS6N+ms3cMSGL4bTmi9t6Hi2eblF3LNB271Ej3QUktihat26aKc0y60ia4GN5lH7veTa7g5vpt
r31qUnFNQV/fdNlgHm0oKA+4/Da3fAf4ajlFmh4ziEhHoDjoy5WFOmpe7H0QEjWA3wdsBXupDqbS
dlINUnsjsopzbcO0sWTY3XraL0bkc38VZyTNYC0LE5t1cz9FngPVYrBOi8TguLeigThO+DNsCHBB
OaMPbrSEx7oibSl0zeymmxv7G6Bsg+gfsw1Ic0zyyX8/+kzStlWWujtDwezz/XE6G1ni7lPUj/Bv
nXrveD2/+DwP59gYwQpVXxyAhqwLoxzzrPo0ePU8JZ+zxrfvDCQzOzZM7zgGGP8rvHQBqcgt4vRm
Ee0IE8s7dotKxPOhRi3+HrtmdG0lZnYwFqN59P2ZsYboCYIh5RQCslXDxVqcXbb4AJGzlBsFAfwK
14Fmlw79eOcDbeyNXg23FivHcQlTHSgmQ0I4h+iYuuD/BQDrXpmIRIURo6sqUaOcSPkbyDGL0quh
rdob3ZfulIVRdYy12G7CuHHn4D+9D/oBOg4mSMt1VMpcb7hkeXg6MFBC3BKWXM59OoZ7iZxh62lD
To84kv1kcWYo3KCZuUBhnoqAYzhpGnysUnLYSHPaVikdQAxUwgaCgwMhcWDrkSlwhyRzhowNTC+m
EDZGuhCANooOl6zBZA9tzPxCJmH/SFSNAZWbpOkFW5hzNycYrwmGOuS24obSsMy0TmCcvKAVUKkR
PyWF7JkJ6KmQO2ftW9kQ3pGag3vE6IPw1nzqyX8w6ip+AOypzrnvx1Ap/bZ5rfpyOTjjUt264C35
IXNpdkkvG/EEazNUgDdT4nbWjmyiHCGbJX1xmqxpXC4+XxLSrpqe9cPk4qV+oL5sup3bVOMNm3pe
bh0rpoiTLurNjartPsEFL7BIEoQyM4uwwqeuN2Y8Vjzf/RItg2vTEK+l/f/rLuj4vbx9U9/b/9Iv
/BXWdpPgjvTff73Z/riNk4C2W/jLjf0aQfDQf4c09r3tc/7pD9xeP/P/9sE/25F/7G+E+Q/9DRUh
/0Hl+WuHs/67f3U4/h+W6VoW3TnQhRdIpLt/ZiME1h8SRiLp6HQdf7Y2jg5CMB3MCgSvEtgBxgn/
ykgw/7C8wLOCAKKqLT3h/29aGxtnib/2Nm4gBCkZvDPpOOAWgg/7K+iUeEktsqrNzvkAuhKM3efe
hXSsOmw8iX268jmPAmNYjvB3fc6y4hxNM0qALjZPjW0DoVYU5d58n8H2uUa8eReEHQ4qRvWWTyVE
SAt5DvnAmzJacENUGeK5aHwfSru4tDQa7Nfllk5iObQQHcA3t3M0H2eCPvZ4wdw66UdzLuGyQFCh
bGXM0Xj5cYwJ0+2cd8yJF1TISDmwSrsW9300L3uzaj+j5EWp19feYU57Z8dwJe6/RjG6ps53n2Qx
DdsGKe8ODDbTfkOHEcegkyLVa+orSjCT8JvST4yTtMrgLs0YhS1GURxS2LiBEea3mSGye3bgHi/F
oT0mE8qKJTdJMFfRV6OxgitESs6HrnOArOrwU4zl4S0mRfGtF9JGdRYbmjeF84Vyf9w3w2BC8FVn
V4Hv7Iu2svdNahj7NkBWEniRecomTc7CKe8Y1G28F0588kOGY8mcdzd2pm7moGu3IhtusMsBDcmq
owqT8R73qCdmooje0yx78s0vyNvOQ1wM35s0xWMw/DQyrt4q4sOghIZk56UEABJ/WJM+dRjL1sNo
zVe7TELGZzhK1M/8waqK+Uj4Ki/EuKqGEKf12TjAi+HaH8fpfiHi4FA58Xwsp6w8LzWKxMXIL6xH
wNa8sOOTNJaUzRviou367LnDUKdcguspeVQhkXahW18ZFYo9kxdMFWGMjFQyoq+TdjcHablhChyc
5ibDCtFujj4INERC62rGhgpvrQgouku+DrHA/VJfoGv886KNk+yXm+uj6/PWp/y7m+sDoZuax0m4
l/WWAYi7VQM7RZP2MMV/+xvr61XrI+vVRbnBgczux9/ehpv6HbTq/rVGTXz18138fCuMrGd4uzUV
y+rkqT/Lz+f9/LPrfetNNyMGjvjpmHKVz/zzgfVmlEZD+eORX97fj2cayApkXmyiKGNO+POJv1z9
+SbggtNEkZA82Xj9x35pop/goiWue5cv0KjlyH4zEiO7cQcV7AbtWwnyTfdAunChLjIj8ennhTG7
2YU8Cu5Dm7KNclxcA33fNLqwe8OjV49kMPFv1nt7f5kRG9nLHpbMlRjbV3b1cl+T7Ui+CRLpE4mD
sUHnNWFoGgccSpapjAuxZcZlvebEir4DI8BNB7/jOvfwUQzG5dyk9rjvaoKrspKME+skKaAutJwO
sjkuApHYFxcnVurjHRvUq/BM57g+bndw8L12QCNizNeYUfNVA8Achmp0L1EkEeTpa9jghuhO58dg
IMWY3j6En3FZ7FRghmCQZGLyHf68z4v7vYMxGAbSPAMDyq9NEDMlzpxTMo7yulKFvI4ZfhL4lxG6
pL/3Be4CSqDKR9aCviFID2EK+7lqcRFect+8rM9aL0yZWz9uOn6cHqsx+wgSX7J45m8jQqgj8guU
+sGsTc17kmoDcd3SABOcWp9UzCjRihwGLMXXLMTqk1ZRHQrTqm6Ul70UVSePTT0qJtIgB3OpSK7r
IXI7SzldPOlNlzmN/WOgyg+KbJVLqS+m1G6ZqDcBQi+eYTf39LHOtWKlZ8wT38b3yejKnRF2QFZD
Kc7M+mCCFPEl1RfDlDpXLWHa5gS/K3eMnd8iYS08XnBIKEclYrkbp/iMfQ+hheHRHImSb1qBCK4w
losBYfRihg2Z0anKzksVXsULd633L2NUI6zy08N6M9UH/XrtS+1i5uyXIFvn0fBjuCEAUk7NT1AE
Y99tssq+K1zoEVWn5NZEtmIlAyoj5gWXEM3kJVqM9DRQs4nuCQYRSenKvczTYp0Re2LDDnyzE3B8
94TUcfAbkThWjnhZD6zGIZxVx+JsCI7Pb2q3VDdLi21G684NvQI3GS+1h5lBHMKbWd10JJ3vRo9x
IxjHVrZhtEnS6CGP1H1D2bUvyd+GTIO1HglFYGpY05/7bG63k0HsS19G1h1miMfScfLXxCgYaofp
nS2R6ayu2xPUg18Nt2mu8MIP05G6esTnDeXsvu4c+DM/rNK1Qfl67cedq2H5env9h6lZ4mK+3v7t
6etNm5/nEDj93fqnIbt5mypJJPwS7ceuL9bX++Wlf1wtVP7chnZ8KH++k/XvrU9flNL0njGsthGy
1e0vb+KX5zcFgkM7KiJsEYng2xg1KO564RuctD9vZnbaXP123/poTx7f0XXjnP7TNixGv6EpD0QC
3jp9vTfmfNpji8AJJ7+Asn7pwqjemar+IhfvMwGOw02fpt0uG5L8mC4fhWvuJ77Xcz5JTiAXmg2F
oE1Ku3vEfWw4NWHm7ZCZ8y/scgt9L99PBCdp8ut8VpX1CpJzluAlZJXu3MXyN3aMZEt41eMgi1Nc
zI+dNU6bcBz4zNC2jGpv9QyYMgImkadbiCjR/RsRYe4ygofv+gRTdtaSnlUuLiIJO/LuIPWE5c7C
RT8lN2cBTD3nBhizO0jk8rx8KTGDhctEKpX9cSwYZ9F9egfl7VWjTGz9YFzVXfsB6U9WhK8xY1pk
dbJDjQMUObr1BKLh36KGPJCgPW5jZXxWlRqgmwlCCib/VMcZ2aTCUruyXZKdPyT9pVdstSyEKOsl
7WRpDfzsZ6PxCWwc2gAy+tBixA9MK8rwnHXIC80RQDWsp3OszfP/h7ozWY5b2bLsr9QP4BlaBzAN
ANEyGOy7CYwSJYej77uvzxW8lnWbSntpaZaTmshESQwFEYC7n3P2XttUYJPNhgrakinGHM86JM5I
qBE608hAiY/iDLK51+GDbPy5CXGhvKImnIM4d7BPWu69xufQqi7dx8jJN0Umde58PHUTAqwQq+Bn
PYLqWJzdIJNuk1lfyqmSbaE/CmNOryO486IxpDeL7k3IjuDuGNK2WjBRLdDDAR22hxr7BcmImh+g
w3qqTZdG/QoFpF/xkK+jPCV6220nbk/OYuJuQU5wU2btR/niDrkIV1Qhk1ZhZtSHt07EwL9n9wcG
eYaYMxhQsKK7GiWb5TPL8KZr0O6kcaiYMTjp2dWdWn/QNkpC/4yF/a6mlR3Fg58fDDKx6TTvR7rN
RC+Ct/f613WNfyWDv3crAPsuFT02ZnHwV4vJ9Gyd4SbPG/1krGN+7rkdeyRiiAN9igZamdQeFeaR
+mhXevsM5zbx6Yv31W+XxiyD0QHJD9lkU/lZIcEMO73atw4K/6Xob/xUELs7JOeSbiLtTXY3HK6Q
WdDLqDEcrdY/WWo82CZymMawPuZ1We4F/fI2ydqzAldAMCScZd9A7ddzg2KIvrTa+FgMR3dk4AJl
jOPz6pAjFZOiJOzrmuw/4wMga8meHUItscnFVr5T2DIsi3+oO7gskrTQCA0tMfXJmchy8mlTQRQW
8Rep720NUz4bjftipy2PVCz38FWt/YDCNRmEOrp4u5zSPculbEJfP7ZmD67TwA2y8B6dcd+VjtwY
HnSSQqbDfrCmvZFFADA5Zeco1Cx9TyL88gKT51lYcJkEKvE5zyRdHdPa5cMtoFcUSj3LiqMwq5Ve
IgG1Y/lZFseNdM1/njvrJYWGTKp57kdY3rMd8gpBbpm/lhgV0GHisbSCuKAGZAZgn9LsIowM+UeS
eDgkyjWoITjNNg5dgo15LOVbPOT6AfTT28S0JIK5fpso1yNQun73eqKLdQ99MRndIXlS5l7MvvY5
J22+LRWi5ZUc6GLhfeOpRYLYFFgF/Ymue6JvHZmhJUPnQsaWCswax5vpc32GZYkWK9V2ft4yPNIB
EWAuN6My7s7XIw5tw0A4eQ7vAhFm1XekEUDjII2Hjo6+rOFQaxBZQkWSaZsBQDX6Sgv7ST7EwvdO
FVnBNZHIzHaEF9DKAaBguEhhpHencZIvZ8Ik5k9PXtUOmufvHdYQ2ryKg5SfcOTlKF+a9RE/o3/w
9N9m7MZ75ZLXt0hJ0nDW8LMP6cUY+5winEtrEkHa5XS3XWLoNT6N1CHZC8XlF9SYtP/hWUBTcCtl
cJjmDypWJkEj4dflylrlJZVxPdrF+EJ8FdhkA6AOIqsN/YrJuADsEvZSrdOtszEQ3uCL8QABQ99M
GRCn1X0vR2DFCtDZpriueN01RaFv0jejbPsoj0mG5fy0ygYvmrSTiKSEgoUdFohP+9xpPUabmv0l
hyPJKPFjx0XfyLtClPEpXiR4LGn/TmhhbMxeYZbAsDol4shKNSUb/91q20ObJ5TpyI9NrUWnbEQU
yAlLc/PelmxKOBZ+1wrXfsGFhmGFay+5lqNAss+JRhj1mqun1u2pLIrizhpJI1F68TM22AFhU26M
tsQD6RDHOyF5qDwvclPnHpDrwUJ7YedMNJdxCCsfv+SA/JMUYzsFLcZgLHdvLK+46Mp7oPt5lvqD
nIYzIRIINDYaiBTZIhTKWU50+51UjJfJ4WMQkPr9mQZ6Ll9AyopdifJzN5YPNZVnQ/Aip80a/w+O
H4nwPSXpM5jcmNzmUnzYxQAyDMxvaiA48ZOfBA8jYbUnWDuNOsVuAzGo8xXR8EGTkYw9iLsOqd+g
YVprU8+lSWrU2ztwygw3GvFYevp9VvL4aQki6qzsvvJS7ieV2zsivX8KmsMPtvbLK8b90En/YW7Q
ia/XwPLZ2VmNsa+d8a1NOVh4y91kSk7+hfwsB24vLWtIvkokR+Q1uJoVzNrectnHzWK2CElq9Wtq
7HcASSQ0obIOUrKaIkb2hOXGJyw6WHalyYeouXvf0xDHkU0SkgdH6KdTfeKTnINKoOGu0uTdVc6n
VSrs8jONLVj6T0lJ00Y+18X6BSQzi/ArD7BFvDeo9+R+J4SEmOulqvhcE0xRkrIhUM780RMtwBBt
SfddTxthflBNHxiy/CnKlRDJndfUvKq2X/Tyo2+07BrIx5o4VkeVtrejl6pDl4xrWGQooBp7WW9x
uiniKaqPkh4NuQYPy1R+aE6d7lVfh8u4tDsGGiiIpXxmhLcE30cuMyPf027ZoEmcjsndoPZdHb9B
veMd3QbCheFty8k5M+piyt9o6AycEbkNmcFXJpWfxawfehv4VaaitiMyomSOPhL9ZM16hw+m9i+L
t2y63LFOo4sskxlfYE8+HlIU4rt5BLPftTFj5/myTL8dq2+3c6GVwdRn9tbDahNhZ34dhiuapiVG
ZdBfCGS0ECNSwqfDGZyTdZLW0bH06fCRZSueW9FymVtM4bZ3MuepPM1Xr+NiN28ImZlGOO4v8hJ/
SZNlMxZYYDFFMEjvqjRKCrPa5vEt9O3pshS0OjQ/DkRlU30mHknqHrFcnrf3ZMYxwksBcIipv2nv
024lz1ilxGJ71YpawL7tmwnnXOMRLl2v4sR44BmhX/VRi0iuOdKpKUWgKzEjFT7J5ej5St91dhWt
Dvji5L6wT8acr+Hvu7a8TBYTnXok1rsVj2qwf5sFNuBZSYw7/UIkNSb1wE/17oZzXZUZPxIOTUM8
Z9doclwsjettcorSLWDSeT0PEv0gTz/BzR19B370JZ3x8rmvWYyyIzOLMRzWjvO0dWPkWVh4Dl5E
uGVRWUzqQFj3Wdfkc1mhUXVWr0ULmyehK4p3zVkee+y77LSNzgSlfacZLg7AQ9KeMaX5c6AzEzrm
qg69Zb5MS4PRYPFDo7W8wNEvOVoijMwlu+5w8tOBTVGT6DhqTPTjErioEDc27PXIqpsb0iP2gKEq
EOEgpGYhNxMor42TpdyHzd1oJg8EFxehl5psV3P/pMsbYZTjkWnvEHTzGhXmNTcet0zg+oPO5Myn
eJk9rokPVsceXru4i4yedKnMocLBwApdn07gVKcXUaBMWZkVAyS/Q+x0cor+bJDBSX98OHOdIBTE
FzOxUTr03uuCDCOcq+6l9qeHrLZfGmvgxNv7Y1hq2UNuDIhm6sWJCCdSWAGSD0SFTNxI/wqztNlV
KFZobeyWeXpQaQwCSUvOugf4cx1SEWL6LtJj5+2WzNzqVlfiyTCJATaoY0TrHBpjTG+HobzNu6sh
kNWirheqOTJM9h1d/mQ7jeabL5s0QJGQRLVl3s4l2SbfPjUS4bzI18yvWmjuiSIIeS/N/7rllLw6
VYCmup15OQDSJ8aXHsaQWhDm5L+M9K5fRdITrGN5pB+y/dBa/7Lyx6HB0mxJ6e16L3tQJpispXW9
qGBzCGv5q6iH6aa5amJLwurSesb0UDiRV3sUX5i5o8kgVqmby2JblWo/F2yKIiWgQ7u2sPo90bZF
RNUjgowzsV2Q6NYIv4+GudrHREnhcAcUCrMgGBMTtXp8ka59zlJv3HInM16fpyczHe9ar/OCeNHS
IEew6PqyC4XOkDzrDhVyGB9pqj33hyktQL9ekaowMlEtFGyt5s1V+LnROsLol641qKBNh2M+LVLp
re6OsvJg9/J3rI85XmUXCLdSTMIHZrouxw17hZ8JGgwZEmvwyF7IeDWbsSpD/xmq/int4DR0CUVP
kZpE4IztgVkDYwqynglN0oAAE/+4pE8G1hG28P5hdhXxxSOSy24Q9OIMtFq819H1yrCL2d4Hlzji
rtwS78MhuMQfBE1BN8CKuSbCaZKHl8hVEP6WqWYLrNMGqVMMNwTdycBuCYdGh2fk/HJ1U50wsL6r
FPZB5rPZkdyRDM5Hn1esHzlxuRnURuW6n4us84CQQs7BUOKGdrn16TfD1UiJO0Opo9u5H3DFKG0s
Ab54ImRFPLVxCVFgQJNc97oJJZFRvV68SzlzVCm9Fxm3A9eYLEzT15rAGiie9RKR1VA3EPyS+9pY
D5zfGB7pjInX5sOiZW10L22OYQLlWnVelbbwEb1lV0OYbLUfLU0KWCJEbeDwiahIcIluifZwH7Tc
AeCROMe+RLRsQYCgDWH/8lf5snR9gY53zhgnmWpjWtNnVXfFNtHTF0ylkjSqc5uAT1J51mxXzuaE
Or2U+ErZT2jkuFq+7YGROTlECjmXxiYrUi9sVj3ejVPxRNLbEM09x1JTL187ix7wOpNElK1flIKr
Y+oENkOnWfL7hE+MHnfKPn9nTRyhe8Ao2Twnm8EX93aT/s5m+zIW41OrTW7kCkYemATWkKcypeAa
I+uzi+FpaI3Ai4kgIFyx9gb2op5yKrODYfsPw2oeS3feKc88t3qc7pj/1ZzkqVXVC02jghBuGMN9
ATPC7h/660NKPzJEgq+RD2IfMeyqEzKy7Mc6ttdbDd6QMS2M6awYLC98jBT8doDCBG3WuvcQtIHi
dJet31/Zk4xUd7oL7yy1X+BcO9yhHVVZsv4mkrqLeg2VRYNltPkZy3FnJdOjh1B5kDP0jmHeJYt2
bL3mDajYEJUV7nyQMvSvYv93gdNtWzfOx2rlxp5tE9clZBS4beOF26IntQgBMubzGvoJlo/uujt6
i4Ygyfc3fvMjxwvbevWTNULQU3E3b4YaIFaX3eu6/TTlM7dXB2l2zd3XxswYQl4DsqHEujrYP7X+
MGzSTuemhRDsw01wKBVlS9pdrJdRbov0ZoHh6pLCFExTdam5RXiufRdyoSQnC5hZC6kU8KFhBWy2
5CybdG3psWgB5Et/Xww1hI4iPkp3OUBc42ito1mwvxDpPOHJvORo4TYV6UmlR0apsXhNJKzATSGD
0p4MNdnle614hKWWNsl0aizro+jLqJ6ZvRpqSGDTdvpBzF+cMdNHVzBtdAZoTV51QDlCF7DGm19M
EUSvKHOIerIUghpJF2zT5yOUZOX+WlGgu8LGx+lyIm+6js5LeWf6DJ4TAt3CpJ14a6zYtTd6t5CM
jL2T8uPnuvWVkcO1Ndr8q88YgaPvjUPXEQwZIYD+4axwWTw3szYAuGNBC7Veoy8py7Bdq2KLtvCs
i6U9IARhhDp5u9qTOx6gjZFOwxFVjDpo0E48ZSuEWIpbo1melx7SCPP6fLu03qFXDbGAYxr6hc0M
qiKEMRl4xxWEhM1YGurG1s5dOjJVaYuLnXY3S0nzsHWzaufSOj6iIOZ2tF6rmOAt3JzMH9BqKY6v
Ts54fNDsACDknaYMd88TQ9egz5CMpuyZU9tGwwSNsiu0LY5n3CSW3+8qw7/ryZ8UDml+RE5txxG4
kiWec1iQmxzXEs4bb4anPYSsT7sCcxCV1XnVD+aqeZep8W/npY5pCwKLqOmFjXQKdouHqNbKu7Mm
Egl5J22ixRHjtkp0A07s7Vh+qQV/hDMdECr2/Ewk7oxQwEbf/qnEUIRJ9Wjld9Ow6DTJNc6zseyj
WnPdSCvtOGichWSHK9xZe/AwHHc2dSjCJg6BRUgTiL65fufRLYVk6ZfcUBOH+tw6K1s8uW67Ix9r
2LVLTrDBuLq4LnJ9PyT0BuYbEdPuHAenCq3auC+95eSkiG3q2R0PKp/PZGeWYW3TeiQxKtD1mm70
yBF9VpEFFXzNzE9mU+bGPSBRm5HY2RV1KFF8zQR9Wuk/2sSXD6zNv90kponiM+hP8eFucwqliMxM
hbT8DobSTWWYmwxYyQ02iGMXa8XBWLMWktp4x+S/Y4qDeDpNoW3psaCRk9OoHpuMZ7H0z/o8viaQ
LyKQMlzgbCD+qJ8FnfTkhZOIFZrc1KZO2EyTq8Pa0VJdtA+Yd9sYk+Wbu4idBvXsTnU2UEaB2nDR
qyVALKaCuHWHHcFi63HSoGwwHhh27OJX+dT86XInMJDYk1s2cn906B1szLHCvHGsicyupXom3I18
yWuM6HBNoHWKicHjn19//46c07/+m+9v8STRlZvv7/n++vt3f37f958pptjBesX8fP8FAZRqDYoV
lZ3mmY9/eZk//tf/8iW93AJBsnQEeH+/te//h92QIfSf//kf3+mm5QnEZsopDctLEsf78TtY9B/v
74/XKXvjRifeA77K9Sf+fq22HU7UTGr3z1f+/vqPf/j9k3Se85lM8Rh9v3RC64lXuF7IP77xeiH/
vHDff5YUZRK4ZbxADuNv/7yiumOUO2UZ8PW053gEj+j49CpVWn/kZquFiS6uGPSppXkHJn3MNSqX
kR1zNk0qSejBvWkYYTFSFHNmvr8lTUMPvdn0D6mV7oRuG6Hs6YQROPGcs8KlqEltQ/6k5JdgU+E+
scVOUSoWlnkMT5PP+N7sN1o8pAT6olAWZfnsD81+sdCzOOiLR0TMJeymFcGpM2S3un4dmSzYHBfN
xRcub4xyOY1N+vM6wmgXmEvpUJ9ra/3MuhL2QAPlyrR3PloSvMob19lqpXZrFTPr/WqwP6HQC7ux
T3Ev+NhF4zvdYkFNXRQClqO46yc88yuhlzyw5eqDdmeJLMeB9AMILal/bJsrk9aycaqL3cAsflNi
RpgVyW5CIKGucVlOffFjhdUMz9HdYlSMpD6XV8j8MyT1diMzxjUuN+3GyucDG9teq70djTRjAzrr
06KXt0zaGzodYJPmfIM0J7Do2UL2JNjVUe2uRhgfJYm1dbrlHVkOlUO/RZcoEXgRoDd3caQmrFO6
XUNQE18VEcDh2Cxfk1v0FIg2C7dVkXci2QONoS+icX1LpPlU5Rxva1aycBzrLKxeB50u6Lwm6Kmv
2mAVtJpy9pBv46g0Up+kVwboqVprdEfertGxx0GliGNlhO1CZ8C2yjwY+u+0CsqNwTWMQz/ZYG61
4a2ZTEDBdvY0EbWmiToNGPa8kxm3oZHmMo5qfyyhHPIfC5tapCHx2PbAWmEUTjdua4bKdh4bWpzN
3Mqt6TKVR/15yzIW+TPiBafXgO4WYCEglR31Nb4Hd+kwI1uraO7EC6DKYPZKQdB43mz7ZcvfMmYi
OXvjD9WlX31QTfXRyfrPYlZ369WEZyfDuz4PAq1rbqPlcd3tt+ZJ1CAp/uKuuvvDa/9/yqG4q1TZ
E8xkXgV7f7XgMy4yHcsiE8fiqISu7++CviRGAKoGmlPLwtClGInwcDMmC8rI73IddYey4yenbkDE
FUSXamB3t56kKwzu0gg064AEf8cMxcBXIYeTUWj+vT0vkDDc4pJxI1Ru98hSIP+bN/7tovrnGxc6
twP2UEvQ9//7G1/JHBALPdoDg+DsoAkHuQbtvM1M4A6Ig57WYOox08+Ti5Mm6rhYwJ7+/cW7Wtf+
efHofwiLkCNmaJzy/v4eVKNSMSeFOiDWWC51bh4yI00OnPwMWBiutq+g1W9jqgOt4cgw6EdxWQne
ef/37+P/Ma7zISIVtX3MdTrSXvEPK3BWLYvdZq48DHWMI8dr7cMAGrbTWQSnLn0bV0mKSi6eIHg2
Zy9D4q9otoy1fajjTjuPft8QfIwLrfSms0Qww34FhTMxkimyJcs0ilCghQCEYts5ev2EflvrQM+7
zMNbjZl0mcdw8DFfCW8c93PV7DK/Atx0/UVdf+nz9e3f/9j/xb17tdgRZeUank7m2fXj+YvRbtB7
L+nHRB6EYRbBBMAoSv0rpV+629oBamWv7c3YkIO6jOveMetDMZfM9wGyJs18UxZy3Bf6ZO/hq4yH
2CYsfpTYOto6Hnc5MTz7wZweh7iytt/v/H9b+HxWP4nQqH73f5c6f8uX/9RB//8lj/7v7J8dyuX2
n9ro6zf9pzba/xcIFZ9Itr9H4vnOv1wX7bPgMfy/ymhb/xcYB4NlwqWCR83J6/ynMlogmrZN3eUf
6B4qK/t/pow2/8ETgagKLYllACO+5VqMhf9+M7aGSAl2kMnR7IfAsyW9obLfZdKsjnli9scF0MDO
yeLd91ffv6B8ilpdT/f6ktWH0fhyVF0dv3/xqqVb2Yb5WqfaD/R+vc1UEXKT0vDqc7FHRvbREwdL
S4X0FYOBcGIVv2A3B5Kl8aw3HOtHGvbLdT7Qolnk29MbOhJXcHk4isG4xEWjyB6RzY0Ora5sAa2X
FHnRYrCxecP6OGJO39UrEOKB6llkwj/Emk4b1CsmlC4h0mJgC8JwQvr36MjMObuQByQm93id0LzC
EivB3WPpy2+qjG8u4x/4B0WI3+tm9anW4OWJjtYe/ms0Ncz9A9NbyhAZuSDTaZ6OpgMNOo5rck00
TE699K19chhbgwSjBr2W10xbU1PQJ6CNqg4cV+5jOyTxZWeY8WWWyaeBdm8ztJhA5lr/ZZlPfgcL
Ft2fCTlqyeDqMA5ikyRYwmPUV9mNjPJrM7Yen2kHXsnATht55rIdqlNtIfgmkPO3SF240aZJZIAM
1Qg7t7dc9NPyzquXQ2+AeNJFfZQZ0lQbUYxhDqDx16jz1uQi6T6rSHerq3zg20pbh4LYt/MUc55J
TBlHjFzuXM01KL0x3vpZhwqEEboyaL+NGe/YXbkeWZw9kTAxwLeaxiMly7GoHlJjWD87czs30y8Y
b/GhiAkaMkSPEavNQxyxDAmq/NGZfOzH2AyrEutP09Nb8WWiQx+t5mglcoKTVxpjKmrHjQJzgSEp
P67z/eKVBGnVqBMy137yi7Y9xr12sEfvfPWBYaVzT+S6GifpWL/GlbShAd1lCG/LAves3amRt0nl
wJxmN+v8dG1OL9dtO7H1B+imKIBRMtkuIbQ1g8BVlgSqVIuKsta4X1eDgXVqJk+e5kaQlLrAbCyU
UbnO0azvtQuw/FBkOIBpRbzPg8OQAMc42WV0HwxRRtOCtqgbQ45ESJe1vNqNzZwcy45eAjl3CcG/
MtOXy8r8BhWF80wng3dvOkeQ10VQWTpZ3TTs4ZoGvWW1D0KmFh9aEyQ9z5mH/O/AsH95uKImBs/+
ymOj+Ei6Q9c4p8GGJbowUzHQJdvGSnnvPcm1fDfKwQCZr+x9omLsDdWDrBe1reyO8GkyZxttWA6m
sGn+LjsONMXWAQC4w0voexOfXkLQdU9MGFRm6MjaYm5JPDqNCi+2yuvbquDhafAp9Eun7SYodC2Z
IfLOmsXWdMRW2GBMC3pDHIuvgw4z0Xc9ooPaNRkXXH2+tU67WmRMVzkI1znpEwPQFdPyD06eZGfT
UBeUXFVkB0pZ022xPPedtu6cugUW7+3NQpOPFv/8nHopRZf37o7eAa91Exqae1MV9t1ccCPjNhtP
ten8gNwZqrWqd6LjM75R9cjRnd9vwIP6B6me1XRlWmRtspVFdx8bNP8FwR2SMwuCEsjs5VgG+aBh
6yzoXBTOHceA9TJ23Zs2Jq+pTUBCZ1eQPQBKH9oYRhKvwej+B3oBevQCAFbuRaZcl0ji4sLSrH9K
Gl6MAuJC4e2mkIvozP9O8vE4YOqOsyW+NRGSANuiceNklAXt7IorTicJTR1JeYxaKGhaCIhEco1D
2WAiZNTSo7sOcndCjqb2zkpJZ+fGaV3FxVJxzeyuJid86H7YBWP0yvd/EVT3NjRpezCvcS8Mvy7w
8lSQEKkSJqZe76wJnq1tp2HJ0hYuCpImLW8sqAs0u4WGa73u49Ht9iR4j2S0JGcy6050YCx2IlTV
iiZaU0791suKo9mi8MqVedfiNCHTPXX1alczVUWUTlVUy+WWCq1fX0iLhjXc6RgKVu9rWlCsmGwR
OEVukqm5a1zZ7NMq/2pGBfjcSwmFo9tcaeW4TZZXt8/Ary8eEgtSB9oF5JXtrJ+tanleWtoUnYFk
raadBAU4czatyqd9pk+/l7mqIkAq56nzl63q9TBP5yYYy1WLyrmFCKzoj9uPDVHbX+70IlT+Btgo
e5wUXELfYde0UTcEuT796v1ivC/T8YFhLaRrn2KmtPxTt1Ip24b+odobKo4zmocj+O1wppJu5wJZ
VgzxVBBWX+f1Jo+lH8Jx0GGCc5X6cfxZOK+ykPKREEFc4B2rSnG7+Gjf9HUxaG3qL1Z3P1htHgkF
Llz5Q43zdKFO/GF4K8onbDPSQ4qz4L7WqyK7NZOEhRmKQ09PceuSSmPPkI/gfhkRYLgPbcHfZOUk
H/oABOD91ihWOM1GiZifGWa8KYz3wBUopydkgtwfH5UHDLzS+/eeYjFYhRTIcN0p6PN020GKcK25
5OEXoBGNVdLo7dBGKMTeyI/eLBffsSO0L5qi6FkcgrtbIAuh7TFjQBnS3CqmoMhIYnWe/DxypvGA
7de6q4ypOEgiO1A8MAQsr9301M1CgbFJZN14dGyMoe7IsCSrHWpPDht5cx2Cdgyw2GsvTpMcvbol
bArZ91E3c4ow4DKz9EFPum0Dk7vbN60sgww16tatdHhz45ulGGwtXRnpFkPHOQPxWWXWz2QZQ2be
t1pXM4sxSTGqDQhVSIXRD7oHd9AeKHPuJm4j0qFIvul4jFWnEUgVWPakPfl6esHuKhHU97c69pZ+
7Y++IhwiUd7VybG+ZTUPr20ilQKKTFe47N7YdZxtiV0jnD02M9fB9dDqK+wMsGODRRofy6a8VJLs
DKzKtFjLI7wgUnUq41j2+bTVtRIIrLgO07uP+EpsbIlzOLaO8Yucl1MTY1xNtSbdOa7cNow1mCp7
+sHB8Rs5RYVQ0ivx1+FNvDN0EtI1J3+emfBe+w/Q0U09vmUyska9jznYJSPyBuM48g7OCkHyphnW
G+9yCTp/Za02NPnSOVj8XX9nY6HeDSOHyJYk5doFfZgVTnrk8bq2sidC36r1oGNzCRDjoOcuGMFP
nnVjY0vbeJliF6wlnFKVcSKdzOy+qkHjgiD2deFvs8LYFqshOYcKBGvM6DvD2XejZVDbGeRLKvOk
z2TZTY791QJM3wtkpKvDiWVwnrg/zagi9BX0tp6FOB+OGpHBQTENxoHNmzvD6sPGpAfu+V7J0WzP
9C05+dYKc2QAnNxq5i/iYruoMNDAMWkN528LcjYdmivBvxwdEG32sq2x27DnJCEJQk5kIXDEILxG
C8x6VEosnbnrbzS9u1i1/TGb3CvKbk+rX8BgzJyP0sNmseAXeqIprocmRAPMj3zZMPWBfs/TiA+J
HcT379KBw+niOAfyj5IQ4gERT3n1qLd2iSRerTeTfl2/c98Larsed66AnmpP1UNjObRlM/zG49i8
FLI7zqLGzdz0C4fjDlecXp7TngO74yREyTRh09xr+lSHeekmWydbCaajTOlEk55E6d6RUyqDWGuZ
a/CRFykrd1GrmJuwehmbQpzXWF2sYn2tNbtjE9bskwEYygwbr6v2UHYnxsiOxoww23UxKlAfcwPu
p+zHnOK6zhM0p2IGg5H75sk2enHDQeRCOgXSG78QIVmZzO5zRmpDcxYKVV3X3MhZNFHWWTvaKtQf
LjpacCKvCMA5VWMPXSBWHFq9esSlHUdGYiG2Qw1GyqG4mbIVn3fW7myXF2dqb3rmA0j1d6KtDmbi
vi9VRWOURCRg7AisSVMKUoQJhG3iI/BTazvWCWNvlfBOz6220oU2+EG8tQgcuXKbdV20yg/kPMux
hYsQU8FQOLy1np3uOpNt1ezHHUvjTyiA9j1RiacWlz7ovupg9TMpAjVhoLZT7+UxwTaxS+T403E9
oJps7EGcpJsUX8+jlo5fYHQaXLGqR93/MCIJfUkcUexU8tVps74linm+Wdf0xNz2ZC7H1Z6JdBne
fXomNLMuEMPUGacdqk8iAzi7AolpRy9o1reRT+1zSZGKzVn5W0Z6Op75zJdA6Aa6igb9T+9e2cOA
8s3RNLc5rhJ6o1s6+txKzsHVCYXIW1MeWqH2tTdIOAkxUyrp/TQFI8VJM2mQClbGZuyeZY0Dwqmh
ofCQJmXrk3rIfbT6D24y3JRAyzZps7IPuN6hsg3Iy173oOk4iv3Ztz8LGKtVWpESoZVfZgozfDR4
tOsG+iQZqXw4PMnUwJGcMmaVM/48dWl7M3/qsYcBW+Xnrw2tPVrzmAeaGWNPsZyoLXXOylwXklNz
N1xpX6P6Mqpd5iJYW7pLLWgyKaRalPtyp+uYAbMZUVXBtrpU/QVD/7tVF3ezbg43IwLirTIJIkTn
SzJceT1YEcOJm47H0VgZA6CvTrrl3hytKcCG8FK4LXhKivsZ18G2dRbEIYwg57EWBBQ7824AhBoJ
Yb5iP86iJJ6mg3ZNX/SNn53n5Tyn8H3RlSRtqs7GOF6IYMo4ZWYajVazO4zx+ORnhji1dr+GSXad
flswTjgX3JTmxGGsaHKGATFHy0qe67r7hQxMRAidIhTy6BG52ClhWFD3DT0Ec1KGflk35yZNgnlq
X8AGAWpnHdjOtrC2AIONM7KItmfqOJJGg8ECVX/u2hGN2o3q1CuxKgoPNkpo7T/YO4/tuJVty/5K
jerjDHjTqE56Qy8akR0M0QjemwDw9TUjqHuoo7q3ql7/dSAgU2mIhInYe625dPNb3OO/6EbvRIcH
55DnMdaBiJl4WreK+G78bONHlxgP3RTZRy9aWW101kOZDVczhdG30arTSA4ZuZjUwYCNxszu7Nk+
mza59QIY0ZYaBAbWEIWJMZXVWc+6Eyo+lBCZzuS8MkjQyeg01725cp3ywaySj8Xk7QqLVBhsEut8
ogXhEzVjOikVh/4ioslEzhRnGxJPA6VtbV8FeCy4HB3c2XNXJYO3xlNSL/6EMqJNXzf6k0t9IK4j
BvdzjSWhvdb8+wQy0hbNHyoyY7gpQTeeGhlawHXKgyAqt5ehgi4v19SiRqw4lKji3Q49tHZLSiNy
Ay3GfSUXjdMYp0ou1CYXbwPUtADLWeTmqZaLOBc2t6M2vnJdN93DUERHmwc3eH/Co/o0lZugFjUa
jNPokWH0ry+h90RIObnZbScvXHiOhVr7d5udINCg1LqjJ7+bDnfr1Hk/Kr00jmpDPTyZ6Bazsf3Q
W4O+O+oydJYLAyf5ZdWaNSbXOcP83QAEhDQE+axG05fDPjrCRTNPRTT82j9WWtprw4S9aw+pf0LK
MMrumwcpJb7pe7yYXm/a5JLqPXK0klyYhZxEuVBrAfW5zzVoG+QN8j96BgDm1myxFLkCPQ6j2f5E
zaQ/WV004MCsxIbOAlLwRQpFLPm6aeqYgPIzoaYEsDBGm0oy3xeEn5+LCd0cMPm/Hxy5o3CU0CJh
rnujtRlMY90bGUayFsjF12Mlo/VDiWjLneBN9q7xa5FrIwY5P7mfoOZAUDLuIlhrWIKmCkc6nfl6
GJONObX16Wth5Hp9YpBdn9Aeio2vR2DFKzchJZfc817L6sPM7fmUD3lz8hijc0Cjm7JbreEXQqfJ
wAtZotzUMt3Y0NKVCjsqhGnhilPGmXg03GeaUOKko4bfN0RWTFYlTqNcqMcJq0dvmSUjjjp/ISS+
L+UIeB7GU4BK9tTkAQIcLSP4YCmejfRSSCh/Njl5d6glml/z/BRVlCCFPpJpAn8vcvzgpwzc1Y6Q
9Fv1OJ+fnoIAL+AidLgWVneiHdmd6lKPqeIJ6JM4HfYRSSVEhNaYC0iUKzrSB74WpfzQzu7R8akH
byz5DgZijFMi37CRX2CYc+IE1HarAf7E0NEirKjuK4ejCqgLxkrsHJHHZdID+GvpTJNKoqlodU/V
Lu4fA9TIdEWhBsWG/TJCBlylmaAusrhvZkN11kstEKHaZYiL0G/JdNdCqRnPejDs0MnWoiITYHTC
Z9+rbqO43Y/66OyG1PjWWMHTXJQCctROS9J4T7jHTTIDyLCNpr+MexuYhOu+p9o3ACYN+WNxsHYd
/3F2ogsrtfPdIOONglgEu2J+L5Ip3/ucx8VIlQ421VWu2cjTo5Uu7TE4jJg0HFI7JJ3FP2lmkW4r
KyenkNa43VNFxabUD4EUL0WItdr8W1X7FrLt/idDuuE4OIxKtewxyWyis1Kul6hm89nZEE4DQ0iW
y+lIEjYUjkATveE6rXhbX/OhUkQYxCfMBwQjZ7u0LQmgEuNK72Xys/Uu87XQajOfIJ2cb6492zrH
RTW7HqdWubbCiSAjgR7eDdwfWv7YFd6ycVpXWwWkdvWmT7qPm2m7SnjHjuDjk5+iB4bI6l56ZUsO
+/gYlOPl2JIT2JCgucZqAHu/a4abjjiUTrMeGqwb1cBguRDaU4UFRQMwBNhLzjLLcU98qgN5AVcb
sO3qGX4hacf0nvNTUbZPiZMP+J5IY2QgeKTF/jwA10dFZ3rbqpzMYyQe016091SyVq4p6P+hkQ9y
OEuEiN9OkeNtYLbsHI/7WxMY09Yzhu+j4zPcayhA9e4PGjb5qzsOz0g/MT558Wu/eMmqXrQAsQI/
hhYNaKRE+coOfzLzdOvnHopNsyZusdpHo/mO7vRbgrxCOt2iKLxZQm8mLZC6Z2A4+z6gAEJZYjW5
U7Jv0f5lhe1zBUcjPqRVsKX8fl2KQ6jjdXbGUN9blQdCxRbpuo1a9H9T9IEJhdhBBuT0FmR1bSTW
BQmpYWYIgAdmdnrtrYwqv5hJIthYXfDADGEiPJspZs8YIeleqBW8iAkIWCTRUbiSmCxZ3EripLpB
qQdWr+70g+XTDZnjh7Gl8U6gAYUq6qvrrozPhXHT3i0mf3hGw5Yh+PNi+f0OUBvhAMNIIbTBAFWJ
S8vKCCox0Za0l5xaHF2kbqVzMaCtd55tIDKHcrirCglnt6ZH3SjsXTT2LyqDXnP0nLk9h1mXxlQu
UgY+lbaL4/I54odhHu5sqii2dynq6fXAjLHz4T2XRKCVM/wpBM40oYrwfpn5piEu1J3hgf8xnPiS
k2slWxk5ioqt7c/kdRXeETJAjXwNiYsH6OzOvqkR828sgD+ytBVTi7FOeuP/kGaoi7AaS6bnznUt
qeVOGmIjo9Q3Y/hARfMy2752CmsyDgxY/VGCLCnOjVsj1L9jGX2hsF2uwgjTkgAI7hvRmWsrYt1+
zyBuG7e9u9UmpnYxbiyyTpDZcu/dO0gvpT3sPqaxwtTkHUM0eO0YJMc4IfPk7oUh2HJ3fq69OXaB
zHTUf7YCIOAyGY9VIpZdbEoujV3cuwITIYASYGVhNmw9mxDgIpz09TxSf0ZszzVLWpIodK+IBK2v
Jw0TznyqY/dBZL15ox+6ZttVHHkhkuJjVXXROtPcH2VXPZRTvsm8Hpd/g1w68ptD45AfXWbOuEnm
8gADM1iZOdkyOEO3VsTtFNfIsz/E487v5wuQ1VdcsEyEN0xuTGvgsylNMrm8ivNHZ5SkvrZ5NJeU
ZA4LX1cQoQ40kuVRjD7R7iGO1nlxjq3pXlWzRYnWBPFDZEwu5alJ8JjJ1Fz4SmQ/ItykHlLs5zm5
HLMIOTPDTxvMnBfPrxEox32KFWmVj+49A88nPbY0yljTHiicOFVxiyCxR3xVRJdJ0nZbPXgawjmF
OpXjl57EY0zYFYWwky4sJiN1YOy92fsGJQaKpL63TfjYKf0YJnxOzVS5+lHl41ND50DyUdB4jT+S
SpjMa407TD8l1RENZlrYrosqEhejPlx3Rf5BMdAeXXzgSOlGW7IsQuq4HWjLYyofU0+oRSIliYXE
W0CefKSuia1hYZSiFk3D4HTgousX4NuRp0bkEdhXYsZ7ELR3RQFeFEU6iJQT+dkQrSvGDGoBmWb4
XJvDPpTyjQSLXWiAbsBLGayS2qS1MmjjeQ7taI/ibu1jYBgSPdom1CRp09nhhvYnbFdafpFdLSfP
7qZDHmaXRc6NJwjq63jiNh6khm+sS0E+VJ3bx0zXZ0b4KlNKoMmjcLvJK8av3CQ7RigMYl2MtWba
VUf1eIMAaw+Nl0m9f9tQvt8uA+3JJLsTYe/iPyqCk4Wd+eSO66l3klNN4g6jINBc4CLTo+czEHK7
BnNJ74htqZGahga13s56Xpytxc/PC37hsx0JKiJMryLCzJEHuqQMEKJMuoMrJVtml6JvYdjpyoVa
UwuREhK3UqtIZqsTcmZYq+cSieF5krikPDU+6sGuT7PPuZ3bDOBmxOkExXbvkQ61o9fc5uRUgD3U
JlO9euVq/aGdBfUP+ZN5YfLr1/LGRewx3l80k9dsfLwm66UlIQnJy0zBPsH1weRvnciPsqeS2nlU
rhZ2B0LDW71INHKq3OKQhg7uAYaFXwurZKjYmQmlXLWqnpkxYIYm8wUgF8U57qOFRklyVcb1c6aQ
KzrgQILB20utFN7ut8d6t7scoXJwojLzc5c+2k3mSEOVo9uQL1Vr9KP741A+itS1Tlw5rVMxRpwJ
2UqTegY7SEAryAUkkvq0LHZG/FnYbwKroDYjZxFBzXxCramFk04m7o0KeJLokrNJoEZaUqfGz0rE
BfW8k9btsc9HpLu31PKsCQR+3fhUm+Ww3gZ/sjK9lmNMDvXVwkuGYGfCS4E+YJ76xP+oZqqk3NaP
Hq35wYoZhjOEKxOOHZXF5UWdx7RlomwgNR007BIABh0MmqEGvGq4cDRJEGDO8/ciQEp5MCKmsCWk
ltXMi7f4gX4CAq9PWhozlZGL4O81qwmcNdlOAbJC4vemZLjKrJBQMikgcSG75JlbHzYzvnd9LZC9
HHqXfFU5RyzkbDHAKwkQjzqu+iEiibHJlxk1R9d6LjZG6uwxgzSa+AzJ6wrTjt+WaE5R8Pa0gChQ
FpO2XxynOEXpQj01qA+fAuGorsb9MNu4rFEAF3VIBk5Q7tTnCEW9EQrfA5XSJgxN3PY+wfGeB1e5
QBlmOXbPlx1tXHUYS9RESAPrMGZklErLPtJTpC6Jw7gVU9s6xQFzkjf4UyOfVZs2jv49XoNjLyd5
I/9jE1o6JIDF5kJpyblgEBN7wLSQGUgHpamPaTz5I0Vha3h1zfkuXci5MeUsFFRifQI/AZpAbU+Q
vvdJm7Avxmo4e3mTHGvKCkqCM5VTjCNAfsVKHp8tDilcUSMqX75c3JBwnLdH9U1R/DEhssz+0uv4
CUcQPrRR1PEM5HRpgl3Eh1T6DOTFPai3nAcAqJ/vrrb1DAuI/GxaVQ1eMxZmN/FFv7ZHcMHr0l5u
Cbx6iSPQ68Q17rtx5jAz5dHFEULcXLxgIp/kxUU+1tpus/LoQmzUX2x7A2pmtR9Srfu+YNfepBNc
FLl74osSMc6vHL6uW1cCdtjnySj3wjg3uELnhj6dnJa3hf8aIsfPZXmka+Zo78pSitwK5+R9nIpx
S95fdQppH67tOOzWhjdyqsivpc4XtakWi3xCDPEAQJ2au/rm06w1MHDNC6iqV5Gdoy7h1009R/4q
M3Rba5dBolqNYjiORZGdXItTvsBMSAX9O3cwDdZJkSNpbkHl7PKm/mYNuD2CbLgySoPpQxQC+0KJ
PlFrWcG5uhwT/YYRBMVIrlxm3uebllRouq3Q9ZCjDvvGiDkHNWIO2atmPb7V1DXJQy7u/Nr8nvbu
Mzj8q6Y2gg0zSuTiNb4uQg0u8nRZ9lAwuZ3r/QmUwrnz6mcHRvemcfQ7wG4wstGKr+cYjUFXvEQB
ibfDaBbbvE7WJXRYKiX6arT8bN8k9sMwn60mvKwQbJKMIzaJOVyBiyXGKec6a18OAmcr1p83yvHd
3UitcswxA03xfJeH+qFnPIYsFK35XB69Rus3xBuAD8/dS8r0N34akhx+a3iwbGsbOMjkJteTtCom
NbYsf8ZKbTIxZpDKQKUXgIKqN87IBUYdgzIzCaFB6djUutRsCa9C/kC3oDzPjeOuhFUeIcoMr5V+
43ih/RaTr0trQrZ4KsaoI4BeX+iPEQmaAYWLbWpkYMVF/5NMU/JY4/F2aiCvdJUW7NTJSNF5OEio
/VS2+l64/l5dRYLWJAVJrRIuaB6b+YgMAUXB3BvXRr5ouyAug9NUgFj+b62nAur+v1C4BAARWfSf
oz6uqraP/8fmR/Zn2sfnC3/pPQP3L8TNgSPFlRaA/t9YuIZu/6XbBLfqJuJr/kF+Xco3/V//00Yl
qtP45Wnd1B3997QP5y8Zy2F5vOxTFPpfEX4angVd9zcRuO0Hno103jL5ho5vk1X/T+GnHfh1506e
eWF93knUxTXvE4tEKmvZJ7pHJoYc7qi7wOcN4WtbPUitm1gEraTvLW8oc2vhCybbdyxs4wjklKlE
3obhmqIcvASqnovU73H0ekaBHSdLpt0Ua9fq1qwWQvh6AS9jDKB+rS05NIsQKZSHRA4J1LZjhmdr
amKQYAVhGQEVkHVxV460Kpe4eMwr/4XcoDs9wtBWjlcQspcThsetOxtY20fCQcppU6Z4y92mfuii
5R4p9XAhUHJoAuh6xsXLRdcKBNc3Nl7kl+vI9m9Fkp7tUDpMF6uizkF1KJhhVyLb3U6hzdUIuFo0
I5qsCkgscdm8yRrMCrjxTW253xs/u2PYfzvr/VPuNN7GJLyLv5CAYx9BilcY3V5LEtllCS8a0Lhr
4F4/XeDhLfagyaHZx2gPVWXdX6J1hXIvLu3e0bba4jxRILtGU3BrWMmLU7v5JhfFbVmDvKd1d1j0
O5dEl50/vIwBtCvLNqXCRKwK2tBIRPrLPu6eJic+2cyYZwZ9K4fZ2ioTSIhg00DJT+pgjy8f9Fc1
2itR3lUaFeiwooE5pCRXWhdxX77UEXt18qJiTRIs/lRjOcdJ+8xU6T6cm29G0974nQfyy3jsfA9L
vUgP9LkvA4NoiSylr9HcAiMCG8AYwh4Bs9dnIdp0E0fNe9MjlqT49+7bq6kiITtfwEK4JY4Z8SZE
9+ZbIRMtvD5Rto/TEnVcfgo7hxJ6spu0emfRYNwEIbUzz6VBbnNll7PksXTCLdrZn6bpUq7TucnF
A+2w6DbwzOucjBdafYw86vtilFbcklJVHDs/ASaundQ9Y2FvsO5gU6VVCUmGP1pLnU2QG+xLb+DA
a+OXRDQzg0rkiK3ZW8h4uCHDLxIieK1BZm1a0V6X5XfB/BHhFfUFg+MBj3P1zXjKTHZVYBQk3trM
MMfwwpqCnTyeaghulS6Dc5lj5zqBF+aCcTI/lkK7zhZ7Q9+P2r97bY4z2bcM/FY2ky4kqUh5svl9
Maar3AXdGfXp9eDrKCcz2NGDwyuN4hawBQQnPXtEtPxklcFVP7h0vXVUhQklI1HIomZtvtu9fqNB
eeuNEjYSw7fap51tUd2xoWRxQBg7v64fHOG+D0wsN1mBH2cMabpTx/Z1e0F6QeT1Ml1bvk/eH1V5
wiYStCyCOHcwEkNn35QeaPcGSI2Tw2KNsicgqwi0s0Nr0U9mWIpsOrls/f4ewBbV0qDY2iVHsmtC
jCBXBtN95K/A+LlayxQfOCeheof2G0UffmQ6q3akMyF0Lp0FP9aQUb8WTnTbT9YZ4PWZHofDTgWi
oK/9jKpgXs8/+YDngswNLabkBWsDleN01BmohF37LXTTV9aRPAn3QJBQsJoISsiOdTICBkYHwpDs
LqZ2PuzFWC2MwPh7OgcdnGX6UGNtcBemXTRrBxlkMceUTMv0ujP8cRM1P9NeO0TBVRm0932r3wUR
EjnotAItjXUDxi+HH45+tgPRlzwKe9xpeOGJzhsAtgqECJW4MaFbekQNc5fg8EpfGJelsl3zs0MF
t8I0WyMyns5urn+jasKVzLFgEvbiQ3euYOQepsi/Rlv5ERoTrbNc3PUW5WqYV/dGZYEGmU1YiUtJ
TbJzUVVyS4mH8NsYj2+dVd3p9fgy1XxJC1calSzy1rRgz19O9cC+iYMSrogotx7hjtrUPtB32oym
/VAxqejsxV9nALmNEilqrjOjE5Qr55+GWd4L0eztJP05ReU5nZadRk7IdoDzvKa5SS4TkJoEhWOO
H86waGhA3TSrKw1JPn8gJuahfNB5e9P30q0eIk3MLP2QF+6WIII95YXgDb/ET3OIb1LfeVtme9pO
sc+bJMklcVTzlnQjIAZL6aN+s68Q2J+jvDyQnPEUJvoHgUynqiKCJF5s0O+2dxFifKbWd/ZwL1BL
Xm6SED8sQ0bbHhmgO3goimk9mjneV6h70Z0eZoSQ9heWdZyy4gahWcU+Q8MxIHZqh+CUVDYyG/K+
8/I2H/MPVN6Xi9u1u2CEnwejCqNqdTM2xjqRZxeTu50lPQpGHH8sDphp4UgSN4E7KRm2YqaQrb24
0pWWdcGhQfTSRwI2T8YMivHKFbk4byhWQdIYhBWXy2tvRo/TlNxFPn2bMaWZPjQQnF2FQtW/l2Hv
7xyL4qnmz8cJOR+SvPFoNu3FpGU3c8xwQqCn87jIl1q4iV2x153lzigGmc81HqqwWbcuFQ1wWZd6
CbYo7bM9ZZtDLYxd43hP04TBUx7tgVmTNg1WcoNYcYeD5DkSCfSfznotrPZ2pOUSJSlQ5u8lpH9v
nj4CWBZaQX6LsB5qw/lWTrAzvWl4ThEL7hdfnIgoAfhCEFeldXfMq2J5aQDudzA6H93HVN1alXln
L/HZDwAGocVhopHtgta9MWiTr03+k1/eB8ypuzr7YQsK+m6SPtYLB6KO7Kh2i3OnARzwnJrrHUJJ
rfIAIZUVLbAFcWXpcNwQZAAZoKd5sGBB9fPmuyMKRBcOj9c6Ry6+5/CCIQVtTnCIJkeIZbf7CH6x
W9ukvNun0eUL18nyEEwIsYRNMnXwnBgjhd/FfY8zcw+WNt+kQnvF2YTezpGexICeqnXZ54hOuyZ/
oQCj76sagBuitDETPkiATN8Bj87RqJXmOQHJOwwkQtZJee/WnOJu0fyw7PS+RDhCdbr5sOYu2/nN
g5XpJAvVtBfKPL+oe8ZDYaVxOlgP1cjpGtf+o1dtnNp/SEYM25YXPmWZS1BA3D6bfk6WKdU2kp/v
3CL8KJlKbaEecAuiKNTOT25PmhbGUJCaSGQ0QZ+wmF6tGgaPGQEetF4XqI62yO+ZpjF7fC6uRhvA
X4R4CLMHV8TC7u6BhYJEKvQnTaOBbUEKhkES7caOl5Bn9kSzCxOQ4a2IRWKKTtnKhpNEH4a2auUW
xMqO3wy/fnOCGyvQX4Tjv3cx6tKuExdZ55urwE4v57jYmFX1EAYxLZxYv2GyDRwXQS2xxNh+eleA
4yWOJ6PGOKGuNePDYMOt1sFvTVn0nFvZa9pEP5psuSKW4a430yt6SJdwDQLULvrZ6oxV3xWS7sGB
aEJPJNvtcS4D6RRuvi2+9VJq7rkiWWNl5GCrchcgA39jN4XUMLVdkYobUUVPTjXNYHbis9NYXHcR
O3P520CpuNdwY8Cmsrct6GNJ0fzuSOFj0dc3IQNr/hSsO7NLwItIuQnFaIQd9FtAdgg/c/LsnTyv
HsjZKSrQDen+/JbSctbhO8EEKRFGUvufO+fMiFyzCx+xdLWT53kjwvukI5PN70lbJ6/3Ug+QoixA
Y6Fs3FYWzIaUPNEVppk78PN8dh/xAU65rLIx/AFw8971F4YpJTg5WhnczrrqKTOqaOc2b7iO7lAj
mzSW4h+TL7578fg+D/2HubgbRtqvSVBGq1pnX8VhegeVJIaoUpwITt6Pdp8esBXcYf3cz464MNrw
jNU5lPXPlyHqfMYd7S5BZlet6y5NCSPxvkMUPYdN8zNGloT7KH8Rpr9xDP8ASzJaoSi9haIGKKr1
32KcGMCexCVE1OvAGDH6x+4rzrt1WHoDaCR5wwPtKz6qQffXkWjpdbrF0Xc10qb0htv/8M2u/Fcr
DfF+AOrmgotPYGXSA11lhAmuxEBcxuxPb1xw7qyY/i7xa7UJDw7hHtlDYRVneGrpBHhZcyvSMlhj
Ym4PMa1iJ30gb/weJiu3f+woJCIHxRIx2YBAF+sax0tqnxkQ7NrBwc/jTOBAFpv+v4lq07sWoX5t
UrHaUMQ79s3EJKhzaTFA8kJl2FQC07aI8bFXdApNCt/Bmx3Nd52VO4d2aG5mYTzqtf8c1umFlroS
H8QJBi1n45ao8DuXgxezFALN45hwTvWZ+z53xi2Zkvt2GhgPLMlFXHKFaoJH0wijHYmsKeATJH26
Z1+3mFmy3njMvHhLrtG+CUdQcoIuh1ecp/AeNTVQHQlHG+yBvk7KDRAOl6Mll0OHJSixpmFtVdPB
mrlGBUGP9eY5FAadCWDORgR9M77XSAHflDRJUeT74cktLixReODMvAfLjh99OsrILa5q9mtUD+u+
yj8GU98bzYiu8Qnx/kcSh+/RImBDOq9D7FKoYrxN24r5941dez+brL4NfX/aeEm9n+I6XHeMkOKA
DpThvKVmeTQw27RU1Azul0j49n5FxkMe7g1roODKYGEqSNgYxIww1S3TVVTV911Tn/oUjGCGeA0F
fNMSipL/KBomkcRT0j6a4ue4vbazzllHNbd5VHoXPd01c0GkHszxR+pDIo7uHe57prt9G4RRnCY7
8Q5laNMjCMkol4tMlRnUairbKK5rJFu1WRRAh2qO9WkpZlQEtVhH4bwcBtnbBOBYnoLoOk4acezL
sdkGdf2uXoeEQmrbGjASiFq4FcmPqeTHl2GAVgEV+m+PTfT99rR64xm7GWVp+Z99WfQYR0MDIjND
utfN9gcOO/oFciE405DT4e8rXXhmqHHoci4NjLc59ruthrfmFAUk46xiPXoZZagA4BxaJK5NDEWf
dd9G2c5yM5hEwzjtls9iDK3JoyOAy8gCTe7NEr2KZLr7+68t5d/lOOAxdNk+6eUeUGu14fNhapUQ
zOLkEN98sDhoA9neCBwbPZCmVuWigrmzyTTKy5oEGshmgvqzICjZy/a3VfVqb/bRJyayWfK5uuTj
1i0RS6vPm7oOSGknh3VPy2R+7rnPvZRo9aoi7I5gQ3aI2itZLztsvUHV5e/fRO1r9euoxz4PB7Wt
FlZOcjvyokNjB6D3hjv1wxPDyA+rds3X0aCeaSfB7BNB00btCvUlzREuFUPhymS0TbljdprXHl2j
34EEVW9iI1deIDdbuyIIHY46SiBlf4yseFcu1bLp6eyoGAcVxFCkrrdfomUXRQ0/q84c6BAt3eDi
xyur/+ODf/sOatWTyB7DjMmxkr/W56+XkGUPoYUS/aQ6+bKKNrSatJFYm+kuz7Pkc+dOlPug5n+d
NT6EsXmtdt6fe9Bq4qsq2fva0u2suES7nfrxC8l6Okohzge14BQ54W4vucdxVKmvVOnjTdGSiKG+
yxg217m76Ltad0aEiQUnukDD+vlf5fuoV6o3+4+P4TVbwOlAWFNHwgjkiD8R24A8EMzJ9Q5I6oAy
/uskk//BlT2Y2GZYjP3voI5gzLbiMJcOOl68oh5lqdCXZ9p//Fy3yo9hbNfroLQQbclzU32k+rZL
eukzdGNoWLnt8fNIkntfHUlq8+uxCu23vCIBhvW2UKbFLoZ95SnMk/r/avF1tv52iH6uqudpz4lD
IOsgcmd/voSIpL322AO0/PxVyyYidThqj19nuPrz1EvUY2ozkkehPo67rsfzH3uk+sorAlHv/9of
X6//8xBU2+pXU2ufr1Hbn6t/PK82/3js87CtgS3/uvRUBaMoB6kGJokBIucBhRog59F1V+rvNAMH
TZjZrUycwylNMN/pmA2pK6qU+Lnedbn0t1hwKFf6F2bOMBBTeS8yyGZw04BPObKbR63xtizOVTdh
2QxkslOV6e3B0vRNjYX5QMBzf1KLKqj6U2u0rr5W28RgmyjxdeBJXuX1jMZCY+2XY0wVtOEZ9f//
/Wrph/VOQOXK8npBYXmP9C4+C7kg1Iy7gNoOTXQXa7U6mG17SGSDyJpEBJfajc7qiSjiRuH6UAkK
rtCFPH3UAhf9r7U/HkM1xy5WT3+uqud9ddj/2//65/Nf75xMXnWwaVRNF87ULruvl//2dp+rnvw6
vz36+dG/PaBe+/XWX2/1x2N/bE4uHrOwBUhokV/5x5Nf7/n5caY8OL7eWa0tRGvs6qR/UFu/7Zw/
/t9vX/XrbXpKYCthMpdS/1t9PJ3/A9rx57iUihzVAf9tFYUEzfFiDg4D2lXVuVbtF6UsUQv1mFpT
T6jNbsp2Q6hre1113v9Qm3y246PMouQ4RdGWojm3kVjeY5UM4bftrKhdYjEiBqHqul+qYYxcBOoA
iOTlE+1Ou6ss41Z1Zpzib0Qd0eRMuBVwUI0iUNIxFiOXQ/1HX8B4nD57Oo0aQvTZGB1sHNLMl+kI
lV1MMKpq6Cihh45CDwqUe1Cd9twOER4o/Ija1qUqRW3OQftS0DvYqna7asGrNUYSexEvLZXKhGAn
fUl2EVMb4oxK3V6lNeaCUvoXfGldqP9e++OxttU9ZqEITaAdIIMyxK+FiKoWbYB8LNUn0otBHi42
7mL+w0ibeh83jCXl75lQ5jmpNUPK/b8eS4TJMeAAxJ/hpkKeQnXHkAshx4RD8peQQ227rfkYVlW4
Ve011W1D384OURKGr+7bTKoNTi2yflTjTSk41Jr6pf94zJLjR+Y+b5+d488O3Oe6+qHHkppa7wfg
y/5JHJQXfvcP4qC7MPQqe5yksjmXqLAqtTorMc0ohUVZ0nyQV40MUmonbOIFfv9F1YNpSUSsxlh1
0HT2wBK33d7lKq+ERUo7EY7Q0ZgMIjSKZoSGDQFWEN1wWozgBs91hVhrdp9DtIV4H/TfF//uMSow
By3pjH1soDSbpZBHLfqSMkDnAZ78emyWRoU0orocYKbatNKtsCSvFqbsIzVIZyu68TueNdQv6neK
1E+kVgcuIaEZxTtYthzrX7+E+mG+fp24NZikevO8Vj/B18KTF6evTXVmBr1bbbM5+1An2BfjUK2p
xz4XcpAhKhPzJOUu9aPUeIztunARXjLy+/yJ1Jnnp6OzLhGnr7rYa06jrKjP3nzIwhI5Btj49iRH
50cHT5zFKJRmQla/hXQStkoEFRns9twnNAIvI/vyczWI0C2RnFhgrmUX6nLxub//3jRsxM9GQgNM
ni1JavoYUv0ndYFUZ0wwT8GyVquf55I027gV9TN8AcvalekUFr/+WulvYo0QMT1HER/rZnaQ8rBP
0Zp6VmlywnLSyFyuH9Wx1Nh1c6rk4mtTranHHE2j8cAAQh1psdwNmtT1/Le04v9LWmGgdvi/SSsu
q7L/Uf74Z8Kwes0vVYWSTpiW69m6YeDWtBE1/EoYBpf1F9hOw9Mt8p5NQ+eT/qGqCHTdpOKCFMOH
cUVfXgku7L8seMmBB2bLcVzXNv4rqgqTKu4/VBWO7rjUXhBSEVDlm74NnusfbDdq+JkZosS/dmfJ
dkHoSeRAeeBuM60KTT8uZeXt0tw6FwNlo3xMXnz6bVhvXQOEA62EJj4PuFp2YCrSzVD+9KXZoO4d
ytv9nV23KRVMG/f66EDKgfGJ6hLBEQlYnVPdFsLBP25STqu4391nc/+6LAReUf/eGkk806W0nuNs
eivNcu+S3XudZ7N+K6MpKGquMq7I1HAGf+W4OENymltjb1s4DQwkpjfNsjxqTvFkzVqyr34iUaZj
2u5bX7pHB+z5cZst+4ZkcEoq+T7iZTSVcJ3gQ/wOKmkg1GF+n2xc3Ow9qpV2dFhGYuVsri9zMJ+i
8ce06Nlt0VfbIaCg0i1tSlSqdwZ8g4RzYTKXDzPkdQFTOAmS92bwz+WYy4gWHSnKxjA7fa/7UAMn
PGywSLZU7Ak6yKtpb9YEsDiZe9LjPtnHASov27BBtvCX29MwXJChUEeSKaSBuYrqwt8MItuaQJQ3
qTnfxARI0Yy5bkpK83XmbHpbksmt4BvCDYrerX7TjwQFD1rZr5eM1rdbf0PG3m41w6F+auffjZZs
ESYFP4wBLg8++ojUmf/N3nlsN85kXfaJUAs+gB6SBK28lyZYkvJLeO/x9L0R/Kuozs52855wgZ6E
jbj3nH0sOuElBCDqbVsjbt7dGMGejczEI/jlqLvFcFVWXFEcExkZJt8srYttZCOhpx70KyU+iZOe
+NDS/sGeCeqiWKwiskTwh4QUKzbtoXXhTLfVENanyEnxRCsK5TlSjjEfhq1rkiDLZ4BWfiEKCzSE
IMU2TPVPBOcUIglfQDrfH9IkzDdEz/p7BCzLhh1vFKMiNXBGThIx1gT3BAdkdLQduVtbjpTrbHa/
NHLVsPyLD+Zh+boIiW7ppxYmyA10ZmyJRvmZtfB+FFR5ECTim0qrF4TKbG9JGzB0JAwBaGG3joel
yxWtU/23S/rYIcy6NzXCZFaP6OmhbXpjEUcbA4nFqmVi1Nr7pvhOlDY7xrlOoYwmyw6x1nSlqmJx
1ej3RPjkQNMJiQrDFz900xPIM+hYEXJEZQlvijONYS3D+2pcxbQ0x2at2gDaK/PbqnZ5CE9crW/p
vubbYOl+thSxCcBIhbYBW0C9nFTFsDaTw+QUrwjFw1UJbDiLqPfXbk7ZwhSfWe3/whFO/XjWFMAn
+OTRvTfTGNFEJ04iH68NdeknxwP9v6rryL+h/4rxI1/3DaKLxeO51SzSN6hW7pWq2ExUH4KccD4N
JbsWv1VwiQ4CFPAdsDx8fXmLLBRcHE0Tr45wafthUXtznnWbLt2z1bIF942pv6I74DjAg6gZFlCG
Jwf1ikosk7B+scZR4QBCPiUD1mGoE5rDtm1BUigBMtDcPIzss3WwNwgcWuVqoZ+SaPjEkUzRvBv3
VhdR97WB/tsqLZwuyhBu9MVwgJL2VrrhDd20ehM6DCqIvsXnk5QqyWEknTtERrmFGRKcWHgw5oOt
aubjrnRBdnX+sHUVF01r+hYU5LUN+WjswN3fwjEOyfzp6oa2M+Dx1MQKTZNuq5sKjfHsIaGfY+XR
bZ4Z1q0iFk6yD2+FHu993E3X4XMUeWmqTRstxhE3wkfAPLQj8ajYqnbk7HQoxS08/X1tTpSXRnzP
WDPT+jaM9QS7JAL5vOtpImBRZuSUzswhIuyux9QNmyN9H1JlAvV0eUi+oqFHwVjp/J7zc8sbf9wH
qETM3YzZK3aU/pgsnhy5hGziblbsXwa1nDg0tN1llinnG/KuvElqOyN/1Pzd9jM+4Uo0425q3FvQ
kYiekgJF72hxLDhDcNvMDampYIwQ8ZBMGpLozIl6Y4dCX1M3VG5CevvqDFA/QnQNYokhrSOL5nJR
3jTLDGZmNYAqp2Ylb+Rgt1lmHZfHtHak1UHm81oZZ+S8XEYHLA04fjkTouJ7MKIC3z6+1kCfnwqa
inghnBt0DPuwidL9ZHa3qkJeurwpSVjFLhMeuoZBcV5rCUSAE/tVcgwt+84OgtfWz+6ZP7fQOJBf
g31wmBodDJAezCjLINvXie7J2V9kadW2boPH0S4Ac8vH5EQxxSxzGKgl0DM4Ei/jJM20DzKyoXSq
DOPofLZMHdrYqE7pYP2Ggmt5igNrIBbNLSFtxVH6M+SsVxU3zIBJyzGUvNjLUa3Qv91+ydokLTKw
gxkCIj04OSKXN3I21GG3osWyTIy0ltNjHRStVxmT2CuQuqrWBi49ulzAExpHpVlwxr3M9OTEwkiS
5GjeI/t7NNWsB9B4DG0x0iwMIdNp6hVMEThYov9QNbXYZq19QOaWbVXyQTL0mGCIGhDpZpCynySA
1eQeYKgdzUezj9bSeCO/6XLzx2N60NVoQcg4yYaW8rJ0sGRNPK7nZQYg11K9TDQzZpxy3Vxu5Nj/
cve8FGf1FjzVQ78Y5OXNDFcQyhy2sXgu6MzgIsNFjnW0NAd7LHfEYlJoZFIrp01nGaofWZiA9bc8
GVO5O8wKh29gEi9SqfpvKpE93VwqNbm/G5wpCr/CNPymGYQeplp273HZ5Z2lFna5myV9nu3lM6Og
jObJpzJZCZ1l9VVMRNWdXyGfqxVza/ZNGK8b/C2XT+rzPtsQTjoiG+V7jOXwk0vnjzl/xfKMXPrx
NfJ+l3XP1HDYT//zErkkP+b8cy5fdXmNfKzAyWVOCmW4LBYffzz5v7wrn/jjM88/9fx18vnzA3Kd
/fgbPxblqyCFzIxAxoQ40qXN8cdH/3j5X//J35//60v/+GR5Vyy1Vxx+MBAZmFdGE57GpZZbTNoI
tkzVdiSt13v5hA9EAaDi8posWECvxbIo71vZMwcJh3xoPYoG+nowU3t2ZJn574tNyRAPPJq+zjXo
pxru9Y0xLvgFsTj2FD3FdyXfKu/LGy3Ml4BsrCNar+FnTJ12Uy7Vb7M65ZjWt6Y5g7tvdHWjchn1
zL6HeJESs2EvTppJWotMLkTwcspbkVU/OiCy/C4bIue+0uW+fPDSL7k0TeRLiiFt933LsGhpKcob
2CDFeUlPQNOaMeMA2aiQH1JkBAeu5WLvhzSsZAMmk4/KxR+PQmV7y1HCe/ZSRSIfmqDOonq3ZR0n
pHPQxUp6aPsSw0XsuIo3Jjoqo/Az0G3mQctxK29k/yNmMLwEGceePqVf+aTjhsOurM7jKTFLbO9u
tw+XmotG+7LtXTSxZUumS3BuhRrtL1gG2UF+oGyByCVanq1jioMdDb/mwb2rMkwo8n/4if3oL4CG
XJ4Q5GPn9o2migPvu/w+fbli9hByzt1ZuRZLSHe095ZaMPZca+Mj8F6wx1gWFfetx3bglVKuL19i
Lhu4NtK3ctQsT61TkM7Tcg5UIaYTbSMOk288jGR2MiQYNy044yxOx73s6+ldhQkg0gIIWFgPzt1I
N2lvanJfwa/wE+RP8u1oPLSIOoy8ZfRm3Mu/c9m0cinvuu/YmCIU3wVy6iKmrSy/5dJBU2QTXN5P
pGVQy/ZlkUwpQqVB9bQMxdBktQhiOvQZe8lpcZba67DUbNkXfpdhRsbDsn3llrg02y4bhlrYP2lP
AiNF6A38WpejRBgwUgqcXA6tTLJxC28JmZJbRu7WgdqjHWJ64Rfmj06ifMGltXnZkucdWhbhlwbu
H3fl6+RjcsXIu3/7KEQLI2OPa3k8yZa5/DHybvajvbtcFOQz5wfnCIcUwqr0vL0CpbP36mydO+ry
a8/aA7k4ykPtvCj7B/KHnDvGcvFHu/383jJ31iPjRMXtnmSzO16OjVDxldmThwllkwIG7mR+IO0v
dzDwEmCjS6NAvvy86C9XJGJIrI4xhRQ0yD1VLl1uLo9NM1SISdO9UotwjP/7H8u/LW9aKcaQiz9E
HedfX84jYsfrsSAuume5KaZ5a4+IlUj6ww5um1+O/CFmfQSjpx7kypbqBrl0WfeXxwR9CeKcLWV1
ebH89svdy3vl0mUzXp64fN4f743y5y6BJiXXhTxxdiKs8728L4881njSnuT984+fS5BKMLLVH3qK
y77lzp/BUhGVu2sElH7iUGIbhF3HUEbuiH9flB9xPlWNEOH3ToknZbEfx8uNPJfIu3JJPna5Kx+z
l1Hw/9Pr5IsH/3sgePogv1/+PvyQ/25cywfPjf3zzixf4Op5N5+FC5cj6/yqy4r4cf/Hp/756I8v
+HNR0eC6tfaTNquEOi7r8NJGl5/4t8cuL5HPngUncvFyI7fH5a5cku/7X37qucV+eYt84R9f9bfH
/vjUP74pWE74o0qfCQesPGZbKglGX8HAWI71y83sGCXopeV6cnlQLl0em8/O7OU1+H442s+vlKdb
+eGXl/54Ri5CiOiR9uuckpcupj3n6JQuB8qP++dFeVz9eFTel6+Xx9l/vZMcwRFORpfMGiU9BsfV
N5RgW1fNu3ROQHUGLZmhuKTaiuKbOzwnY26s1aZTnzmdjAsBR9xTF8Z+gMbkmYyig1lBWZ7x37/n
Zr63K0N5Rk/o3vX64n/x+0fSfOGo16MLgDIJDwQwjaptPeQjTinNIEEBo2x5NU9Rjk2tjQ+ZmV2B
t6HcSJ0EnAdQFadHWzLgH9KIDd0qcgb25x8+n05mwha7ZVK10CIxl7HSpJ5MXlgvN2fJ2eX++ZIr
7//t5X88dhb+LG2q8zf87X3nbxgS98pugEqGP8QMzv9BnSAb78NycP1o4J8XL435S0Nfvty22okA
Z1ESEbSc1OTbM0fgtZGv7JMK5/2IjHX53ElOxP6+GAWEvFlp8a1Ftb2GV4rBjAyJlHgmFELmQlIN
v0V+1SklG7oAM2EKsm/fgLaa26ip9xTsxHGA6LxmHgUnoDVfmjK6Q2ly5YzujZGDc3FIKHMUw0Ns
YOG9th7A7nyXOslNy+nZixj67wcNrFczC7KKo3wgIntuNh2u740CkmZTNV2zrojJ2WQxprWKOuOu
VbpT/WEHoQVbgpFhpTgtX3GHhxIeI6nkXjoVNZRWsDxDSOcWZ9HeBZeOGDQ5aVxn90HJP7F14lIL
YW0UxX+xu+49CBF1BmlGjtyiQaPORpWvpwpGIXxVOUsF3p/qlSsITxfjaFApmG5IxqFKYSP3h0Ba
bP0kWJfkHntTyRJ+c6xaw7wLmgbnYeOnXm4WvxTNvTUVE/Vu3+7sUvmdKYjSM0JnvRK5fJRaL6lt
4sGjMFeVhbgjZfMTXHaA6gBaVZ6DI/JfO7u6d0AWkzVfrVObtdqn0Vr/Mty8vemmFvtPRTZwbG1F
7dtemuW/JqekSdojSgzHkdTprPOmJL+rCtW9Zd73LdxQOaqFcPaiALa2OM61gUZ3CutyLRZHTF5u
K+ifzWzHW93PM2DpaUPlJvWYtlE5pxtZFcgj0tqkZ9mDWsIdtB2KhOEnTQRMR9lWK8NyMwikfo5C
dgtlC82sNwZMZSTsxiOOOudkTZVJshpxnlXz7M5YYoQIXBhW7mM8ttM6UZvoPra6t5D0rASexlPh
AleaHe0JSg3xlLprrjhBxadO869zFDMIcW0K2uBaF8v/Ka8xD+W9Zq27wdw5bvU5ZWSGlQRCQvIx
HZT+WXMltGbY2Ur+3jk3IMynNZCCBm6fQqFcE8/ZpH0y+2RWSZDAFjnsfvRrn787UnTOKTN1Cqnb
Wv9lD6mzdk2YDqliX1UGkd8CE9xy9idQhrMe9SbM9OsU8X47pflV3QXI/rQOwyi2DONAdxH3bBm9
Q+gatwkF1qqr98SO4m5inkuvwtVq+GTNrwzQvpdq9pMJJHgmbkOUWvg1GepXXI75Y90n8TG3inZj
F9qGXU67aSdq5fRbAD8OJ3eOnMch1a7EwCTMN0tYeMHViNZ3P1hcVwo6bNhjgt3U/ROIKL/DwPjL
0YZ91GAsi+uC5lxr30xYmnQbfXunfs12rl9zpkioIHQDnALzPVncmjreUa+uqrc0tkwPqoxYg69m
chgfrIWxkXTh59yC9HGN9OgWuI9r33wrtnoBoiexmw97oJUQT2/BICY8gPqVPegfitO5XqFgDnYB
3jUPU/mdV1Z4H6tZvSrLfNwGOHYxECvr3qjrK+HAftbs4V0XNjsJNeIpQprjKuJb80N72ytZcmsv
WaC2UXsCU8naUAWeACLrtUYnj8sfARFP+hpNo8K/Y5+NyU3tl15iWuKJLEv3V0apLRuHHdFh81Ua
5veiSk6UYwH0iUMCbjfR0lc34mrYr5y8ZvdTauXRCfgOt94XOnXP3LJ2ppHc4xyyCWW44fJnW8ni
DBeHgO3o4Vou1Fr/hltU9sXrAMRig6kVd1OKIj5lRSpaehpiuJA1X4cB/AUX4as7kDGbTpM3EqoE
Xae7y6zsNAA19QxlJt6izMK9Y4JY1CqO2s40DH609dJbhXqs/FeyYja4jj3AQi9khwKicMUA31A/
OTXYejP273U/8oraj3F1t81mmMtTnS5FchRWp7rQrp0uQpNXjjfmiIUuMhHURxPXpSzAxIiubLpi
PAN9uv5tFqa9r0i5RBi+nn3SFnFaZczgydI1Z/zVdU3O5NDlh8pkRgg9gbhBjaM8IDsXReY0wKux
t1M1DNd+2VZQ72tjW9K0idwStWIHrSdezAuc+TkCu4F+NoXdLWBezi7CpCk7mu3Gcd/Llp6pXtMK
CtTgtxK03wGBx9AI8OkZQPaKPuOAIh/ITGAO4v/LrTC4Nmb92VJLVOdTkpw6xTga02fVlMpNqs/s
LmF6PSgKDNYs7g805ZCPQzuDYrhLK06WnBqA9vV4Lxezbls3JycQAPGo979yfjzZboZfUGVHzScT
4jEnK11TSs8QyQOV+Q1Z3tFOZY1tEsONd0YSfsRacUPMFZTLho5dW+PupZZ/rSv93dzGJ7fm9Nb5
9hcz5l1TUax1o2ua4vriJ4fHl3A1UvzgWrf1ct1Vzg2Sv2ht1Lj8COijW2WP91ZkhTsIZvytYt4b
ee6ejlpJL3jkcDypynNK0vkqWDIAXB/WkhG9qs3geOmn79PVV2aw8iMQN6BQHZl6Lz2ZT+seXPKi
CCdX537EUU1jLgHSs6V4ZIAwnK7cgUO8clyvIUMUs0b3QXebA9TngwoiXvY+eYpWpj2TGt/ek0KP
Ua3Qd044HLqUNUTg07Z2x/ikqWDdFN+ry6thbNyHIAqGQ22iAyTQQbcJNhWkkg5ZUWww9+5jdTom
dJRTgJJxQB6OHfWcxg0MxtWio3Tb9YD/3eutxMt1QonLNhs9cjY59c3RY6dPwA8zm9F0pdDDzN1p
pSlN4OmKzSCtqp597U7M6U0ykNUjPgx3TtaT0VPaAu1qECnvqfa4FH4si15UXAI9wkJfjcrStFwE
xLjCy+RkKm/TkIhdYAwc9alSg09v3sHorqramJ/GiQiphviBPE8GwH2EaHHt2uU62IDBsd5BT8KR
BXmgpIDaRqVZGXho9lE/vDhNuNdEXh3auB7XtkhQvRsH9OIKnf0Qm6s9bSwXgTd5ODh6lbuwg/bH
uKl0g42hlfMD7H4qw2momKsZq6NQ/PHGH6otuYOWpxM/uKpJV50if9Vb4a8yn4EQC9+jX8uaiLRt
eCgEuM8iAp6foYk2HlFJoB6LLGUztlxQU3sJbyU9oirnI1clOsFdxSEY4SXOmrce9QXY0PLdsfoD
aVnaSm2cjeuGv7MpeUdpAnKcusRVnbcPcA3dbWj11uIx/wqz5MnK/IRggVhdtQJeaJMSFRBgzg3F
a8b8h3Y06MY6LW1PK6OrzLoWyocIwmoXdcifJ+WkDPNwNSy9qkmxCali3BK0DMU4mxZYFx+ivjmJ
YiYjxQ/o2gN4jyZOyhXCzc2kCbq+A/HgHdza7E43jPgwDN2LMzm/68rW1ijsjLWLXbsPp+seGUBC
Ei5y7Hba1dYacSryhaQrD5Fy5+p2tQa7RdlQrw+66EompyhgiXU46I1rXTG5YM6Q9VSXkYcGmM+d
wtwqb/mgM1BHTH7SccXmmQOHyzIfI84OwjlwRn/OZkxslKlOan2XjIQsp9nwPXfmb+LryNtBAgR4
Ll5n5uLdjTfExAGj7EFJEN1qL9DIwnIJLPP9G7Xp9VVQgSVn2B3R75yjbtjlcVVv1FCxsUyrkZcZ
yxmIk5/RDHfdOB5dxkGMqtLd3EBGYUWy37sDg/BE3SljR6Jvq+7HODPvSR1C9EIjNNxj8HonOuYG
8kF9A1wDKUlYKzC4tC1ZEFs7LMublgm05qg5SYLj1myXqclQrePJ+cgynQahkZBvYxMmr0bOcwhC
dmIEMPrlQyymXaGZO7OHg9UZY0kxtok3KRG5KeklAW3JTWzrL1ABf4k5SDelFTNZEH66LS0jw+Qb
75g2vFUFbNsOzUGqEnOnJINYOwOXT22u9m5e78YOJYErkB5OJP/N3TNUM3HM47tOhYTgOjiVnTz7
JLf3SkQUgMgUgo04obLoNKs/UYfHzQCqvWMvHABW3JBK+Dh2zrflWMNb4bivVZ3WK0yMv6JYsTd+
B4+B4e5+NNi/UvOmTiz9BebDa4Oyhwap5uFnJfMu1xHrGgTFtw3wgBFdkl8Fey3HbN6a2WODd3tD
KNF6nBE7xZHynMdktzWE+PjFlHkqOeDM1eZXkgYrTx1TMlrZlraFK1Upmk1QE9Tkj124tRkP1BM+
LAdh2rqgdqeFm14xbgZjGFYVeNxdOWGizse1wJu5HvRU2wUCjIQ9x9Bn4VzXNgkpkclAB+A9pjxL
dTaijhWvD+51rjdbMhDow6RcciFaMs1YqZQ3EatoWDZ1fJiWT2JBQPYWaC2HiKWeIUcoEg8F9zHl
6n+sh2k/JCWO4pYsi6ml+Jw6V4laEUTWtdZrxnQJ2S84MlRpcIzqFD4tn96DA3bUNtsbkaWuatpi
Yw2Q3I4x6wHONAk6qG/bGHJxyuSDM1lKioIlJmsbZimQmmwCSzYPi8x5tvHrMUvunWYHVQf2azbt
pya+z2xReKE7HjioiYOFFUEuGd4VPyO3eDQUArTVtSjr/j7OgAb7iLdCYdI5qVGnkTwakznXcsCx
B24BehIQmFvaEXJyuPWn9AWsAKd5LlpDaCs7V4R0R5zQP9bFwzg0L070EJrtS9xiQweWUawTEIB5
bB/YGnWAKdaP14obsPFMZ94kUNFasI4c0Kj+jYLgbSd0X8KSXHD63veaHtg7FGX5ToAjtzSMwF2N
B1qbNaBleoaczmcwo9W6viGJbhLh75R1ua6UiZS0KPknGuwv+veAG0L/ENvdh0WVi7yU9LkeB6ph
U7u32gBqA2wJx8+BVHRvuk+ClHAJ7d0S39iBD26t0++qUpKj72Pu5hLxoDMFQc4cl1szyBgdBViL
ZjZpafVb5hWQt5vwpivEvLLGHkZ2Rxh2XndcBrrnWe/eMi3QbwrWHvnX9Y06RktHoACiaeUNMXdp
DuTBeIydpQdri2CjtUsNYrrtqqLeNqSqbaKKDPHc0ALIJnF6crC3/39t8f+VtthEDvy/0xbj2S3+
B2Hx+Q3/judV/2Vp5iIRVoWlLbzR/wiLHfNfjrZg3EDr0scxljDefwuLtX9hkNZtwGzw4m3e9h9h
seH8y3CFiigThaImNDTHMv84+Ke4O8eBN3/c/xl3bvJBP2BtlilcV3N0yxKa4Wj6/yQr9gcl6EOm
qweIrHAOzenWd8eGsRrMxSywvoxuomn95fTaQ+kWKvwjM2Ha77xV5E9sLVgyOP5JZ63N/rCgIEs0
iYBr45mObH+XFhm+7mH0jwXhaPvcqRhN1velRlmu7NFUkXOnMzeE6ENpBfxT6B7m+KYgbWs9pZCq
LPU9SchGE7nDmPApL3YpyZH7jDPBem70o9Z0uvdj6/3XKvq5SvS/rBJdZZ2zVlCE28tm+Zmi7XYO
6oXBNQ+zIgij0yODSiOTvjLioq8oO0okOoFCpe+Ns3GjBuFen5MPRbOtTVyCvZj4p20JWb8DNjTH
wZVbolhrYujiSQEIvWdEFLj2G5E15Zmt+D3+t8vm/fnbNTbfHxvUWQTimmmjghWObRp/xC77oc5o
tYuqgx/4bzC5jXVpZPfZiC4ra91iR4YLRP/XHJfneiqZLVWYQw9m7bwWsTLstJpz1xhAdRiGtFqL
gsBBrm4dFQZ7jLVVTBFWb6IZvehXX0KCM3R82Uu8AuB75jxWejLSReoLAU7T5/tI4xqXK/U/mZU0
q9JvT1UapQtq90SRFGTAfJ1g/uDq5rzpffAsGD/AFyanZi7DVW8ftCSOTrZzF4SFtaT8dQibk2cK
M70/75VeP2SK725AOdhrhYmaWcKhc8dNAt4eO9VXHc4VyPr+e8qPTHnNNTNymkThrUPnzGsCqHCa
TeHYbn8hdiTwEqO2E/vTgaJ744V6tk9N+7UaRl7XwHgtEnAmykuJ0A12kvLd0hhdQQS2bsO026Mo
XzykjL+gHHHa79SramBvGULG8FAZD4SdPuUMxNYkZELi40OUIqjWUWfem1n+HSxBZDqRliLO4VdQ
skymp7FPUNCP5qcTHjQgLSu/au8iyzmZKmmMc90tqQ3NKcmcbZDG74SUeK6fhquiBqnRmBN5t1lz
TY3F2AKKh6A+6zvKtZ9zMjmUpWgrzXO16fr6rbQIhiyGiBglxt1eVSCQM50NbJBT5s7E4bZUeakl
pOsodYxb3e8qIn82hq9dQSjsYFk8OkBYqSjDO4TUwBAKXX0/HjPRfvmkrFjhPC/4qm0Y5Z+KDX8q
awex8dU+32Jcv4fdghqjnN6z/rnuJ2rlVf5S0ryv2+ZLpBXpLd2bcEYHNXD+q4mjez2s4Z5G0W2d
tCrrsX+Fvvg+W2uFBgCTOnIUZoZjgdNtLNM/lTO+9VE13wSK27HQryt1rtekJ++YeBOmWSvwVbRg
RyE2Y//pEoacDnAo9OxqWG3nEAdE298ia9+FenuFuJkeR7x2xuHQJPW30O8Ntz92bvZMxGtK9tj4
iUbfQ1t9TIzYm6GsFA6Mj2KGG8tcbQzQ9TuTAC2JREJhxm1lOTV/0vJM1Xx1EvG0FE5MZb4iD0f1
YM1n9B+ZveVAxzrwjH1EvrXdfBZ6807sLsGSWNU5klZ52H20DiUc6vyFgOqTO/tGW6aars8kmYxd
4fqcWO0n0lsgZ6ZfjeP89vktdTodc9P4RAFTgiDghC4atICjS1C19UZN8qjF4W3iR6eE5My2rp5H
hE94Be+EZX37tCtXuflpTkO9E1qyYZb4QHvpOnapsKsB7mPFekjN2mOmABxMd5ky+8xk5qzfZYH2
T86Rt3LIk4BLmCI8mLYwTenU2pixLJVisT7TMzJGn2AzHNeNKB4EWgpAuHwGuaycNSZk5qlxS3dj
UzAH5pPvJ+HcRWNyTyXsxiUuoRTuBmE9/hDEFh5YdE7XFKOH5mYC9LyyA2Bn4LYO5Cse4jqEg+h/
6VZ2peThI4DOek240TPBr/pm9smK9Qf17vy9CZFvvl1sKTqAWYg/00RsluN7aoqFSRUSTBgdfIbv
RoyKiCbVbAbvPYnSzAfGf8hsAEAHg2uloPpstTsmCvfLE7Er3pJhXqEU+dJb/4FpGApWbEAR8GjD
cT4YzF8FzslPDqJxg61f9W/zYVKXehLRGZx6d0VKwSlyaeFWHWFTIMFWamnvCka4K2GTSh2FVrXt
7PDJHywNPlB30LEircPWdmGwBVvNHG6xRR7yVntl2A+hf4nUEDdMMV4Dt0aEb70tJYAVYB3yVj5V
kUebKiIuMQLUAlMQ40kA+yFkAgaJlFwsmJtdK56auqf2hXMRfDolECa2a8HlbQ1yzOf69YKhZY8+
fvHgkXlnmMZtWtb4KsY7W5CSFuTiRWuY2CTNrzCiK+0SMGSQjE2gFZp4FggRw8WT9bQEeWpyq4fS
dK9yoj6n0oFLFRof+gjwqEzzTVwHqK6Ia1FMZQHAF+S9gceyk1nBPdP/Ho3u3o7c9RhkX7Y6qkcE
a/RUbJsyJnP3IBoXe3NfbvXJug2AA3r4Iw9F2j1R1xsoQYMDF1x7EGpC4NC+swqRsAFsTyR4loRh
0XKBohH7+mep+K912F0bfkdv0yjy7RiQwWPaTFowwQjsjrpuKau+ngBoTgSuuZN5TRT0bpicx9jC
KOCIt8yZ3FWHxXnzQeef5tnsdbZlfFoMROI23BLWyrwcpxKGD7wySS1uTEcHOcpMrCpb+24GlL9X
jYDcZFzPqyEhkr2t78yF3MP0FfKhj4WmNNrbkJ7K2snc8ppaq3rCQPFrxi9WjT34686l3MIOrzRN
vaZQ13dqARzGJYXWLv6J1LJeEQOprohsILch3iE6B21fsXlaEkcd66mlnHvV+wexzIfrTNyp5sDG
NhE1RqDRK33aoZF+xvOLH4dsJE4u1boT4mmwuYIGzlFv+xum0WZYEgtiGRC5+bWct/y5xT1izzuL
XeKaejBRZ373OqOZ5Fyc2StFvxpa8xGX1oZM7vZ9WXWtD2F92R5U1t6Cqvs1KxzEWai+DcxuLbIi
mJKL10DLHqGMUWNvNZrB2puo9XIrTHoCZvoLTTVFT0bbWIPQubjVyU2VO0A7HyYXxPW8mOT8/NnO
J1iN+LNWVVW8OGjzByO9oSR16Cb7QdGH27isZ4wsT0usi9KNT8DJrAWNzKlpdgmVY1pOmXUOrGf5
77g8rk1UI1k6pYfla3EzbvXEfXRi+x+E8Ozzo3gpRXTf8w9ts0HQT1aBf2NP1a3i1vxwc8DLtaam
5dKKcGDhum561/Vfc59B+Ey6Zof3Gki14dklhS2rgXyUTeLQjhQ1IVdBMyTVglO9NulelZfPQzu9
z5XojsCX9qNi4sdNJx1U5VSQrBKJdVtHx7GYl2xpJaaTz8jHxbJW2ma9debIo/3Vngp3uEMgqnsK
pi3qFnqzKXXjqNVh5IE83lhdX14lJii+1um3sc4MJjGNb6eNtdOQjaupIh9gjrJnXaHaMSrkLYWm
84RShvSLmVjitqPalaiPGtFyeZR7vhUTAxVw+GvDgXFJR+mOPPqg9r18VtHKxKz4ZBiiq0mHHJY0
NUV6kIXrzK+JTe1U2j0jF8Iguq8ySEeJS60NOD5V3wxJRQlAL20OBJk7GyVt1o1fG5vSAdQ16iBy
VGycRNGoh0oop9S02s3UK5BpA3MDKzm7Fln1GFKtolCUtps+xAWa6sqOsijqkYpysD3bBaEqYbqH
iggRgFp9tikaUJ2El5XHfrlRHXDdl7tySZvIN7UHelTLkwPFSyQBeQX16D9vMO7Seh4ZGRGgcPkI
uQQPud+KXrmrOiApZE27gNfUJVeJvKHZPihU8olhiXDph4t6SNED9NjLDiNv9OU75QfJu+Wo3+Vx
TOjSorYdpZhGLiaqz/zCL9E+OO9SS5+HBJjk1gBEgNC5Q6lrh6xWQqqekDCjEW+ZqNEjMIELjlw+
HoW5CLgn/4nwYFbL8vGLYEcuya8IJItCPpgunAPHRLrc0AKBcptU2X6ymwhWJxGNYzVcRU0gDr0Y
vCoL6HHHWn5wa1U9+W5HdE/ozGRzLzMmwyp3hoLAMTLnE7tMeFsrWnhLZVvbKpShOQ+Q0p6SXEm/
Am9jSKvMGweq1mWAQZV00Eco24TA+q3+IAJK0HVMOZURDKO5lHy5ACbxxlyolhqJgfeWrtGfy6hb
ByaR8xPm9IUdbniw6lZZMSnXhe+QeBsN8CSTWL1NQszvffHBeKQ4mOger6KwfmmRxzBKJN4z1VHI
ZtW1CvP9TskYPDgZiLl5creKVlo00fn+xhqDq6G33qkvfM/1nByyjFFqU/v/nbLz2m2dzdL0rTT6
eFjDHICZOWBSlixZcjohbG+bOWde/TzyX11/qEKhG9jbkK0skd+31rvesO0ZdEND28S5VtmqUKkX
9IZba0alqGlY5ekt60NRsVV0OWlnbaRlbwsbkpkoSI2rodnV93VWNQemLWFzzlW12clSY3gYbDyq
EjnT40IzJeZzSwRiIe10oI4It7WTNMX06oW2ocdXN+0QJOcOqwRQPByBCqP4GLr9kgoWcn82sFbI
ix28IyKzcEK6kavUoQa0qC4NgYUiGrIX+DDnMsAO+S418Bl1hddxKb6VmvV7xJGdIUu3scZAgQc2
vtZwZFbGaCwHDhHTNWUYI+MYhqi8BmpMw9yNumDsBoYgWnKZuwrwJMPjO8Sorq2s+aTqw0OaJtYq
7cMP6CPzpirVj2wyol0aDKk36S2RWl2cHInVjdHajmRGh8whezSx81LPV0EXJDdF/wxbQL4Qnm5e
oXgVG2HoczI18AusW/1hmhsF0+qKXJshoWItElPeV/cfA/TFecT2OLKk1NPge9xiQ39IK/wKmdsf
2lmoHiwrOI6JlK1NZt+7cBpvmZGVW+ryYFmMB5NxZp9cUJqCvWb6OgqZaNGaXGYEoCipQKHHSn1B
r4zBJiInf9QUZlco7HA/DAlbg1xji/VLQDXisokpm1ZLLPhRJerUpjpWNUQRNSffWM8mJ9aUB2Ks
xbWAexstEnqRrJUJ5LhKLcDDouoHHYnxSZYNIpIzuVxNA/FKOHWDxSOzHdLqIuGAnBSDsZojFaNr
wNuNIC2vQzOlBIEwqhJLYqDSnUJ07U7jyG1auJOicsPYf4v1uwIqPrW+ERXPwSKlF6PoXSmAODBW
tKDkWrmVwQExLApstzzchaAyOIxKhCniNjIewZZ17DanczxLFmOLBT6emmrw7enjJa1CWN7KhDII
kbALVNja5oxmtYKF0PdfSdZFp34yX4NceRosKplpaUg0nJtzw5GLpDrfQsV1l35RNlLU+tUQEZAw
M3iglpDBIeI3JJMDxsWhJ3TptsmL8JzM1ZHo4MGLi66gAcmJ4MH2uRB2lTnz7hQCSdXlaREzy7eS
vFjFSbYFLQV66YwJQAF7x7nbqWPa7+5mPg0EhRwn6wVTT0YV0wo3hNoxe4WYuqnATh1QnHo6gd5a
mJuA6Ka0t04ipuDs1ZnghcZ8DNJF3jYMbjhsZGsVd5Z+1PSRVaYpZpihwVbFhPmmCeMLPH7x0DAk
E+JrP4H9g3I8BIhQ5YmCMRc14iAU/PTDTIUtKIHnT/cUAEq7Btlzr49IspVW9iYtyN12Mn9BgpxX
y9jXuwnPP0NbfGzENRes1K9CE2hNV2+M7xAraQPtEQjclCXWuhL7wWk6uGbpDT+sgzEEoRd2Y4Dc
yDG7apeXGI8sWbuTy1Y8g1naZsvBaVcziTI2jtDW1rj/+LkUx+j+2ZKFWoBN1twvTpCrQNS2RQSr
MByS9TgPWIta1ewFIliSAFuYgaCAM/esILTMhUoghav+LgRp9n4iqxPwYlsScUZA8kFGkNQTXf3b
xfieeUZBQ4ZfvTGLUQxOcpYp7mJiG6lTl4AvJv44pQv5PDTwHfMXL2PQtY3a+zgKF086DJOoUv70
82NuracJtYaPR+NIwNU982ww5OHvF9OStCqRAMOftGvYguL255JM1AR9YDf+/Xf4e7ErJhkcm7vr
kNrAC/+5VNCHU+GrEMz1KVTodwrn54o+Dk2nnBJoXffCpdYxcZET3XLFElX3z9+Cn9Ll96t19n4v
bNM3lnncsVLL+MN9fx7g58fvd/jLr6KY5LjhNPB4mpAe9Pe71Ab1LHPF5a8PyFCbu/zc8LeLsBeY
PUVw1H6/9x9u9PNHU9CRl+K87fz1Hfxc/ZfXZ5mw64ggbZyfK6I60O1OJmju9yf4yz3+1aP8fhNp
4syNO2wb79UiC2Fo426d4fl7D45hNByRHIlBws/VtYrOSh7vHldJc4lDQoqwsut+y3r8yREEPEXb
+PNH837NBLneToMMMdU807zpeT64+gB5oJ6Fx6wwr/CxSke+HwGcV58WkI+nlXMpkqUooVq7Hwod
UWUZUZCkRJty9mh1y5Z40nol4L8w77K2ARRgsAAEgM4tUcW3qVg2zTD+ivJy9LFn18Pg0MsVAd4G
BN0BO91o1mSWDLzVOIqgE1Ona8NNTaGMNWn1GMfGd1RWJ0ur3VCxHkopfNeRNMG7T48gsd8N0c1D
/FBPvYj9Qmy4lR7jxBi+4JOFPzxuKFKufOitgLyd6HVbbIT3Hg93fTEgji93V4fpM81zBexjmtxI
6FWHbBqevZsPSil8Q/KCYSk9FqN6IwT7GtVz5fWy+fAzQSgCOCNwWD4VBv64oxHnK1fPjfpFwHRq
a+ZwysVhLSNIFEGAxGYkcyXqvtRCcCJl2hlRusuFcCVL4Zt8f88C4wriq2TJ3BGLHFAgRjzb6HbU
f0lPqk+PUXAYFo9CWsB7tJwOVnla3xmX6knW+qcYMCwCTM/qp2HWLgROpjDI1FUXC79aUxVdq41P
cj09EvSJgmKY1pJKmkdjlXsoeutKuHsmWGQQBOm2wuB3nVvzpQr14TgE3wbEa+a/KTFqWK7PQdva
ra4c6lDJ3BgPeD4JhUyzoLEbXPrtUaIbsLLbpJghpN3FN3cNxRaMLtNyLXAIq4Yjfo+/cdSE8j8U
6ktX3+Z0Hr8Jb2C6bSGuepuF0a+nYCP1wbHW8OMcrENX1CyTEIli+SiayVWVLHT3pfVoTG4yH0i2
dYpuONSmttbjGWfht2FsVeBN4XO06n1KROKqDNWnCsKGnDwjvINkFfTKClegHb5buWeNZDwDIlxM
WQ5cU68+SiXnJbcWbLgIP8REMZy5V2J/rHXN5+gZ7VGuJR7Gmt2AYdJ95OX0FUOIXCnRDFQani9k
HqSmKflqSSEf3hsZHVs6t85/NcKI/F6Gw9HiAadaFNHoPfO0Dewl4QOsxgL8aaYXpFPfmkhf54sl
xBDkFvMX+bAnFdqCI5McDBeFyKQSLmtDtktewO4HUryaij57hhbcUBKsCrF9oinb0Evodj7w3ami
BT9U1R4wEAvcimQkzvRlhxDzq4z9NEofy8z6Jnyt9oay2hKdTnT8ggNdYMlvrajoiAYmFxv0xFFB
VKGfF5hQ67WdiCp21+D38nOZET1R5gZAUBYzkWjh2RMuWhE+V6brtMqgHaT2pGKUVC31bjT43Kww
fZktcdNPxC9ooKYLH0FVCBok9LeMTQ4VCedapec0LdtKk473/wF8Gwc5oQbAqXhpx/4qaM2VA56V
RsfX1moQSaS96TYlkF0NrRMCCptjCUdSJQvPIRsBL5tEx1kHu+88K914rKC8LzqcZDk85owK2M0M
7GVFoulHWPgWNj6zIHtZyM6djQVA8WsL3LNrcaDyF1NBCjo1k1uS98H4dvQaM31pgEcgJMM3Upr6
MciMwmnU7JS2C3CT8JJPSMyXkfPq7gQZ6G9yaQW8Xj5IKSEzatHyI90KU63gcVDnt1azPmEsA/K1
0pu5CptJ9uC64MIwfXXMIZs0vcRoao0R6Wigh7f7QJppV223XdStTD1bNWNNulJOfpGR4iMy1jjD
wW5NbSnFJcTQ8sSZRxhpZhS7RZ4jwr2H2c+dEbsmcUxwMjWQPGOV1QEds0o/OCk6T0hIQKvh5SQI
ozdg9y/XUbvCACrE3WHTMkhrMig4oawy81O/B5NuGBMRbRBO0x2wJ48qcYp+U2Rl6Mo94ui7xSAW
W59ylOxTBELNHU+XSU9m+tGUu4NpoWsZrAApBcZahr4mg6TaBPL8SVqt2QA7w7d+GmKgm26OX4Pp
exLmChN1xW3L5jhKjHcFoG/yKRYR6FTUv1MgA7+qGB2AyDgdCTSRthSwn0TCn2lmUH6b5XxPTEsR
+jNN62ON5A+mxkn6qWRy5mnZAiKYVAYeN+N5IVkATv2hErSbkUo7EiIqeNDySciHyesl9b1re1i7
fUY2dstrghjoFgJm+EGhn5I07x29aC3bnHAeCu59km7GDhVEUv98FeqVwRp5AFaTs1DNHBCEQmOb
LVxMTks7rzBW6uCPlZitryaFIHICkDLhq8FdFdyAyU6vCRObaMg5MNVPaXbKSmvBFGck/zp0FKWS
D32PixNCPKg6R1Esaq/qCa5Q+oMl4mCGU0Pj1AvFAeni6x+ywv/+08T/N0LHZ1nNTRxG3V9+/X/X
Muff/7nf5x+3+aGA/P7bIf5syrb87v7trVZf5fE9/2r/eqM/PTLP/vdX575373/6xfvh05z7r2a+
fLV91v0XEeV+y//ulf/x9d9i5SiihUPevwlT/Br/Y/2ewwyLm68/0XN+u+ff6TmG+DddIplbV0Vd
1v5BzTHkv2FTdI9ZlHVMAe8km39Qc7S/KTjxgXkYiqSqP4Se//L8k/9GdYetoKIYRB9C6fmfUHPu
HJ8/UXNMw+CRdFMlIA0rLP0vTA4VDnlYm5BJ7vzrNNYPVJmeie7kVu+ztaGzWfq1sSVXHl1nf+3e
1c/w2j1hYMeUHsJbMPtUFobwTH/Yk5+AKKRYEeahIbsQ11bi5uh/kLDeUkYnxYYE42yFAZ1fvJPZ
RGnBjpATknSTfjGUcI0Nua3Jb6SyPx29f+KrwKT65/fIOM8ibAy6ivUXrk3DWgRvz1zAKIynXpIu
UY/Rn6k8EGfx2Tf9t8BiaVdp/KrF0uUPB8S/IPoQPPkvnl3lmzI0VTRElIJc//l+iYuw/b//Kf2v
8l68J6HCRnOzxp34XV6IiIA38tb5+TexskVg99/Go3qhQlF3keWkj4JvHhiSGM5yIuFLPUvNQdoj
FXjPj8smPaeU48e4scdzXzmtFx/nd5ZkZl44riSrJXGxjvksn6K98iCuKvMLV0DdE6zlKf1KR09/
UF/R3GDPXYKn2NqB2dpi2PZ9GX2rb/ltgCSsQBGwc8MDJ1MWmyaMrERGIrDL232+h437i1wQZd0Z
NmyrwiDIx2aTf6yPhKRIu3Zlbol9eytvKDiiz+TK2/Gn5+J7WQkXHI7jQ7CmKElle3gPzfW470/k
lZl+8jWvc7d3l9mDys+G8C3v6tbpLMyyhI2Io+IHZPTesAU3/yDFZSJBaNO8EX+Sy15zM3M7Y2uS
PdDk8IqFiHUL2lWWnOeHhfntgdFiY17Lc/oVkjKU28DNV221XKCIFc/5eCWbqkyQxNjhfn4p3nWf
KL4gtrXvBI7SQdc3g4SZs1ckNAfrwfRHeL5E3sIFMkh8JHfzBWhAIa6M1gcRRCGeVdFH12acm7dx
p3+UD8GpK4/y44ggBbVouSbMK+oc6xKvhGO+HY8hXrbr8EHfUaDOjFYc2pTqPdvWJmRgOzqXrvKd
eKEv9z7iNRHlxQeJNcCSEWFwuqs5wQuoVlU+xNcuOkDeQR1Mqo3uJF7nFbtlBSnGw38T5xc8H7VX
6VfAINfWD8sLFjKWm58CJ3uLDvJBCflo24ogJAeKcq4x4LOTlbGfCPEkiX5nPlsM21W8+tzsqznD
cZ+OAELqSXwlm167hEw4oCzhEgmU64ySY10HPgnUCZ1jGHvmrfI6ee83bOgn+cKQ2ryFH/qxb3ed
YMfPwc08L7HNoY2wp3N7DcmjfsxP40bs4O7vjTONBiLTal18jH5ROcm6Xmcv4OGJba3BDJOD9WA9
Qcsqe3g2zuR1Ts7ZYWdfA3Nnu9/JyZVU0vqEFwZBgD7aMBGjLoqAdDu+AGUaZxXhMVHKjEbdzOve
9XXsZmjRPQsGiNeiXfGts7YFro8OwOs6nKdxg9MQ1OrPxgFzkte6TwbgZiA+ZuGDhIe4IhprHVRr
Jr5AGsc8d/pNdEgTByfP6KYwVhOdYaDWdXodOBlqjy39ym6RhxnBK9K+bCXbZBc+0BDoAMCOtklu
3dvsrud1dFOx9IcUA9J6MjCAgwh1Dd7bb6HdMp+VD8OwmZ8B4Ty6HuvMVHMiAHM1NxsR3dVqCp2W
rImT0t+s83DoXqMtUIHxOl/EZ9GFDgRP/CKdmCr++/WR7e/PazOEUE0lzldCdKdIGmnCf1wd5WxB
JKDL9brFtK6wlpWcG89m3Lr//mn+aRG+P41myeQPs9nJ+n2L+MMi3DQCI9BAqteaNF7vTwFys5nD
6Wtp4WzMeQcPq2aL/0ct8C+WfkgQ/7S7QpKURRPXXhVaqyXCy/3j0yphrTK6atu1JNyNZ+PA06Yi
WVcTY7lCJ5hQYnxAmosfVE9JaKmuZL6XyljA7WmdwRD0jVrN1zIIhvVCKoebZcjXew11VKyI+7Sf
ThPkQkRtTetLyoxKkgA1z5xkk6hWqfIXvBRBLtpjN7FkZKDi+E7ukN4m5Eoo9V6FweEqibFNdbg8
bfskV72GQitmLCz2FvLjUvAUc7mAgAQ+R7khkDoiK+ASZnnrNKN/DLVWPlhZsasxq3fz9J5upobV
xura/QQ1ZzWHbGSBWL1aQ7kJNcQxueFn2mdP3lZdoORrdMidE4PiMkfihvE2A8KVIi4bA9GKr2Mk
YavIVAQ96J2xaZyKhvxOHOXcKIaHmBg+SGYsC3dFV2G1ft1IwrYUEdrC63+Wq0ZwG2thBNnE333T
pUd5RL8fl+JjqgfqIR5qlZk7sGQpE41aasI2Nee1VjdnPYtBd+fcn2JUFqpWKLxI81u+RlLAmlpE
RPKSNMOopiPWL5TuY48FwU4NS3ISC+I78dmCgWUcutY4JOhRXZwY2fiI2mKsNa90Qf0YrUk9Wh1W
QbBhAEWz9QDnEz2Z1m7SVmLemjyAkX1acHAQai9XDWtbXi8cP/CMUg3WhCazny3yKRm6QyRoudOV
oCVyrD/RGC1MotgocHVG5UaRMCCIkICO7EXXH7UlfIQS4ySpBMQTERSiPUjTr3rSLkslKBD95udJ
r56qiQTPUy9GuddO7WWKisckCK9y3P5KTNpalLdPiwqTUWuf75fVkQlobCK9EhJfywmwnO6qYFHg
LULxwF9xLADxwUXA4VTZVWWsB/IkURw69WNUaTfA9gORC0hELb5pk+DRpBRWQqYK6/vYIwFqcghc
xCW2H5+KCiKlOZbOxIDDF6Yv1IiuKGRXkqx+BeD541yQSWqljGPSlZASxanjzshGoT9AAQvtmZ2h
Ow58AzMQbsanky0Haa7cqgrRgD9WpOV0cIVNSORMTFx1jkB3evf+nYmB4E/Zl5WFEG6IP4s0dywM
DyqE05n1Wn3Qq4IdFKahsThFif47rTEpIZNXQtEyGaDLmx6DnXyk35TeaMUdoxGJboVgoX0laN6n
x2XQ8MQbbmY77lHFYFwp+moVO3ctZQvNk/BSB9RF3+VGo++UMFRXcZ6f5ojobcAyQ/ZM475pNL2y
D4TeBBYzjgv8rxKzT61TCZ9GRuLOhVRvULDO6yTv122K3B/G3NTvirq5QCIOVmoZhu6UJvBZtUja
hu0ibWG5oUJRzNY1CTLHjnnYSn0LGSqYINZVhWdKYrydAbiMVpC3Pz/0WZa3WdxQs8nkjK7qznwg
DrRwwJyIzpKQ5Ksz5MQxElN8CMd0a+jvSXr3oPn5U2w+YxRJclecZ7ufv2iRlf52aZA/OSOS3aIR
imSEkujkNdb/IaZwdtRlLJ+TlQX4QMlfdUhokywPsfcAkgVydFou7Qik5lACVGvTbQ8l3m52vIIB
SMkYvMq3ZS2/JpXXus0hO0wHCfKl3e7w6WZAY2FYa7N2p6/zI+d+vb9jXN/NSvIGKoS9cjRf7fIc
4Rr+CliunqL3dq/6E+5udnAsP/IdJbtIYpAtv/Ad6S/mrn2M1ioSeAK4WedPRrViNsxKn9/dSfmg
HBFXE9VtWsc4ig8oYfEMDgH4MQrH+5NUN7SaxkY6w+sJbVG1m1cJ/3VjT7ArdzMoEB09sbUP88H8
ZW7qr3h4jRBJJS44p9pzx+G7VjztadzLUJFmWyB/M6XqISfQzY4Eqz+VVwr58IHMvCdjRfzSCRQI
6h2bGEPBs/INZSJZQYH7WN6SxTZWdeuVMpW2PbM3seXpLqZea6mmVfHvcsJtGRKTwQLK1DE5Epja
aCsd2lTqhdA9xvWE0TjV1egp7U5SNxpAGWdbtwOxY446AJR5mggejzbarmoPJ5u7plW1BW/UHzQJ
uaCbnmvWpl3ujV5s+pFgw6XTGSyCChbOVLswkcPKC5+zblWR12qbR5NXjlpsAxGqeZGhzWDvMTqA
UECpGURw/BRPMq6oG34cEHqXLQpxZhPkwtq6O77wGaecX/MKmVujYIXrmPp+6n15dBK4LwMBHjaJ
iLEXn0s+LarLL1y2lWbXfEDe5usBOkTIDW7LMn6y9C0R0ne2RnEZB6h1r8KRJcw6atpWf0XfP6w5
LHJhw0d891wPH2Fb/hqYzKQeLVlXbZu7ZYLkLNSM5hWXXvSZydFEBPELN9/z8hSc6J/a1wY7neLS
XeFt8NzhG6XvS7GvNsMverKiddQvxY+P+iF/76FdK3b3PN5iiA6A6EdOm9TryrU5gp455a3ym8eI
VquzzVfOADKMadYSd5CwCeBLo9106tvd1tvVjulNo1RdXOy59YQYQw8N4jNpoOHImNrutrxesT/I
yb2No4TC7rKzDdG+IuzH9QWSVX2TyBoNN7xNHnoYGGq9YGGDEblp7kPNjVOPUC0+RING8pg2jraX
as/YBZg7uQDWc8k35fMYderyBYE5B099+hQuq1x39HSV9TvhQy28+BJK635BFLsiD7I+Wqe78hTl
ynSYNgOJuJgw+xy5kF8Yqq6aXZ/607bbpockRMljZ/CEneRFtPbZPiAKgVEFzDGKbWzgPhBKBHRz
dkRtQozzC8fVfE8XgdTqwNIU1uj5PvoP2A1r7NLbfbQugI5NN33JVqg+KAZowOAzP6HVTE/dKsBg
fMTpgamgLeDHQkSs6ZCiwpQu1L1xTyjsULjLweKooUUFF/Cyt0agcXEmzYnOdOTFNk2vSEcE27oS
utM/MzxQppXpwHxxpBfJJ3X5lq0Ac14Z5CxsH5vsEPvKrQBX8Iz9DjNWWGO5Nz3UCD4fsjP9zGvn
J3eHMPWQsoyFbuXCAzBgWduMxo7YnL8ML3jyvPEeznS6JnjwljDahXxQ3jWD9cWzNrgtTKdQcuaG
KFMfsx3xGDDpsjvnDu1WzujSlneX9iS81juNQGC7ezHx0Lffok27wxDFo0w4B5Nn9TTbzjQ8ksVr
rphWBBt4Ix+ylwPM2t0DkzxpD8PqGB6bz0WxZyhXB8Z11onBInGR6q36YOxyYIVVr8oxvqU7EqTk
bahsVZgOsy3P9owyPiUielOJD/pZPRiP5VN+Z+TZ+KEVoRtw1BH5+ovWIAJQaTYwetvtcqKlO7LD
AIXQI8YfHaxYEpeJy7pLFFyjR07t5LlbBVs+99xF/L1j1FLhY/8iKZ6icBiYR61zGsk3hNUQrCNh
PUkM1vDQ93kvZXoWp32pbmQGTAYKPcb0fnEAVhlLioU9XaX0q60/qCqs2i27vXom0NWGDSf55lle
WY8op4mLQhKOiT6xBWrswIjt7WZDtiNy8mkfYxvmmdaxPqJTEdVjjd0YZ+X30LhwkxQ7fF4+8+PP
Mqd64TZ/A10ZYa6+5eGassjy5od8BYPiHMa4Q3/g6ZGY53A8xG9Mh8dst5B1hWdLtzMZJGX6gcW/
J5wj3QXjtZc40oVve6hXpuGVyQPrj4V2KbOu6XZ4nL3oU3oWLJeOYDxkryAQyot0AgAZFFs6ZZvF
r88SDtvUc+fwjX2JxUBR3q3B7w/DqbzEiAk/OwyFnPyZSAQmsOiecfG5k3HZylgf0a+zD+tYZNym
6haaVOFOqq2suxIZAy5fYrV7Td46w0lPUODm8/QSBER0gIY53UbhiE2wI4NF5y29HbwxMEhxGpO8
6qO+lW9lsGfcGl+SB7PaWdpaWyev98JT8OP3CecezMxjF3vwdJtgXbte2CiepTUExhWUm5wsSqde
i6tuQ3vaH+KUcIlVLfv9F6ShDlE20/faZirTv5qP4nIMHos1g7nX/gsHjYoq4Ao/D7aE0sB0scOj
6OU35mrBQ3lWnfBS7XEfTd8J7qu/Fb9/q8A3vudt/i4r5zwmotdBeTIeht2I4QRF+CN7XnxmAvsw
iCsNwsE29uY3tXfrG6s6BgcFjwo2dsQz6BGGDLuIsjafcKgIc9s6ASi9I0b74hdJW40hngoYKLjQ
uYIEFiWWWE5wxWix2GkXVPVa5EfZOf9SFqpYL//SGPen58XapXBhPWSoinFkPnwnR24CtsVZfIMw
SqvwMSwizQmzwPBl0ZFmpmxQTMFb/z7ljGlsR5WVbiRhGuecjBKojhsadc8gF6RNGBqiYbTVw0yD
/lLgBnJolO+2+Wwit3ngPeH+ghtRsAm/qGGKEwK3+AzdKkBGSJWwNTqvaTyEoNVr0lPj2uoXAedQ
hLWU9sPGzQGWYGxH12E//DI+xzcoNMyql4/6i67Rat2ycYJvOIITGw3GFCbcYlt7DifG1OxCjrQy
tsthdvN9vsqpLt0RvuIxpcxoKuhoiFV9aXAriH52fYy9BWUFg/df4oYSMV6h9wl36qFeA/ixvKC+
PWavxSaBSOe0Hz38aGDNa01yJbYhNjvFyVzVR9Pciavpa/gyjxyVQujk1+UQHYpP6xqeugOCLvXD
2sRPzR5PJfDz+mma/bn4lpaHWSO/16H1mpMNEWhx40+fhol9g4/US4M4gBgnx0hwinP0AWYoO+o0
i7uFeSggRK2F27seL9IMcTeGmbSbfq6QxO4w5B3ZhXgHeQwkYejfr/358XO7n0s/dzNGlGVFmsIu
LHtpZ02oU3+7NdL8ahvMD1nYrcc8ic4tfO1QmxRXMUU7jlhnuhoumikibTQIjaapCqdVXkHDT6ac
Wt6EyJGc0MByYud4DuR4A7uakZ5jK9ohAOe1kQVPLksu+oPADrIYomUHBd55HTERjG0xIuo1LFF6
Jqww8amoBKPDZEH0WozP0CaKgFEQgfDKi0KvS7pXKdUjtIXt+CgRABPnJNfXMgi7CLUWdyvdcOsA
b/NMbh7bVjFdKNzvcqSycQkVlmIY9WVoncImk12MwBpvzBpAcznIfSWeoqc49rUaAxIhMSQfAwxs
h5Sg8WsNElRdsBWW+JdcaqojVKlY7qD4bKaQZm3CEBFXqJ16ZxpV6QKQYo67KMnOQoBL2CDi8xe1
yquuQh1eWB+SHh/SAtosTO/kUpEyYlbGzmBzCqJ6N+BvIMESpH6kQh4hdmRx8Ia/Wrvt5AKwfqJ9
Tlj/2kXzs9T/SVaUjXKThjv664euEjNXVhcgcRjuHvoGOpGZoiLv1E04WrcoJ7YHuZsfDea2NcJ9
UE0velrIm2FEJ0kCxUOAkK9vmm1gSV9qBUdRG0xMQwgQXIlBzP4rrJJezV5Vk2YlSGGnLGaFZcrS
YZsaTJclPOdFob0QLdQK6OgnsXvFBgJ4eXTjJLjW2jfmX8gaw+xpiDL21TqdwNSs77owdlKL/lgQ
ApCTgteAl6GHt5k3yiYM/3x5FjqTpMUJFlktRt8IEoGR6IZMaP8wlaJ1AJZX98utxmZjjR09xGCB
EKEQEz6aq/F5vj+ZLNOdSvgmWrA3pynTIIRYnh51PuwiASqIjJlkJK9FiGI26VRwa1UMPcgqwvF9
1y/PYy08D0V0RFPvDWgs7QZruw6H9N/umyfat2huUgmJdjXSv4OnxQYGLVNmktgs1jhFiddOVF8K
CNMEJus9EjzKewzgKK4tMqRQzvZmyCu4G/61z6U2biEaJG5VUKIqZXcragIS0K5Sa4/WB1QTKQ4+
VJ3SOB56jJgomKucCQKOYJb6amXSS9ODOKZw3NoOS6p0nPfl0PthRcsgR4xQkjrG/jTLUMbn4eYS
oViwCVa5eznVeADFNDOtaMu1cbZm40lIYLgNRkM9jXNBNX4kEzuNSV7HbIEH5d1Giwn5lXtMIJNB
gxtwq8l8thOFJSUT6ZajFqZNFC9elyuzV89yhwak1m2riPXtILEBGCFcZDVaGcpqoC9NugG7VEHE
Wa332xbLMsjK6MjfNVUqQJ8wqjG7biNnSoqjUsW+KCMQUQZwCyEkibGtQfRiJogskZ4y4wjQBIRP
Kczbwr46mVZxjsfmJtWICAdC1e25lexI6i7WCP+tFsdbrnYQdGWdTsaYdZukNOSJHba0JeNk0QjX
FSZioS74eIKfFT5ajk65WDeEw5y1RsVtIu2fyQ2lHoFhbLOG53urfkJJ3tL3J68k0TG+QpR/VHEx
TULzOozJftFbN5DV1DcLcVViImZPQyR7JC3OcE1m+YTBBISUcvB1C11Ihq1+asFkUtPpMTFJrpEy
673O6FzLKL9BLLTRrVBVWkqD9g2JvprWxwqYoeuCr0hXXWXon5Ei/aSiYAKQJZBRZwZr8Ei27bA1
W/ktmihkq+5V1Hekdh2Za6wro+YA6Nova2Jwn7eu2NYU+MWhnBWwmTw8OJfS1KD61I+iZR6nqlkN
o86krRNHpEnN/2fvPLobR9Iu/V96jzoImEBg0RvRG1GOaZQbnFQaeI8ImF8/D1VV/VVln+meWc9s
eErKTBVFgoiI99773O8NRM3Z/hrHuJiYylt3FNNiv+mBueJtec2tbZ+j/nZ+cl/U8LXQEtjwcMSZ
X79K2u+o/mNj3yftqjLMSV2yjINmKtKR5kB1HZ9TVbHxIExvY2jxCx8eUYvsO9V6tWApjLus3NKO
x8KaN4RzlsMgzTHKOvtUd0S6M7t4nszwSsEFedESi1TsxByW2RNR1/MEMuPrZKDXJu5DbKoT1okH
nJsx74bGOp9xlAT0oaxgIvCTyJXn86WEv7UnZEdROGfiCn4O+6giWNck6+tp5FsNY7VuNKciiT/Y
uB77mhxf74tdOxaQTEZc4bZxdj13szupcsYdxr2IBZqVmeUu9XL6uoka+NXydfHTk8BZfYAF+lQq
9qDFQBpxKjhEy+FlgnO3isbgSXOdUpfNDZ7YgOv1+Vppar/JjBGa4lhlAn/XU7ydt+46Spu961q7
tGHQ5xbEFVKiXm7RnIxKXyx+/48pw/O8zj/nQZ6wEoOG61jIRAV9sAoJ9HnGPtlk5snEwYowGUGD
vPPSLXm45C7AbEwClVhpaun6kGWcO0hZ3/L16TaqjHnIsWKZTAVrOYKujR2a95ZRbF10ndWNEIZn
nqOhnL96eUiXGUTAVd3kh8WmZalWBy8b9AZIBnQLDRWzqmGRL9N6xLEBqhmq7+KQRbR5/2W0bN2E
cxmGcrmKMutx9oby4Dd073UKSq4GttxS8rbLRufn2BrGuOQYx6uxbH+jJG01c8bRodf3vYOlTptk
s0Aun9Xw0pNdBqDdHeiO3BcB7t6g85/GkiW3WfQhBV9NXLJepVFwbmRkkX5jsUG0Kor0pZ3xjra9
/8mZGn9l5+VrHtkfxi6Zdz7A1yENPwU2wFDHTFvfHSO4oj1O5Vh+BkbF1CGz1r6gwBcyR3AnvAAk
ajFua+GQC4kBlkpmAuo2s/ad4nmxrFPSLC9UDHrsdD0wuRTxsAPwxquqbq5lJb7TgdTde1kPQ2Ym
zURb7NZEw3PcEw8P3qST2uu+kse4nH9m8FS2SpIIj3iFsDBv9MR8TVjs2FIvcVYSxHE78akO2m8B
OCreSy6JpCdpMky9XOdbUebtyjGVWFWO+BDZmvC05qDg4Y6oIxIlRZa+5CXsTASaG04OV1CLlE0M
HTs4LG7AKhOKxjwy14iH4N5x2RlwY7sP7Amqewh4vq9XA0WQu7QyD8bdWspBl08wEoNx9o59OXrH
9//65cupqGmIrDm4tvlbijK0EW7rH0eV/PXh/Xuqm8NNasdf/qe8uDV8ArhhiU3ZsGuLhPNq39Im
vay+QbrtgU+GMDBtC/ZjS1WwnxgmfEnMoVRwkM2UW60nYwGhlMw0C05utyZmE8ckGZk6+YW+DXGL
Px703DxZpRtsl9CSxz6bsZ46fh0cncSVvz9UYOOOw2sopuBo/eshxV4A2bY9ZD0JhOL2UBIcOvqt
Ht7bwspRMRVz/erRjkZnZ7Sfn4s293bvavcfNrw/5O5fXIG/fPn/qElQiP9qEjz+6Pof898dgu//
7E+HoPtbaNMyH3oeZKXQDf7iEvRxCfJ9hQxKyJc/+B98lwubKwCshcgcuB5lvX94BMF3hfw0G6yB
Y3vCFvL/xiMonODW+/s75+vw/Z//8NHv4AZBfAoVVF+PW+zffQxO21Eqqf1u30/4shOCussA8CIO
kbeyrqPIPWanV3UuLX0lA8FORmsLAZLPJuadPGqvcTg867gluzhk+bnqoT2nIxvLvGOHMSms2llR
Z9t+AlmotPzilVN0giN46erJ3wLpd4+RD6jJ7vNDG0oEmM/U3XenEGQoZnc4zHWpU5h1ptx6oHFA
Rt0EkdSdX9qvkcjeOlVnmIYc7rQM/KsSoiphqo/UVcBztGATFERl1mxtG+5YlrVNRoupWNE8qmoY
LsoUV9UwB/ENxAFi8qCbmJ7b9kfcndaGTiXiGtP8k/Agvh0EDZIWDjaPFQr/cfBQoqjw7HfxVMLS
CaOrrrxv1ph9aV1oWbUNxawliQHwqT4MBbdjvOaLnhE9sUnf2U6are47bNu142b3GUHBdW8Dq1X9
Dc484ZuY6xgnnFdds0UEEPlz6jDZYkZeS9VonJW7Lh4/zLor99W4UxFwQ2fkJzeSqQvdjlg5b2WW
NQBvY8Wf44apN2v/tZNoBElwrdsM6ARwgZJb/xGFBUBNupMNJmftIdvQ3LBq6mVAlo+uvkChtEac
i5X2VxmlxiT78Gcks1iZEC2n4kVcd4bRcBFXhjXZ+ULXA8kdWJ96zvbD6PEfLfv9fhj0ikIB4Em4
x4Op3AYNP7yI8lPhytch1NXOdelNG+rnGn7qHYZu/O+dGeBusgaVNkL/7V+MMrDgUkJ/VRlmszDj
e+UEBBSXxeMwzHvb4eXoQpyrPTSGlfGoae4+2tbEm8LiRDHV2nVrtZ5Cb0869WOVNAVxgGKjMsa6
yxx0L4Of3o1pdC8IZJxVPpzHUdRbb3bG9ezjKnAFB/Y8H49ODsMab8xuNry8BghEMD2HXSdh1zco
APlxJtFz54LL3iwjH42Giy4V7pmar3TjRvt8aWl39o+EJj46JBRx3BQ7ruFp6xROtIowjyzqSMBx
2MRLe3ATRMYpxJZO/9OWQxgyP7v3gNmRUwN8CDSgodG1HoASfa6Wh9pTwYmuYoCZQ3Fx/WXC1sGw
YGLPnIdtxjAz5Zo345uUn6ELmBdtffIFxlPeVNKV2uJNBdQJr1edOeQUm3xJPmu2Okd3hM3VzTHG
Js5+m5KIc5I59cc2yLcBqM7dRPZ/P4HrX8mWcHwtupeYS+GscBAhdaut4EwAPx5NvxNmJ8vhqe60
s4vonMEPSqtGUA7LfVHQBZ5Ie43zq6G4ELnKxWCf5iSSotrdhagOY8PFU96qAaeVBeVi35XN2SJX
lRgGbYVL8Gsuu3Qz4MVr6nDv4inBW/ZFDD5pZW4kaVe8sG2JzzyVYBU/MliEbqOqHkAZct2MGV8E
hnShputU8ZZyLNM/ZM2OJ1McX8lqxOg3I5wCS2KlRqRaONsVMVnYdCIvAGANryZMUDw3aDPCYK32
mqcpwL07VTQTmLJ4Sw3nGUg23+sYI6EXt1fSTASGfGZZyw1TnXUEVXgXNIStnHlLNVnsRFfGEnrv
/YwVvoxo5H1W4bKfJ3FcAhQCPw2L8zzc/Kfk57YUpb7ARmIqT/3RxnSeuy5q9dGSI5coKbenvNqM
o/Ujt/MP8YIjS1jmQCQbSkHfk24EK97WPxRd8k1U+SfHZqSepG/WVFY0W0MFyRvnIHvqvJw6f+t6
a5OO8XY0qbu2Qe5yQVNF7Td8gDonf6gHiki8JOJzOpU4r7TaAlc+gRAuN/L2lyBvM12qqn28EDpU
bQGmwBcUL99I41TXbLK9YUj7xXE5X8TsJO+Ai3l3WNOu6mY6G90Zmw2XQlVvrAOpDcaCKbbRLmj1
fS7Ciyo5249jhE2ibqKtroKU5DjRmaLuMVen8Y/MavZa326q6fc4MfdMJMwKQ5NZk/Tc9ISSyXyW
HHNkqpH2CQ8aGj3yWHPbsio04Dq+5DYeIAk4k9ZK9TMNOFTL2jG7pZKvfWPLc0vhBKBsZNDJjewL
NjWOjGUPgob+GTjd4hyllGtq1xTb0hnaR4fAVk9GfR93zRM2tOYBPEp6hoa2S/rSZcbUD+uQqmKi
nuYw8odnFbfHklLzp65v8Cqxqli11eIMs6InM9w4Zxl6apDS7piq7xMNBrHlRPfzkEy7Vjs/Fyfz
z1HJL1E5jDSdtIUT2DNhXHJuTQMfz8ohRO6nKQwNpYlxTa92HM7bfPFvl8G+TIDuTQglpamoSLmt
Wxo9Jsz6i8cMhcknf29uudexL7ZwFiS1hFpEntudMNNEyRur/a3onb82leZl6r4aGwXH5AxqlJmQ
qe023+puEqAo0+dwASwQ63s9x92OrRm/cJp86Nsu2ZYDtq3Yhtj1/mFcMGWbhqaWboTTWWMH9FVM
eNhb9p6ZsGQTjZCTeKUxItzJIrwEEUJF2H10eisgLoh7bY5hXXTcamx+LFfxTayZLpq49V7I6Jvy
0I5wODJ4HBVZgbFHzaJ5KeT1xDCR2XtmbM+DBTvd1eQyg50nCwdaaop7J/S/Lo66sgwZOlhu6TG4
32t9oy4qD6fAkBtD0tTiWAyffaN68ZOF2RNivmR6tjBm6kuZCQjPGKfSAaVZlN2r6w5cGNxt86g5
9yKfwZ90FGHP4g3O/afaC50z9V7vS5mbVMPRwYFjNWyQ/LEN1hOreSBu0xPb2VWujI4iIU0yDviF
5hCrTYpYmb32KRHIKkObHnRyDb3+gn022Y5Q8VbwYKfVuxVsqZnDFY33qbE4Bo0WEI1UwZmd1EPH
UPy+Fv52TpyjnSQgjcaCvQmjDm4MwKodDdnmQCAOsJO1ThCBWAvTVSYZKzWNrM/WLHlDNYFRW2KB
wsQ8HlgUcWHXaf3Q9U7EFGwOnxkhfINF9yKbyDwKP9t2faaey+oFKApmMDySaIjpCGADL4r2zzVr
c8na+IwFF9k3H0J07cLdUcIGXj3EhB6kj43XakTrhTsqcCeva6A2IGB3ClAJo5/vWVQtL3l9nqfe
ftHTMetjc31/GJvswzzN2WUMenP1Jtz/LLhmH8WEzYAcLjTyRuRCOuzvKcVLvuQnDV5TPVlk0Pwa
NybuUcE9MOWFaCuaGprBJy1is2j70ZUlsb54UWRvY5O0FGBOwdWOHVprvACUNmm5VbUMFJ5EDtmS
dnmVkx9uRDVbmx7m1vOtfzQsS/9q+zN2hjzf2pXoMdndvhXC9QPdUJ1mRhd+MnjXPObD0be12ddJ
xeRibJ3dzPh14xYaaToZpg/C4uMrCupkfMhA7MO9b/5M+jQZeXMd8gRN+w1mDeCLyanuK7vBsUuC
HYMSiA7/LsOXiVHnmC7kPeSEk2O0YX7HuKlNe6vxwm1ZL5C+FnV3blWinoVYxjsAOB+KAhGldrt5
5TZii1YIATJ/CDRjHmuxjg08BRozRbzvfUlecRyupMGo4cJpLSdYY11+kBW1RKOOQjb8lExEVfqR
ZGuHYQThtrTaZM8Sl27xOws8y+LTaCPxJmO7Q3BjNq1rNCQgoJZ7m5gZZz84u24hGhB3012mUQ/C
U0Wh1MSqBaCt+gBAa9rljBfjJtn7WmJh4BUSbBf2FZLBhQPHU8W8qhSwe9sQcJxmsWNezggaYTxr
dACgSXnbDHDC3WCCazkhCY4pbU3LULc7HwxTl4bzsXXEW8GNAp/iQITE7enUld5J87kZKsUAt1qa
LXR/jyasFgI/E57sc6oRyLtaEy+ijQdYs23dTRLRdtLDOhvnnHCv+Z596eUC260huGS4mCntOfvu
Vfphf6KKiBDPbYdirObcOcG1KsP2oV2qHRUob2zO8VovACrlpI95OL71eeM+cbs5dS2A0NwZ3ZVU
2B1CEXdnTlOTAGtcuI67NzAMVyVWvjDIf5YJDuRJ8hGQbf5iZ87O8eeDYm9yp0LmdbGrfviSz4bN
abLsJ2fdtzhKLfSCcnyaUps2dIePLtpUmhBa9j7HvkfuJu13RsoajA6un3heYKrZ/dqvshcMt59V
wztS5rncmBJzl7oZy0xModnEdtEUL1FtzlYXfVGSw0o69S+miiiZmIfvMevuMgZqNQB/JVyAw7Tl
gJo3jKeWiVArhbUghEzwZW7w4hgSA7cu1mXjeySS6Bdc0+swAoLJJf4+ThF2oeyzw0aC3y5GpHEy
fU4Xs45HKzj0alvEsQuop7ktgxjXRsVeNk5/NnG9dfrF7NqU4HyLENUk3wOCy7uhwKFHUfi0z6Rn
9gHPGHcoS3eUJyOyVmXfQarhmOZhQ2c2FmxGuqpWoY4+wF0MVibvDtOCcYOscXjqpow/Sgj6skhc
zaJ2EcGH9S2Kso+oLRqbEI9M3JylKIeHsfZeFdwimSbOxUPp2ed1/EDrGCmofrhnromBV87B2vPo
NRrCgCzSIh8wyqdcKPVXtgff8gDDE0G5JJT7AIQg7XzNyQ76a3wromELB+r/3TOSg7CIAblDfLI+
+pVv7UY+XNgPuF2AQmPFL0mkeB2ZhKwVGBUFN8keAd2C8AKPLM13glDyRooEqSpgaLo4zn1PDfLZ
795koIEZJfrebdUxzUj6VITxL5Wjscx6wHHClPuDbhd10KOe1oyWRlhubKlVa1Etxi4vH+4JZdwn
rEcHrkgguIm4j6wAMV/IAw16JC3EjU5hYbCNdfhBeG67ZoP1o8qat8Wa8gM3YLly+MSuE8MubIT7
t9KZKe7K0L767TfVebAPFl3tEaWY+pM3tBqenF2BcOol+pQmdc1BxluQ6+KFXFklwiMgOGano+sA
S2ApjzW7Ri/y3FPl9Y+xo8WKspHXOsXxAXHQ6up6Kwmyq+dZ93Lv2fRUFB3W6iaZwIpiJtQw0+7M
0g+YdthnL3EH2m/TAGNGgzwVcP1W7MKEfZ2bOKHfa52accAgxgGv6JGnQ2wSVVah1/binnmueLrc
Sik5uH5k5fppZn4FJsVPrStRYMmYMaelFyrWjKhgy6wn3Ix9TZ37MALJtmzvpezw9gQeW/LFTgSw
iU9FYts7PUw7IZiggWhiw7D88BxswqlMv0RswCurCndsR76aAS+N77KwP2V1RJqA4K2qMEG5BYcJ
v1fcNRbvm+EcrjPdbVzZ9Cs7efNEKe4cNVlrfQNAKvwOG7dPt8vA1pCj36Yu43Jr9MMt9AN56gTQ
LNsLtkLrzOsJ5Qn/cSH5Dx+XttCkzaCkcJbRbA0on8kxJOaoAnXwBUtK95o/VJ6NubDG5VRIJtWL
9S0ZGEv18Rfh8gPgrVbYoOu1GPGJheD9Auoh1wb3AVkI7tCO5HAQUwGg8C7cZYyzNrcZfjX5Hr07
/AZiYdPk9jaqkwWTq8jeloQjs2MzigHwcarkEK5KjdjAfI0xWhNdZ3/xVjg3Pr2f4rIWHzAlMBGL
2W6JIYn5WN49Xuf3o4TqI34qO8ak/TB0NtiYOgipa5mOyfI00oYESVLDJyGVNNO3UvYopnHWYvwO
AHp7oP6a276/yRauojY6cTzzabni49uyK7zN0Oylc+9KRjVlUDV7ikrww7L0b/p2FIiX0hz6wXvL
LMPxHtiUl3BGrpwavEd5CIoXmOCfuxlPnx1wJK5a4g2ApOPbqJIm2Bt7AwP5UkoQQ7m1pj0Mpbho
xR4243VWQXzSWfkYzRAqYHBh6ezLZp020UPBwene1HMF5iD+NhY6OUZ98eLpuSBVCcZQEuhFJT93
PR6wgYP3hikJYZaJoUuYJ/Nz6aafdAuP+HbUKPrm1KeTOtUS2+1ct+NWC03tSVOskhIHttdML+mi
NghE36C9VOcYBnGnhH/6/wrG/xnmQEiCif+KNt5ACn8AEm6khn/+4wLm4JVh+C/6xe0f/alfiN+U
LxxFyFEEoXyXKcYf/fDPf9Be8VsgbcgHXuiJPwAIfyoY/m82wXjftqEfuEoGROP/pBzYv3lhiBQi
XOKT74LIn5yHv0lR/5vGilvO8q/6hfKl6wU+2gqSCGLvL/qFAITCIoTyNttx8WDsYniOnJr9Mfwk
TZ/XIuhrmEOP+qDopy9zPhcF5qG/vGh/PKu/cQh+VVFuz0KFwuZl4rV45z38NQ1qELIZ3KLQV0XY
bhsflkxY3i9mFhd/cRnil919J9nHJDfDlOCm5Q8/56lJduBPUPkcGgn/81NyUKp+fWFA/MOTtAPP
CbEZ/l3YgRTlBA3lZAeHTR/9cNawtvUiVpxrvpdDZj8Wk963dT8wZo/fPD+oV9qXck3dC+E06zmq
2IXpatQ71/eJ7NM5dhfcCggr28HCz6Rk17jgY4N6iDeqifx1HXR7a+z3I3XhRyuePvzn3whp699+
I7QqrjbFBUX89hegRWvZPXP9rjrY4WKf3GASTBoJDDZA3t2G6b0TdemuzydnLxpvxzaKZrKVrIeG
nurqCrbJeagc9Sly7HDzX54bYt2vr7bPhQ463b19SG7X+18vgKEfmMWqoDxQ0vscjeSCKJw7cLCe
d7Edyrs+5G49uy2ebY2W6zuE48b2UEjcsi5EyYfSeohtVrn/8rz+7cKUgg8hz8qToc0b9UsIO0Pm
aBz0nr2HuDZUwcq1uRX7FmnRRlTnwR/uqMQMNwtGqZ0Tjx+bkjhAXQGkWfxF3Jf4sf/zU/L/LbAd
+O9JbRAovJcUAPz9pcL+ZS9xNJm9m4mR0urIOlEesLExI5I2TruXAuay48ZPOHGyayXg3/uIkYtH
T2bZmYlUJvWxlVdzPjdMuMxUeMfZjTEFL/anbmT7ZqLufnELop74goBMeVfaFsRZGpZS7W0rkYHd
mB6y94HSbbS0NLeG8IlhIzUIG8q+32pdmZWywolSxvqMsAgxvukPvlu/Jrd5GWN7UBCM0KAsX9yx
s7Z13c2XrqJpDrEwa52NzaRyPQVkp4P3mdxtOidDao+XkCHDWI2kxhji/eeX1/H+/XMS+IIuJsHn
3kZ7vqnHf70WORMrdMFB7x1cGdIp64sbR6e2CkMWcbc7wBnGftiiTE6UbWI/Wk4L3a6PWVI9gn5P
7hgb4CEizXAKTfejKwMs2C0v0Ky/07LO7z6zqcmjJTolUfCtabN0l6ZzyOtLgEHCdUeSa16jAbd1
ooiaT06PNuNQIu94j7lyruGcmEPSB/bF6nh4/688jOPjIPWjCfH5u8ksN/0NWf3+UCThhaNJfRhr
EW1wOJ+CvnrmbdSXYpimfT/44mq8an5KogfMm/qxGkqxs/NFXJeeRGPfJQ9hhnVwnBEouHiWdR8z
QqqLlY+atmtsv1sJrKWMyTDYJXEN0abKDp635PdD2OT3jv82awfjxyTie4d9OxF8XRxY4NY2E+kt
H27AUU5HucHce/RTEwI754IgjSSsfhnoLboXGJBKJ8bLm32arV7vWdp6zJDLTEm5ERf8g441zxRi
2I/Kb621aQD2CqcKz2PSdgzpsI0U9oSdqG7EgYWdeYiNHXn05vok1C38nKT9WaeI7sMyH63Em859
0aAkaHePevQVa9cH1dTq+P4eyeLGlkpcgeOtH7aua78StiX8297KZUbfP1O9h9pjXXC4QLywiuDM
qnoI2yB9CgZ1YmzunhORp0+RZXAAZrSx1HZ7cTvmRZbVihcElIg7s6qYynhb4cj47MPQvLSqmi8o
8SPW6nmianE+O0GGs5ZN6lMo0+zA9I2zUTN8SYe4OveTuGGJINrrgFLL3J+OdLKMK5c+inVmxeVG
GQ9bE8DbM/Or7NzPtruPxuSSL0G0DcWQrJJacJtV03M2VtXR8kX6MNlJvAUEh0CnEe4q2RUkCzmU
EPGwHyNMqWmapYd21l+nrp0f9Y1QbobyY0ip86IHojZicp89u7UeUmK371+5nn1lbsOLLGpig2xq
OYqFR9BlBx2HwcP7A8Wi6SFUKILvXy5hpX7/g9zn9xgMrcjv30uydAy4QxEXcOrl/P6X3dAmHaAq
bxOWxFzLgIawJu7jJ0oR46eCxtUDHxI8mrcv55abaecm0z1zB+wCfMuzK8qqRnHsXQY/+EaTnePk
8QtubPS8HN4INxjr+f3BznxofPNysW9/g6JNTfUrbZYuPq7elY/vDxjpq+Pszd/evyo7QPT8euuJ
jeNx7k1DOikpXt4fJhO9qiWotjM37buew290Z2GdvAvI1oCwK4/L1DaPYTES3ZnC4QVm+oYFdjlb
TYXV3w0/itQOMC0QXKB7ey3q+GMDEhWUXEDVmJ8NhNR6jbpLpNcOewv2DHZNvThQBCLqnRR6XSq/
j2mefhhmLmIbMJJX+B9hdpBMBrB4EB6+Ut16RCCc6VtR6/CRpnZ6Ib6o0iUpdOch/X7E3nnyJBia
JOn2kvIDUg1mPw9MikharDMdFieG14eJz8XGIjeP5lAcsMi2m34c/E1a+mfdMSBOg67bUSohULoW
mo0VGdCwHeddUeZM9UeboSmzooPdpD8dbm3bsBk97lwcYwts8+vOUWTtdogmnKxwp5XdFD0lRfll
cKH2e9x89yXRNjoj1aW2hmRt0bjS26bc0f9AQoPWk2yg45tbV/soEyzb9niNJovoaEzJzeRTycks
rAJTEiabSMX3RZLq319NkArWYSG2K+jDOyCRjXT6fvK1Hh7tQWKAx6//fn9aKP26zlzLXf9Z2Vbz
xEp1Kd1lPCGEE0dS0ws9U+lO+6eJc8huKfguW3e56dyJiohx+uL13rL10v6inREvDhTFWiq1ZuiL
ktAwMfSyZZ8o1e4F9EnDD3iNi+VFQk04pzHs0YoWnF1OyMeexnBjh6mF52WVACVYhYkoT7x/jypG
0hni4DFoMCNTARHgo88tmCPB3i9qREOhaHta8l0VVdWdpyLs4cApt5TVtsSPYvK7CYWynSXebKvq
2K/qTZNlJWQMXZ8y45KSSYeEJmtxGhI1nr1444pquQhtTlWdWZ8W9PoQCMBIhgD/fpFT8dpclps4
yoGs2AVtlW49Kzku4wwhynxKa/RoNUVXGt+JYdj+Sx7Pa08zceRytD7GOlbrZKp3oTYBppV4eVTt
U+eDQo36FLxFMzX87ymmx4nBwmqWk5rQMJIZKWAaRfFgl0oeQ9gZKRZ2iubGA+0U/rFRJTvwmyl/
xklxTm77gBJqxuB3RwkO9bj08BXsuMrqb7aq87WNirV3dXNPxUN9scMfyehiB4+IYwL6OeR+9yMl
DrNqaX45WEP4ILQbHP15of1Jlv5t3DMSpnanZ+I/4lQFHsuxYjS/ODmIgmHqHqm0QwOupPcV3a95
TYPko8lH/+j2HaFo4BprXZQ01wrXPXiasaCmcFZ2zU71pFZUavKD3coLLRdBk97C8BjRrB6DVS4f
BTW3GHKghzQ1djWG60PAPD7IoGYq0L2H9ydvDXH/1Ojwvo4BndttCmsMmW016NS+D8ucoVNJdznk
LNN23AZMil5O+pvdMtINIml7c+INBBg8frPZ6oYHMJAEwb20PE2UHa5Dpr/EECmn1dDaQrd9KDrT
7eH/973VHGpDiza1X51f1fcjnXHUjHU/Gxiqd2PMAp75zQpW5kFkLUi6uO72Re26UGlxe3i8eatQ
UDsi44r2wzwIcM9xK9TR9MkxjQt1ml8hxwW4znEMkCjmarr9jCGKwHxAGtlxBR1cDcg0XDKX8208
4G5i2Dvm/oaKBdYeaka2YyHPJbxLJkIWjYyUYS+dj0DXBxsuE2c9DLix5Y/CS5dH/O1OGgQHZ8Du
1GVYOrxZHXWjsbGlKttREGHfGRScPsTRB/NZW5Ag4qaDgzuuIeG6107jQCRHWZLWoCJhbLZ4uK+O
xg2SLtFajxgGeTokacKKRiCpsg96tn92hE/uoNVmzx2jXd3P7ldDRw70tLLZCmuoV4lliAEPpjkV
CD5XIhCk8jRUCDFkF9kH7E1pKthbyZTThM6XWpuJTD7vOA7tUzKwRhmfYImm6Su3wo1pR3mvqmQ8
NdI3d8UsI2B+5IPRIcrPIokesRiaH27QH5g93KuuIX8FBGfVlZU8OahU2Ce13tjGgbUg+IDwnXQc
5QnwOJDTBVt6VqQExt7/pHn/V7o5dSYkQ3eLsxVVOp47HTdrbRNQrihaPMlgjtELOCZ5ncOXVvQ9
FA4K4djY29Qvv3QcyE7m1rL1/l/vDwGeq/VoB0Bx4trqSPx41omuBlQl4x3f/0qPL25qyWBOS/gz
GJwU7/V8sfzMPUpLOr8/VAXvXmvaiDF9cEN2UL2HUTUDPVQXD9Q3vdpYGUnsXAQ9aU9e+zhRyfVo
+aw+NZ3rduH4+5YJzp1l5ub5/XvanzrkVKN2feNabKUtEAZz0j3DG0YOw1Xz/hUGcXGUCh/C+5fx
3q9Q9LmMK8xwJaxf5TcbLhn3KZcknuc8JddWwP2hroZ8PNOWQ+sizExSTBd7HM6MztuXmP8Hy8Zz
IBRVQTNVP57H0+k60Z5VmH8QZEbOYlAH5dFx6dngiiiLFc9DLuznRIoVs/kWsk7obek/4gTmxBtG
U+Odo28fH1Vt0Hv2HDfqs+L+u/JDGsKINz2IPrTpabHt40hHGK6T29dBgx0F1xD8IqIoGQekkzUr
tXLKYqa8L8L8Z8XPrlbdbnEZ6aKyjEfDxg4XxXJ8f6gLpWmO/9fXyQyYSoGH2ji8ziyZs/yRin5G
3NozCke/a/2notHmSNNNfWJfTpoTtE5ZNuGaf5HBd48pse/bixMtoBFT/7NF7xPbMLsCXjkecEBk
G7xJxUbHJRSb4nNXS5pC7fhkFd3eDgHdlWV6NjhIeWPjJ3vMLuGSXjpgMHJwruzw9pnQ2Kt4qrOg
SLYoBbdItzhTyXIAYGfdZfP0pS0S8COQzlFxqAu33VWWpVdZcfTq3IPLHs0Aul/1Q53yEQy/oTZ8
DZZgPyrzAUOtXpkFaIZc1tTakZu+Jg30STNk9Q7LHidA9b/YO48luZEsi34R2tyhHNiG1qkzSW5g
SQWtNb5+DsDqYZHVXWWzHyszFCIyMxiBABzu7917Lm7/HkOGrPtDZDYPTE7egvkOk5j9HolhLbCz
F+VBlxHy5KNeBfdxZnt7MuTocQB4lHMfyOtxRCSjf9HM8YhGhLZ0dxK1eM/bR+b53tbD0rKaBmY1
BBnJY4SQY23BsO9ME+4JssFDYnNNlTI8hwRSrIXTfjM11e5sK34nXqNYgdR603O7ORLSOXjM0PGI
2kdKbTQeEqgnIOvVPFwum9Ta2FVgH2TkfqsnPmfU1nu6ZcTQNmJrEhtl48Ah7CRe6znaXS0rHBQx
AnUgIr/Y0PDjRMAkbe1RM4iMyctOIcZKPg8unIJyLu+kzrqMnVdBgvrWsx0MrOSMbmzsnisLVwbK
PQwp3DoRfLAcylP53eNQF2TibSaAbyj2mAg0cfkefzSiIr0vZricXyJHnivIWTE1Xxk47hiGglVh
6LAHNKw7Wa/Kg5Hm33trMLEsWfpOEnDy6tvGzS3RthIKQwXUlqcsCUzWV4HxYrsFZtEwOYW05S8m
Jtl14OJD1EsIU2Wh0OzNs6+s+hRmefHGV3LVEu+1KjtQA1X5TisNY5ldTvu6t9DQdgmGowAigcUY
wqI9PiP7HTAUwQoflRHctMTd0Jqtbg3Ot13daK8dw08WsmqPxs7ZFgW3L8crqo0uDUgBlRccmkSj
ZSUQyt3aIsz3tSqKhzCkYojmJG1jIPW2UizKbewmkrju3EsvXVJgY2xfhGzERfRGQduwQYOZlRxE
vTqbZVOdC4TMpEFVJP6ilDy6VvOJDAKUsk59yvWBFMmK8HmKmXdGItV9QIE60+x7JzpCZRfvhQBg
MPnKPEeJC8NMZJ9K5lJ7vEYPYoJy6ukhtA1wEI4M5CrpXKS3PWLx5LmnqHzQwqjbUKWGClqGT4pM
Wm3ynAvfGo14i3qSBzB668SUlCNsp6qd7LMZc/Uf1RCXcBDgbi73DRSQL+5oGUcmCpc89oHu1Lz7
xIweHLv3XvIo20HifoXN3IN70fuVGPEiO0GVr6cwyuh6xg9SA9OaEd57kjRuZTGhDehBwtaet0aT
A0HJL++6vL7FGta9IOLnSyZOKDyPZVF56GtC1gjGdVbUJvqGBCc0TP3Gn4Ny5GxlslOV7zw1vTiW
U5zm0vW0XnZrGSJvr+mMh03xCUcatFDxnGfEqsW9CTmsdsC+pYlObh5rykKZoFE/O1Pymf6cA0LB
Q9XS6ZZzWh5n+LWGIAyO9pxZUuiYBqt5szxcNqac8Pv/1x976PH+9Nu9AvM49sGTo2d7WcCR7OyP
Ki7bdQ1F0d5iutilYxYfujJFXDf/wuy9mnLs6CWZg5VLpmwTqPK0bLoIZMX4NWANbqA0ZbJ28ZI2
PCYaPFj7ri3o1rRh95AheMTG6JCsYiTrpEhJOcWorRm1w2nfaicQjHXqtqw0NWeryHnGLhf0O582
9SNxERmpHVO6k73/oPYVHrqnUHUvlXDwWM+Zf8Ii82/w3dVQ4XUf5bQxQGn36qmtaKu4nfMm0II9
u0Dwnic1o16xyHf9UcttoLWGM96CMSw3loJvEefEY2I959AkJ08E4uAjteWLa6lkjETGm55GRbtJ
cbEMWnpy8AlTXDWfBgauoohPbj595csmfqPTrCPdeBg9etTQAR4/6H3j3vpgMvYJVhwWinANJu7G
VZ2zAhzNTZc7lHUTKitt4ud3VlRfnTyHEYpfw+VM3mgic/ktlCXGgMZB1FvdmeIPBOZUZy+j2OCF
dbap6ZeROZDdDJkThw7fYaeYIxyTxu8eXIjWc/uh+TLE+NSnBiBUYz4pFeR7LoHs4AVB9gpy/5xl
EXk0sAzXpiPJZk2D5MYtmoUS0ruCyfi7X1DjaUEVq8H82PnBg+2F6hsKr00HkAKdhX2XeEZ3yWjg
ryoxHkqztj+nGdwjs0HrpQSFdBrhjwSuUBlsKfKyoMZJjF7nqGs9upkUUTAqvwnxNkPHiBqDe0uD
45jCZF70EB7KYU+Joz7VGS6GBjTlzS/h21BMkBtiSLWLqjR/QygVhJAw+W6U9YEFpX1EnAplQWV3
sezkM8W2E1JibvGEypwtVnAjwShPVeOB2+QRLk6Aa2mjbo1uSPhpE0BNs0UTN2bPAWuEddSyCvYJ
kF5HTpfvTUHejjdGKCJz7WHwr2NkATOtsB4JDdSxU49H61M24JICtCWHAVe5JfRzYYC9VK40j32E
46AqOnXtq/TqRFl4wRZPqqsYznQncxL/xmsno/ZBT+33GF8Q+BDiQan43kcC0rIecJOSg7Mq7fax
rbkZ177Ai+NMX2vSRQ8IgPCqU1wFChdkO1vQwCUEe0fIMibmIayv2Px75IMtqwQINX2MwBJx/kdi
gpii95W8LWUp1zL2tI3sRyneS8NEnZjn3MIa54NdxMUmKAIDZuWEGLYodq0OXsAbKrqe/vQajmV2
0Mf+iW9rnEWdrIHibkLz3oJudODwuarV97Evpp3kBGOISAAvQvCIqQ4jAILuYlRvboOGtqONVI6i
PXcJGZBAaaBuf1RtepdZdfUQTLidM9tvrlqKicnkllb19bC3xo+j29+IhRUXP4aByOE9jWH2AcRy
f0ZSeI70yL5lY//mI6wBLeRdVIA6zOhtKLcDLZt4tO/cAqxQrOPVn/z6bqK07Ss6NmbfogXKy+Dc
hO3jZGMwc6yvpTHg5gKi1fsak+0IvlltEFaLYpjKpOYwP05JVjLU3rYtuKF980X0Y3CeNAsLWzfk
B2S9VRPu03xor0EJFzaBVrrVpmtfOtbegJK7EUVBJMFcOajT1N54DSxe10cDRbrKsYvhC4QOspUx
5nCYpnkLU0d9rF6ASKSW19yNeledxi5+8gc9vCFL189xIzd2aYrtMLoWjI0iR9y2li6rSFfX7YM2
G+BHFp4BBb2+bcV+IhB3Ram4eGO0ZxYuImhpUfapIf08DE+tYYYExNBrZpIEX1dUHhhMn5mQovN0
H9QMh0bVaBe8e7yo7t/3FsWAoZqujukBEEQqhZOaVaJPV2JtTxw/Jrb2OchxRLS5+wLMAKghWUOQ
+DPjRUF2Z+Dhj9Bmg7VqXdJF0KCeBy/61hmJvQMfAy64fURZ037oRvGhbbjDqgwZbCD5is3ElIjA
pwBQE077gP78mNIak5Ft7HPVAcwTorvZ6N0LAMFe1JiXyS9IaBjyV1NGwQXw82wl01109J6BV6r2
OQm1+IF0Z2MTOsMEVCDy9iLYt5OPVUcdQtb/ZyJwIFq6o33OmTN6DYWjuNObPSvc8mqB/D0NAVVT
K5fXMLBfRWq2qJqNV1oVZKoB0K1RWjO1kBUNX92pqS/pnH26AwTYHXtQyNgf5rwDraFpElM48ST4
1nlxOif4FWbc7c1wvEimGxdj3oQ6I3LltyDimBEWAvBYS1vqFNo0m4tQPvcpiA6gA+FGK89UUtMz
UBO5rnvte+Jhh6xbr3g20EffaTjMLOfjom2v8cE+TxT9mz7+GIquuapEIlRuvYPqgQzhmPNOHBEs
mqwTm7GwbmU50c9DYwvbIU3PKQGS5wCV2TqrMJaXsszOg4aqPYMvqUVM+QIxW7EsGx2n7off7KhM
EMVb5slGnguE+zX1czoHMvLWtopxj9jc2Cm36uxWiT8RnlhA16RksbJrBgze4HDKaroCsMGQtHc+
RT8VjeZa1/zuGFEXqvrSqw5FS76r11kDzMBBx77D/WXSPdR+ZlP0t8AifytKaMR3WfOiG/h4MuxS
Ix1tWkxJZvRXHymfy5Ac1+quKqv6rpk3y7CTcAWjQ4kParijaclcvWyc7KbmNrWJDfFqDdDxrOBA
7DWsvwxRzzjK+C6Y91SIDy1n0Z01vX1AN09v1O02XZXwnJcRsdrVFzNK9g7T2HOFPWFbELF1DLDJ
xnN2dVYpVqAuzMoq4TZpCrElfZRkjcy3r32D7BGp5jXGZO/WWXp2e7hSpUiwWHiY4wyXEJSRsXkP
rP09UIbPCjl1n1oZXrOmEh89Aw540NsZnFB539Ys/NO0JUGAAwkFryRWvsoxD4jkUy/1AGWeey4y
K5u75urVzRJcroQXCsN/rhpJwW4Yz77V6psgUgAWDOcLjKtqP3p5v9UC/RzQN/qI2G8z2YgOK6ak
N1mQEWgORMuXVrc1KaCcOqZ6UuXyc9yXuylM6R4wCc0cqn9pq1X0NnUqO/vO0DEelbX7HCGEdEmv
6Jm7XoaEekKHn0LKCq29yO8o0W/jWC/Asohvlt/CTMjyg+fW43NBeZrSwnNYGOGhbyguLefDcmZg
89ybTDm2BWrwjQ52/pj4yPI5uTnj6/jFrErAipQz9nVmVg8gWjY4fLC8GjiDSkpl9KE+dQFsW8l9
Y0Uzvrr4kXymAS42CabJbcfabUdli2Uf7c51G9aPYNHMY4mNeNaqx6sO0/kr0b7ftHriqSSBPzjH
C6NWdjfZpE9wmhiE8QOjscc2ubeG5kuPLOWaVrXA1lvmoLTpbBKnqe1bTVnXqVavQZ43z5lwzWtg
6K9x+WDT/3+yYyt8ditJhToLJXZYF5mAK6qT2ROBRVmA3eWxgazpxx6uo+q0PAxGE5lVSJR0ajXc
EkLChw3TBTQek+t6WjZZ1r/h30s2AxIM0yXTvFUFnXuRiH/vxrS1j/14pdic49tgY80rNXdedi17
og25e+QNBXAuefiJ0C1ODuAAJL2p8mCyLvvgo9CoVkZkIVFIjl7opaesl39sXCdU8couz7IpySIz
2q9xk5bbaBp5gX6cslMzZ5svezLO58wa+y1SVgC2kqLZ6cfuMO+Gvs4bVYxGQW0BgMqy4oTXtsC8
ymZ5+HNjqSDcljG92tAiYHN5geUFf7zU/z5Xme6GxMr8kLIAm9ZJnMx5Df3r8mvx8tzyArEgr2+1
vIXfXjAuEGdBd3gtqZGecpt8bcB2QXn68Xh+0g80KJeIMjZZZ6CzTkA+1h2LfHp3+WnZ+/nQCzQm
qiRj/Pb8cvh/e+7nw59/b9Dmiclg+fcrJ76VUDsgYHd5heDnt7g81rSCb4L0+BMnv6BxGZonz6zM
U9IHgPobUvBKis77vndcSodPyy8QYeDqdXEc1FDUZ1cCZV9eV00ZZ8eyiyklozPMT5Y9GTj1VkTN
l59PLc87868te7Xr1PsRuN7Pl1ue//Ga+UDhzyzQzy2kEyp4Df43wCfL3rJZftCGrMCTmLDRsHhy
aX4eQfhTwe3sZOtqXFYJqKwT86KVTrjmcfmag+V0+/m1Qvrr5otquZKGsC1Py6ab90wbO1I5hcFW
8/vhVBbZcNIpz1PU4+HPzfJcSib1sQNAEMUNvpeGFL7t8kF+EmeACIBEjasBuYiTvcBuQ+qEXgD6
D4GOBurPWdeEccGIq52yoawRA09hQIxbJ1V7rGUotpxnzSHvhXbznqjrgVu0vcNh8TUNgxeZZY9G
TAm2H7YjrfwVpXONYGmJ7GDcM0HTzw4a91DGYJRZ4RFYh8ct1O9SPXJ2+hh/dVzWOzTCX2ziLY20
mTuLXNNalr85o3HssppMUMiR+9owrlgYWCqVCPV8xN5UQV/10rpr9Mi/+Ka/gxRFsTn0Ll5sByfF
G1zBnR7rz9Ti6JXTGF0hAEOXzzfDC6LJWGHFGbeNR/UfuzbVTaASCXHfBTPto2cbV8/ErWu012Hu
DbcNEAs7uhPKJQip9tZU67qmpEfa4gKv2zczqe6pmO3xD0nhSzygzpfCemuQ1q/zxj3WfvyF0Zqk
+J7P44f7SHPQa5XjF3JVCCRP+bppzDqj66z8wnrRe/WuCRihZDcOClNoQ59ldJVG1iD9Aq+OiRod
6eAEOosFbuMhQN7AAtMXtnDMNE9sW2pAV98LP5UhEcl9i+lP6sMR6yPcXx/PF2tLz7sPHfqJyOD3
QQb5RBWQAwjqSkifoJtDQQaMy66ngGo2pAygR4H6kMsGqYODi5/4D4MjV7MSI9etO2o+Vmn6CsGu
CBL65678mNt73WWZZaRM8YuK6JfOewibWwZPbpunuLDdFqsu85pNA0mANW1SO6TugutsUYKvTEPu
PcQ2WJpKIAMmnXZdD69uZTyNje4SiQnXA23EIyWqK5+9XhUjGb+IqaKdAnYyVK5cRRa2scLOXrk6
v8tm00zUSaOaBjcT/KPpc3JJqR+8iaCm2gj2UxfOOEfxmQUEPoGjLqsN53a0YX6IyYwC14C/ongb
G/C5RR6ChOpHLHRig0LS22IcAyCcysdRWV89ADZwH4uY/KuKeIxVWwkiPvV0pImSevtqMA/mbDYV
s+1UzAZUgj2HF302peI3GbfMkvE3z5bVajavRrON1ZwNrQPO1nS2uGIdQg0w216nxQCLE3aaLbHL
U9g0VtVslxWzcdYasNDWeGn12VQL71Md1Wy0jWbL7TSbb/3Zhqu1uBGN2ZpLXxFBJ27dYbbturOB
N5+tvPhn4BrP9l5zNvp6fIJ6tv6aswk4wDSUz7ZgbcRTSQ1n2rmzabic7cMGbTQqE1iKh9lcDIfv
hRtF97xsmuE0zEZkCOHhbEyOcCgTsOeyxsK0rGb7coSPWYumb0kYtljC+5AIXM1Z9WBgC09nrErc
g1IAKr1aA6ofqFNgGpecxqzTWd25nCx6BA1gwlQ9Go2hHgcZ7sZk6u5Fqz+VWfUlEKnLj0Zq1aOR
3dlmQ0SekP3RkTH2Kq9CbJNLaJ0p5OLUrfa5WUPrY2XX5VlzRvj9znwn3kWUEan7DcR9ZWZ/UdFr
WkSA4LO+2nqEMHh6/4zQgwiKDmaodIjN7QumhYm4kgtqXi19NImAQK44oGvY2fjIuZIj3E7gdij7
qzUBnPJiSvOh7PA0abY/wHDmvM61N0JeyGBs4KaguzpMUxlu0nQGC1A23VRhM6vVSWhEH/5tTPQn
lBXBU0N5PvCa9MXuz+NUuxhFbcaV+C2VY38hKbm4RhrG61l1U1ZUJck+OvlTdehs/vm/VxbL2THw
i9XCQXWlDJytusRN/rvVYur0yA2VURxi6cSHvqPp3aRkH6AZfHEQLT4NaV3haR131izuGOwm/Ie3
oP/F7eEQ7oxxRFpS0Ag0fpOzu17QtBGC/kOqIXfyWv1OQV3baD3cP25kHxOd+TmCgGLn5l1wM8FE
unoqSU8D71iXRooyzg/Os9hUdBJik+M/NzSXjyxXxW1WgS7VqL8/cPosuP7twJHaI3BPoMM3Ub3/
KsjGzZAYUT5w4NzG3iaWdI5+592kMSF7zxNzb3UOEQedPHY26UMsm+KPMNylCdsOoKxXm+77sC2k
E3y2dfGaU8yh+GN9Q6BimYxfTIGpxtzXOY7VFBbr6R/e/1/MDRz1GTdmO67Nx1gE53+KWBvrCM+M
tHOGuoypu4l3L2xqPoRV0WQbxRFVRrZG8tTtpkR96OyQ4cG8RhCryYPJzS3a/kvvfLYIFzpMtvPB
nSsgpIp95Mq7j4ai2IMoBzWWBliFI/NmNkm7Xj7E/0PsnscCI9c7s7xsE9ZNFX5p/uzmMiyMW3/6
vv9iAXt7J+MWvUqe/Yc/+8MEJqX9L/xanMAW6bSWZWI2+sMEhgT4X8qwDd1BnfeTYOf+S+A8cBRu
IUh2iyHq3/4vqHcmDUfXmGl0DIXy/0Sw+9UUZDoWdhtJq0HYUtj6X0xBCFjKFiW9/YDmkWTnKh6P
deNjwxH92m/TbJsaFs0hAhcal9B6u8/PmRA5khnWrnXhlEBb3EOUtIJ2e/z9T0fy/scl/mdfmP5r
SuDy7lxXulz8yFQ5QL/Zgrh1m4liavCAEJz1RG5eExe6aOPQeAsxFJPx9mhJBDeoPtvNOMt3lS2p
GvvMtlVKWm/sg+bySHMNHCu64Kp2aSgr5m+yD+5aD0sMzcd8wk9u5N7nf3j7v1p1/nj7hhBidlzZ
fP+/DlyV38Q9N1aTsISh+FiRHH8rp6hcx8gC1sXENMOXgXuPyLQ1+o+jL5r7Rurn1FYk1JJcDkOA
FIelvofRwtGg6DqNfHELZJI5ZBvmWymsepwNXVc/6konrcWXK0QF0cYohEJJmjz8w2eaD/nPwXj+
TEqHtygc18GGKH//TNQr/cyNEuOBEz2jVytw5VUKbRU5EpSUgHsH0rrEnB+7Inacg5eXGg30YLwM
ptfvaUi8OBhgzio1ABWVkszRZ52ZD4742Hy0CU4Hf0H3zUXy+PdvfU6N/utb59rB2iO5qozfzqas
yDwEea7+INHJCBvU/Sj3fVrCrUnxwCmoLedsYnIfjvG1a5PhEwZwVio7y9KYp4Ly2y4tmcGfhp3R
5nT7Y/TWwEXWJR/hrEX6VUO+R+oWkeh6lQXIXZhfIS87ByaBEkqhUYrC2GUtr9D9VTkGIzOYmGoD
WDDAzDMjoGtQQphex30Q7KCTk4DbF/lBGXcIAAUxNjkeTG8KHgrPI2AAX3mruZIqpH+jKeDOnQGX
4NSN6ux0b9nUUKtYXMehDIGfaw3NFJpBHjosOP3jJxcx0gr40VuHJ5vJkJlsGSqGfS2QOEAEjHaU
HLu7Za+Pu/s4auKtwLT1aOg6+uPSg0Tn7p1S37joI8EJxs/2ZKLDg6uy1aSJQS6qShaqAsaDVnwF
HeQe07D+oGd+j5jKISdHFgeLuc/h779v/T+dqjY1JcvWme9gGvn18nN6x2gHFegPmt5eOtViQHDw
CWDJXlG0MIHX6Lee3sQxH+uXILSMbUwWNrFUOSkguievQV7sW9j7Mq6mC/rJh17DJY6Ux3ChjxAp
fwVn4r79w9v+dZ744wqzXQZmBbBZ5/+/vm1bEyoarEo+QI1YM3AHjyzi7wwVU82zyc8sM9qKpYca
AjttdjUDAD1a/FS777Od7WyL8PsyC+sd0ziiumA9DhXEKDMcaEEb7v/+7cr/cJQN6RgO+uDZwfv7
GA23MovJLwDd7TnlvRip3I3xp7BPLkELwtxxspJ1pnPCbXORUxZfpM8CKXaa49+/EePXaeJy3Azp
Ytd1BO/GWi7/P02zUBjDQRF8S1gPn8pYmpcKPkRkX/LQgGihta9p9zHOMxPPfHz1dZadEBz0u+VQ
jti3whHYX5WxxkF3umZRRtvwCOepwHEhCUaLtAtfTk81OkMbjstFDzsK5GZ+y0oSsjzp7nxPwkVX
pbhoWoZ/LEo+ROA4fkzG/mtuu/4fThG8ZCZTCol3+y8jGd6i3C2FJx7qIfxi4uM49xT+CS3HTZdE
1uNYx9/B3DzQqoOS7w3JJxqPpHZ2NiJwY9oV0MX3ozORPUVlS29w8Kxgk8DsyLRNqcHs+Pvvxv7r
jVwpJhfcM/hPWcsU/0/fjSwiEWpGp4PKaxyaF2G3Z5DeT6r9UoyNuqNITgYOghMyzJG4t0rk5xSV
OrVwfdPG1r0kA2Zr5sMXy+nQnQVxjH8r/2QKyA7cgHuGUAO7hR4BnyH6Qrc7A+Hvm934zkGgHzjF
OYLZjH+BlrJxAkRjbtKiRjcnDCJ9pUox5o3pRRRc3D7+SH14jOd5Nyg4F1FbJQ+ASVFVdrtscjqq
vd2Ru4IDp3/CGZ7p91ntW9+1iCjIsJAPWqtORtSiTI7kk3R94yUdUG9LpvMnC96TMfcpKcxppzQg
f3X+UHpldLu/P+7mPFb8drdWZDxwGEzLcBlQfh1LIjQDLVU4+QBdNpnWauoex2DKz5AscVxp9vCo
uR0BISqHaTkSnBX01NFyavWdllaHVJggHGsg4o7cmxlOsNZo1pY5lMQOzE3PMtiAyRzPhf/SYgLz
cPnvirItZujenELB3DAbTSxotrvrouiOqpH97BCbkmT6eTJaHfUTWPVy9PqrHps7QGOHwsmxuqGx
X7sNarWgzXbwMQDhRYrqhBVTvwJs+g9nqPx1kbaMHuB8TFbFoG5MS/x2pDSgTh2hx/JhKLI3s6QF
67TBhzjhRKxLibCIagUKYQSYS//ZGgF4tumc0zkUZ1A2NYa+8ZoZ5Ib+/Xdo/z5tsYXFmMbCgWW7
IBD2t3eWNr4eiXisH/rCwP7Ux/W9S3AC7JwXb1aSVEq7DCS1QAkKK7BQSbYn5gcjjl3M2lxO34LS
9sEaIbo1umZcKwesYNh24jJ6LoAkKsK+Zyd7Uy+0ndnE4S6up3gDXnDcZsbBb03x2Btvvc19UevJ
YpoK2zzEqnnXsqQ/ktWbaRNKldmXl5vErA9JsR9LNMRBiVjShDRj0fGnuErapZgNMGlYbAYvaOcQ
gGBHc7UiNSYmSNF3i52RCoIOLLKfZghKHBNuO8LPwgOWMDQz98iZq9MlTKXcgcontxkpLvW4vkIR
DCCn9kGXWjl5g0aY+xuVhck/jb+u6f52YbFcElxQBqOabiqKV79eWJMTu6oMkcSjBMxvqTZ1OxN3
79qimrPOtYtllV9DbwA0P43OsYnCk2tkwXMz0TDurRibofo8O8Ru1tiapH2qadrQBGPaKMVRqcoJ
1n0zNpSCzBry4uek9lnbAJHeImUStxz+UNvE8b2QH/FZyEcShV+azhbXNr+P3PhOQKvecMCI8Iiq
L+FMs0Ooir7ZsoLHvtPtJ0K7TrHhtySN6h2W7u3QhcPO4ZJeGXnYXrORj9SZGNzyCK+g6wuSPkUE
+4Z8ziF5VKTybKaAWVJnuwfb8emcVcWpCMh9tR0q8KIqALINmHHrTPXoSWK81Mue3j4MqXmC+WnA
sfO8C8burYiH+M4q+22aEz5q4GzfqyQjUaJFRWKJbFs4AwieWEdd3XsPgAXt9pKhGd40ZfQme+gZ
Ea1PCuT5diKfeUUljTMtmWp6ATTSsVyTD+a4qzmOfa+iWu15WVIV6wjYNcEa5O2Y5QpjdLQR+ElW
A5PeW5l8GCspj23W1OupFv7WHvRTV2pgcAuZbokaql3mA5XXDw+egwEetV50IwSeBFbPtbfGkH4h
OG08ZFXA57TM22C2Fw0s7F0CZMmv7oyQFAlBoDkMJ6JVBmUToiiafDvgk0yt7hsIp+Qs+vqWdvTb
bccbNlU7ooXS2gez5+zh6032Raq+ykijAr9Q6NF7Wx4ypYgoqHusEp9qY3rP8ETtojixH0YCi7ln
UDJz7Huz8j5UUTDdh3lP+TudkxA5ISJT22lFnR/KmPIsxv6vaIh12pkgVzD9CEQW+TGvxXTmawuJ
y6VV647yYFgoO5I6voUa5pVoRqaLmOgVbFj3BZfKYSjc5lpsWP94ezcLLk5OkKLMHWoJdXRNYNpz
AzfqXeDV9c0b8asmFQ1o0juoWDvpWXfHLeWMck2LgW5J6Y6rqe7Tq1fU1zYk7RZm3PCgavgRha6t
u4yPZYfNeOdQ4FylTlDsEOUjNLfQAitg+fTYQVl3HqswfzoqIeNbn3zPEy6wIVHuQWLJd3nPNBAe
UK4O19HwaOhYpr0JdZg+BBfSTXZjaAOaYZ8J6Gn3hIcN81PVXTDrBc0EwcRk6BzWQCTnKgHelVsm
2knT5lQTwyvYTE4MQbJggUr6DWVo4HXTAec7YQCTKe6TphH34zRS8ztaGcLnsOEg1RFq0jaliZO6
Rbamme/fis47NblpQaW30ffGIZrH6RA2g30nEyI+oXiRk2hpcyzKhL6GqvRWr9xZHrNOOuPT4Dlk
oEaAYTdDQx6s4szfDjhYTgbOyx3ilm+qiYabO29UIfC8OBSFWNuRExx4MR3T5OuY+v791PTNEerx
fe5A/iwnE618fa0AuV1DG5Vt61bdQQbVa1rGOkZjRDkaXnmsCQQVkekDTZweqpN9Dqfp6whob4/l
CpZg43aXiUQEJmPEwCLNOtNmRIZanyCqx+vUlCsTWvP9MpchlOduhtffPFXd/ACjhl/QqvJjhQEu
MZjfdTRNGQhs8r+6/NTPieK2p+7bHO8S7fOEpJcnMza3JC3U286YPljBWNI9Vu5KtgQh46zJn3vz
roigqsSlvGOcCjYtVt1ap1GjCAfYKQyNBjrudWPb/Fk3VIeg074hyDGOuNjvjRyLTe225gvNuxct
mIbt4Hg5rWyrStDr5Whcfu6yeufxftDRDiwt+KXxzrKo+PFQB/azrHPLkxO5d4zKOL9niYuVOZOA
a8lY/eMxnJUVonJYo7OopfxfoQtGxauuajCfGoe1LXEk/9xU7kmEhXVUmcn5MTDKbsnj+IoNBHkO
ZqmVrbxmE0MUQMfHRvngNLwC96CtdwccUutF+BH0XQc6IT1GPp3BdOzefzwdhJfA1uM91Iz2BNav
PaWG15zaEFW+bYIxXQQKhFtsFEv6Q0jnDT+j1tanZRNIoz5pgk2TBF/stK92NkRaqALY5/RcjLs+
S15otb9UdlvtnS5mOpWlyXYReyRjwg0oQFptdFi5VMbFMlWw5IppfNIDBuoUWx9TIVSkg4WDdJbd
zFqZZfPbw6nHtDJppYXiu462Pcw2NDu0brU+Y3LgkVM6bxZ1zs+H1aiZgNjhdM4amUUow724OC0P
lz2/N9C7LY+JCttVklRBA6k7rO6nKDF9vN/cklVCmHHPYL/RA/SJATFUrR1P+9zOn6FlB6vOb+tN
F4/3IiTDSnMaWK+5tlXymyiQ9PXYsg06M6xpSSOPseisABeXM0zfg05hi21T9qjHiDRy+ii/Je5z
Q41956N82mp68t679X7qQ2vFWAmlpIuRKWMcVoRFrXDxrVFkwlcd50z6JMxWPZ54bJRBeuor8V1z
tXdXjzehBrLED1jhxk1yrKKeUHsfr3ZM8lfXbxVTHGIl8G5YeXB0Su79SHhL0pTfMw1AMKoeWuTI
OmvUdrAHu4s+JMtaPVkj+H2yrTnQ12soZyJW2MD37bAG1GdKQ4cscbITdFcEO+Gsw4rnDbevo+tX
RE/Mj6JZmrX83rK3PPfzd3/87X/98c9XsAKKg01H+vjv/2ZaM6Sufv4zRSnCvTuC9V/e1/Lr8fI7
Op6WvczU/7B3HkuOK9mW/ZW2nnsZtBj0hBLUoUVOYBkpADiUQ4uv7wXe+yrrlfV7bT3vSVgwgmQE
ScBx/Jy91z5CiFn0Sv/899RSFRHm+atuQDVt778oWZ5Qw/Utnwgjz7/+yv03fx53f+77zTRSBjV/
tIG8SzBXLYmQLsadlJwhBOgR9s1sfwXk96dE2SxGiPnUaeTU+yFWY1wjOAyWL/BYa3CnWEABjbDg
YzAypr5dF7pXrUf80PisyM3CSUH8mpMS2e737Dgsg2aYMn5Ac3EOiUZOVdGTWAWWYOFy2L62A8vx
PHgeZ/L91/cvoFzto+di7DYqBfWmMBMkT8ujuQrax0nKU41WeH+/3/1H9y/3m7ldWIGw7Q3qgr/v
b2fe39+pTKNrAJZk8+cBVPIZV2ImD7mavMBG2iE90R7ytJ2Pds3FMwTBho5/hoWRzwTVfkRD+Gzn
trel/VQeQ6h2wPaWbwuSeGeQHNhZsGnzg/uXwdGUtpWLwq9UFGFdZfqb8K4eW74ws0Ul9s+bsURj
6N7Vh39+6P3z139+dn/c/d73n/15mjFq0IM1HkvQoJHf2rkGTQRjOSVSC0vcUrO/RGjKyXCrETv5
+Zgf/3wpKodI6z+3JxsX13958/6LdnF7/blLNMXetP5z+9+e4f4LyoF+5epptYk7eh1/3TvPS5IX
//q9OfJf/Hkkbvl2b3PJsa2OVd4Ig/Cuvrzf+c/d/vxRsWg1/9z8P93vPg3789h/eeH33/zbQwYM
INvZvPimeqhpn7akTS/v3Ni5JlmH9+dR4dy0z3ffW5ineR7c3xmV9gXaB81dNblrB/fP7M8ner/p
twYbsBwzOW/9/fv7j//c9f7d/YNOSiDWNFmWB/S9LqZ14ebz3pRJ0CMjLoNhJpOo6cpNxUYcHkRx
rKfBxo++HAHjbMjmY1yWGP+++Dj4xrd6RSL92JD2XhSwGBbtYWGgB79/qRvwCTCX/+N2aEdiLZrY
BqbnkHg92+wwlqdenhSZBhJbQ4/oS4Snu+PQFjVBAECr7u/q/XOpKXx3qBZeFLs6ePxUMMbyAc8t
8rx2e38D/+3tv//sXz4idT9M/3rX/3wbgv9mBe06TJ7RD1dAurHtpDxNJfbvufOISqrc4rEjjGsM
xbDJZnuEe5Cm2KPZcWnezhOgvhOpsPiEIbCfZYaJJzbdum4Xo+JuwZkT07QuKSXB9M71hRHEZayM
6t1+EE5onr3iMdTt6JD60yHSIjDyJe7rLta/Zr2xrlUJL5okGJge1y7ViPzKEc54tRHQaPlKdklj
T1fLTbOtxRLMNY8pUYMsrzQq55J08ctcg/dzM+tFDpXcO5X3hYINa0gmCd0eyIEUCdf6MfG/VXWh
X8sOJfxomeFBmwRgJkVrzNG++bHn7BC3zEHr6Z82ni+othiaDdxoZdQqjAvVrgaFuQ61cNyBxCQl
y5q+J/P4rRB9ebojXzSNzRMTJoPawHd2dZOyw09dpGlmOaJ2HX/MDIB3Q47DOoTB9YAzMgasskjd
ZTS9YUJ2D1Ph/izCfIIJ3vlBaKNCIub7qSqi5Mlt5mqvevnaQ93fMhzONjrk6o05ld5W5oP9HTaL
WJv6jKQySg4DJ8MtKulWgd7qd1VSXnypvdvoyrnEhv46weK64W3HOObhtKqLH6LQikuvUIFnhQzo
gz6wIFUna3biQ5ZkVzyJPczK9JFYufyl6yOTssj6Go1Je6uzAABleSqF6+7Q4JYbz5j23aJDaude
HoBGbYH8cymUlX9E1Vet+Tx+zK557X0FnQQ8TBGOZM0Y8nde0qdMNdSaWoMbx8YtuTrmzIHOORrn
Ny9lL2a+jPB8vmdRQrqk0QH9LKOFjLRW7didU0JbV7YOzspogHDYjb7PGh2VVInbFe0kdXY4b9Hv
3Xr82QHWeTQ1GHrsTluh6sew2I60UMyJGWXupaeoXcJDM8lGjwud8NwrPluYk5IhJipEHU8sHO9H
5Enwa3rLA2ej3qIeyoJVgo/rQ8w7cHxWmq28TR2i8PP6CdDVIL7hL02tx2lM/XMWAy3V8rg/JfqX
EKTRiJ5xwtREpAjMUK1DB7yA6dh7H04iyCNPsFyoq08TexuWXvMzB8R/lb7+xvyGCpYd+k7Xhy1n
d3kdKw6sCUqWmdfF4tN4jtFOnvPvMyPnt9b/MtT0hK8wfNQT65tZWeNDNIaEkU3ThRFefrVdHPvU
Kv0BG4UG0bl5q8fafjaq9EJoBcw9bfxR1PSocJ45F6wyYHgG5ki+1m5mhusvnsi2gybxFuZpHUBW
esPdrA7sTw+IIqCYmOMZwz/zi6SHJWaz/y3qU6+TJG4Ykv+ON5iAaUsEEOlepcrqF8zvMjTGh9Tc
RQ7YJQ97KxiQo0jsjFYxU1E9cymRCM/BjzDu68TSYMi342KgxpspIu3sxQ5hfRnzg6qYInhkzrqw
SQE3KArqFB+eifTk1M7++9gbGTjQmRh6o5s32kyPcNLIDzMXVD2F1wgrxwCfXpnrAUFgqCPJt3P5
MSEUXHb7AjBF+yFKOGgGDIeLcItfhNB9xMrdcZdiZxpQAPDKqVM1dt0T0oNnozboJ3ATwbJa8mqA
+bruFzQumJHKu3Zx2hwmV3xq7IqvrUL3PhHxqrDAHdNszs+MXX8YGgbzsXlpo8kjoNwNSnu+yFx9
lKK+OnY9kkTPrNUnownEDHLRdNpKROGICk1a378IDBh0v/6ufxgIQS8iFkgbD8rt9Jdk+oYw0DyU
vfVtMDonIA7gqbXl77via8yYm9jodLM83vTsZV8aJtQrJg31IZ+evKTStv1ISu1dqjr0dBhNFKkk
CDV7l11r5kjxqhsaItIzOVPGS2ziEGYccLYro1sxeXDXuRCw3z0ij6dIQ1Rd73p7ep+tqgFO1rRX
uy/ktiwrf+u7z9pg4RwqoFCB0sI7A/8HHh7YPeFGe0k/auVg/l8ASIWWiYuN7R+D6LPReLS0THWL
uyHHqK1353z+KoepfvRo13XG8EwpBzKP6cGYDdOH2aQXE5RMY8r42cfrtNdjiWOkqRV4jCF+FWbY
P7oajbAZtsA0O91jP/1IDKv+Eo2zEF/mhCwnDlq6kQAr5WCsXHec1nUfDfSAUvU4tVzTyFFUa3hT
TEoyugnd/Ni3Vne8/yQ0o/qExPdXKv0scBCS5xMicG0szp5li2BuqKEMrA6bhqSYCwnlhE7zdyzZ
q0skx2432APnBcm/tIZTEogWq1lUAnT3cnnDfE6W2pwz8fBrvozFbczt7FgnCM45JtaNY5y6hgsD
toZmo9rpp2O316nU9VU0JajqayTOxbJs47DaTgV+75qiktKr9ndYbGndT4geuhZwt8gfXKfdH02t
XJKgBJyjvmqZn1riOcOS61nW72Lqhjdly2Oq4Viywix5aiAVrKDc7bUSUhmolO/gZctL0xM7gptB
O7aPwmUI6FRk37DQ7xm7sJW33H01FRH97pxrGF1Rwzn0OH9eaa1w+IqWOBvyCkozso6QyZdaafhO
c17bZ5ItvFcNPmHNYD911O7+mI7XeniM1Cd/cj4MvAs7QBAfsVNbq0mL1ToVZHTR85/WoUXLNOSd
WavCfW1LvMqasGvEqyHo1zR9j7I2ZKJn4BIdjGZXOxOtOY3ZrgrjYqU14JKpVD8sK3vtB4vilRar
H1YtYaADGS/x+JLahYG4zEqhd0W3sab7KR3+CSlMVMxeFhCU5+1pC9NcwcKkOd8Z3ulXze32vJFm
ng+fZtHoW8zfv6KayRyic+txQQT4FWhD138Yo97BvpU9lxGHcp94/abRWf4pYTgqpvmm47OGOFcx
KHLxowPf3KKXfkvYNdNBnpOX0OkuURTa6wr83x5rHJJfC2y0/zOpxmyv9ZyuLQKirXSbq0jbeoM8
fCtB1b1r1m+quizwcW5scFhyuHTqF8OcJ7sztJ+mSGgk40Hj6qW2KeEvOqjqR5W5r/Gc4+2MHIwB
ci44Pipqxj71wME4GKaNSuzJmYlXwh4WHwmYFFN706riy8Vt6yfNcAwTqC6Thd03N8IOa3XsEy6e
33THpa5HPbJNYJAETcpOo6aWPrMV7/zUfRTNUnmFGTSJDr6e7j3OqN8DLHXJXpuJ4TV0Ve6yrFK7
YXQ2cWR1tIUhE8W4DnrsR+kqTKXz6UfZNy/Oc5Koneo8kBE3DGN00lqswKSUagHAIx8Cn/ngFbn3
YBMcGxIJxSwU7tMUBbSy6atY82fl5+WpYjFo5qHa6B1tuNLE3oy2jazYznySaGbWeJTboBLQHKCV
YLYlk2+djgzsiAlaxaRt4nQ0zogS6Bdbo7aSr8oVJEVpbbZtXQ0hku89qJFcqdTQPgmSV5tM54Li
MlQtRtAcS03fcOELlDv+rGz9RtQeHjHWagyKpyr1H1CB3gydZgs26gO835QopGYDXtV9qGT5qfT0
lHRK7DXdILIWHvBKMn2DpMS/Q1kl0US0EKn1/ElOxFv6XpduRuH9puAxTwKgy6r2rfkwYjlwuLbd
DMc/1NVAVdF7BS3c8buDBnVjiS55tbX0llsNtomQsslpSEKvq3Sbti7dJZPUOjRl6zaD1xCbBHqk
38Ahu78K2MxW+ZmYGmBLqd2yzvwskZbeXF+9Y7cjH9ywcpBuzUS9ORBML207IOjzVKaD2sYJUr+4
0PPLQogyubAgt+xzYCi4LZbnxESarcEjVz4wwkwFpgiJDo5nwmRjm9GX5j2lrL/ZBH01K0GjQM6R
7FaqBRHbG3vdGuERl/NveuNP4Fd4s0qwvC5AE0c5U4Ad57McwgvlUXP0TDjDMgIZnKA2qAEmp2c3
yj8ra9AfQH6olV5V5NOV5Xwb+SRWyqzDrYeFLjQ7rHAtsI6pfZharwMIGh5L69mpMuuit5Apx0gv
L0bcP2bQ3fCSYj4KYdQpVFO7TFfHyNfjteuBNL7LM6MkM7agUjOiWBHJxkbDkAMH8zja4MHiHu/F
UoynYrx+9Sbzmw7v9F1ekoPs9zTNvQ5T80P3yrXFgPrce0OgeQ0kZ4dMK96FiRHwXPDMCXnMHOPI
ZDdplKvDkAy/kSECZYAryfCFaT/DmtVoMK5Gvs+CbYHNyX4RMQ/Bepw1iqMyPTqoR50Qt1K8it5i
T5yZ0pTXaPwmFEJNjybkA4JoucF552/vX1LErpcqn96H1O0CKr/8POd2AI2W/VlBkJQlUSJlXgt9
BZMa25uXxispLD6a2kIqSRzaCtJ1uLPQjWyHgT3IfexUGv1RDqF5kWH19ndrIBPmIUrFqeSHY0po
KVP2CbnpbCv/TLoCvDw2zhuCwVvsDt5PJv4Bi0F3qpr0sUpT/RRJx9rBCzhNpssHrtniYvnDvA4r
w9nAbnyyhukX++smEJP9ZRBBB967iIMhLvUVe6JTZtsfDPgAI6axjyBX+1nOgKBwkArouHZz6sgO
ZFqhAtWXKRMxQRin6MKNRsabIa1uaxYWfSGCKwKrzjBvDYQBZj4RVbSAjUPVcjNWo4WOYNKO5KCQ
AGulRLsWuEjwfQ97dsSY5zm5CPlRGcxeTcLYmB8cuLKbRWjT1cxuioSEHd0fESORCDu626bvYJv0
5rtd/iQCaOtO5XBu2Y0dqMPfOWZAwZlPLV2NxzT1r0LRpWk1LYf7oI0PkxGv2jbGq4VjcQXS2Hq0
fXGivwAXVhaXrDV3YADNwNHAArIljHez8ikRwi4nHElpR0MSY9xnJA7ryLp2EVTPDUjZ94ae4sWu
yaa1I5LbaXAl2yx2/X08aekaHeawFy51pkL1e+LJJosYUHeqpsBpHNRuNS59sTRIsrb5qZI+vIwq
ejCi/hYnof82LkDsrND0E9ddXPfKa0DaybOGMPBYWDolKTSMAJS+icUaCLZld1umvtU1z8DIt6kp
Ma6pfCtMOW6A8TqiNZ6sSf4qB2asUVOQexja3Rmyrg+iOcvWRav/Fo1mgijPt3MHuWAYhmbjQHSZ
OUqxIXpdUDiMz+9UijjM9KvIIeSX8Vkx8kIIqeFEduBmkP00PMSzPDr0Z0Q83IbGeVVKXBxyS3eW
i3+xwyiGuGO6tNK3Vm1OxKwLrkJUNVmEy4Ykqmx5zefufQbH7fap8XPoIZjnvkGQe2e8DiyJeIOS
lx7uw8rq3WvVGNU3P+93cPN+GIYfsR/HDGeLJCAUUsPESV5Wbnb5Y0cet9/20S7E470t/bmhMift
HPHJA/JLQj5rzoYM0g7FGAxGjMdbl97DGrWO3KClXLYMMIBqRp4NqILB7S/GWCGKKo2ti10yqFVo
0cticD7UxcwRObFbX4oSqevyCHSu2zG+ZNKu6qDCKUrQLWJHZQ4vpj3xChnzMzAIje2IVQ591jEc
oTmSCbCxgO/uJaFQTDCwMBB6lTC/0777CxevqnmPU/XRp6k4drCInnSTYYjaehaxnHdLguexedEs
jK+xiopNHy1JNmnPmBGfIeVqLIrf+QTk0mRL7kEzWTexn2+nHsFl0xWs+3j71jVbvTVzFLHrs+QY
SZL43AI0ozfdxBQX7BtxHjrENACIfhXQMbYpWbYHRvAmaqbZXbWh0R69kpl9k1vuMW1BduJON3bw
QGGURNaOM7pAKMmJWjPLC8XNABCe9rW1jSQ4KC31yERd6I0PUTvGB0hNJtQGy1q3bqz2ZV89A3H0
EIFfTEb4ATpvKC6Ftfurv6Y1T9Knoq6VP92mme1CLTI4RkX4PikskZHhRSsrU83NHB64GiVn0bgf
9xZM5i4g+djQg/TTLDOdaS6CoHLdcrrN1sgQEbgGduluLwBz10AGRmIOHoiR+GnnzsnPwmHbSA2l
fjbAqxjtZ7shvK4qbWQT1UR1UPqPvQ85K1U1e1ZzDOmSqt+87EezSl5zGImbhpbp2rSxwRfKpjjq
6aIMi4QjDrVvrS7lxoNpjuy2xcBnwrg24sK5GZ12TCZrN87E/ihE3GQNkvAt4hBQqlvS/nOprE1T
ZU+Gnr16xCn7Y2QdIoAjW6unAHFwYu40v4Sgm9vXsXG7k2KIoBETGU5HW5m/OiQWZx2Q6ahDyCPR
ptkmWs3h5jvDWmITXkUpVzigmt1mTtyRfbIOH89bCowejWOj7MudKiTT8DYUGnHrpf19UBdjjr2z
mdNHyiXuE1vOP1NRR+tc6zieatDccDlCam6y1ZeqIhy9r0I5zfuKXpXEA+qBX+JFbmNO+JtDGKNt
vNrjOPyeTZKG2DEhjiNqs9e/KLiSGxZr+n71mAFMKx/uFr2szMydJOhml3I2r+k2r/OhI1p58M52
pBdP9G2NtZ447oZq6rWVVbJn3Ix6ILG9M4KjTwt+1KmK8Eh0rpUQ3hAa2LizlszuBsWDNzL6qJ2z
EzrrScvRJElAm32nMdnGmen6UfwyMZJAqos+pCj1tawce4OquAsaTT/P5D9fQmTRI04Va3qeslgd
7LiOdhgJ7fW99SgjOLCifTDSkS69mNKd1cqPis3wGW7sWx8yf/HQfJ6iVN2aZBEv+mJjmExPwZdE
x8F/Uq50T/cvGd7GJS39iXBbE+Wm9QsSokQ4jHpuNYjiO/ZoquTyDAl+fE+J+QWEvy30GHtDkfov
yvKfM06EU0TUgNP4y1md0owbM1pcadzeUMI1N0N5ez/UMtb4rebRdhWYbFw/+71k8oKcn7mQNepi
prl2YsjSHmDfU5CUcXskDwMzhzhXWZe9JqNMH+svo6n2RVKmr1yd9XMxAUOpCXEXhnzWUNYT3zgx
stGt6eLrNeHFaQNSmejCvqnn/b23oNdPbFFEAHM92c8QZ6qY+Yfm1Umg/RxjEZ+qntUeIO9z0XLL
6OzN1Or+BQw8iMqEkAxRV0cMcN+SqvO22LA5o7wK9oBHlzcBIjVQ1C4pSAEeB3pYsWFCoquA/VpJ
MIHUZwnSwwCFCHKhKae3lMOe7p2CxImSEAkRVs9aY477QY+x4+MRL9xpb7Zo9UpPv+ZFCq9tUdD0
qnkqUozww1AiO+3kSZW2d5DA+lZ6UranSsT7cjQ0gFLlG2+B2lozJfhk6g9mzMsvmFCuEbfnuwrY
2Zr0GmtjUhHv0ejWR48OCykKSPYc4zxl4ksMvbMHpTTv3LIudip5a6N8DOIQ/kBbOFDW7OQSFqC+
I/j258yDSRyOXX6t0y+fPI3EM/LvktV0ZSJfwfETXVTaDtvCMMm81iWrkUMOpz1i4hCDbn7YPc3h
tH1Pyyw8Zo14MVWrrk3EuuVaerivamgXuNMf67EvHsLxd8FQftvH7C5o+UwPDizU25iCjXaLj1pT
0HexjCHNI4m4XzJ+4Wu2l65Qxra32T8Y3krH6n3BdGRfHD/9kcMNOJTeJG4M+5/9jNEH7br6Og5Q
I0KQI3X9zDXHBw+Su6cGtALIsZXApRn0/hN97/RZwFab2nLPzLBfQ5DQnwaVQkKM0E5qGUqcKOFo
k0l8dlLzBou8vPm6m1+z5vWvG0bPcYEkey0SBHuOVbgnYSJYFcVgbRPL4k1mc/YCVJeDRI/6s9kS
dNZ38BmGGiz33XBhEIO+Mhp2lIyKyr2nIW+Ujne+O/eNSJTnYZLvHdQ5T9O1h5KBVRN3+LfHSqxd
pdd0oozgvlPkJaD6lSJwm5bPV0KRg7aCwNZx9ySQdvAwJ/AuABr0UY4PdsSOMwof65gQMv4DKnRv
2mWDkW3TsBy3aH73JR8W9JNC36AOdS+kMn+fc9nvxg4JRxXpzs6q089oWU9cF/c1+PxHDNgSffo0
BugYxYYy0g36iXgFs3u8c7iYG4h9NRDxVS1jR9Vw2R98NHsW4a4LYA2lYhcgiZEr1XFxoNnlrQT+
C4BrKWVpU54Ag9J84jpc6Q2aLLfYyrA5VXYHxUIhm+t7/Ga8JjSJbb/3Ohpy0ai/ATNmODL8oIGZ
BpMFkSQcYHfrqnZXVoKc3zRa86wG/aS0Wd7YJyu2AolN6IrNLKJQJWbRiIbrEvRFQ3+hu9JjDWx3
mF4sCX05YsmKpglRizs9Dw3wM6URjYT2ed2rpTxLdGB4BkR9lKYzwD+iYidvE9YduhwsNJMeGy+u
yStFwgt7E3uNSZt38NQvx0ytg6AuvhYDOVGJRexF4nwjxsV1nXHtdmbLwgR+F9QxuC6XhCSNz03A
aK4JK6b401OAYUkdGKVL/y6H2ckeJXVjwjAwBoFxokXIEOtYRpV86OlnrJ2RVm/TypaoeX+ZaTpX
5QFUmNlwnWvHeA+db2PktG98WK/J4A3MK+phZZsd6gJnZN+pxdYutozX3iy/LKMarqG3N3Ji1Ekf
9NYq9Kk/nPxpjjEkjzVUxk59Gq7YDnnynBuE7orOaR/mMj9YlVyXsLrW98lcmnGqK33wglaf+PSM
JOKCY+hXw4LYP710FgL0qcx8FshsupXxiEDLGT7hlPMi/XBjlGYg2CmdM+tLIMfdE06zYShRcdns
3A0TzGg9kYx4agnGJWwnDd9y0j+8GPdIoRPfXlTzsE3qhG5IhII5m62IHHRT7YucFmw7nLqpHx5e
IsRKJ9sCKSTfKJ2qDWJmyQW5BsbjzIEXmoxKhGMejCJ/RSo9nnxrhLPBpGhsbPPYDWl1qRGs7H1v
/oL2V5w0w8xP9+9KWxWnIdXfooqY9NAEvRgRmnC8fzcCO5lHMdFLypoL0OYtPLhk39o4VWo9nNaG
gWzMSwDlE0XyNGAfYpLMx1z0MbJE6Wur0oUvc8+vA19JRhtcjnUdeSAwF8oimVHru72sYLz6PMsf
CLFulRU6nw37FRLcPtXoAv0n4uPkDhXm90EB3BHuyUwXU0FCM7Ap54vRt8OjKb8hS7SfW0IArAkg
eqJ12jo/larpCNcyjHXa/i6T/COm8t8zfqCri3qdi/Ls7iBmQuiS1F95Artt/LA04EBwwMaN75ls
InP5/a6PGCOQWuGQVJfZGiKiZQzU5UNBI9PzSN6J+5fYl8ZZxKyUtKG+wz1dS7R6K9QUMIJswKI2
p3GtOYtepT0ByH/L9fEJeZ6/iUgXAlSd7/VQEKpo60d7ti8WiYEbkAnkolvdRiYTG0OvP9X3BBLA
9QqG6IYQ6mFllVTdZtth1/BL6Hfma4Tv/UiZ5Gxaptx0T7k6tOSO/CWRrY1roiZzlywovkJ4auE2
t+usy5u1wke3Rd/t7Zqc7kkymAKWKgHjrnrpMo9UdY9VoiBWao0qABRzAd4w7fJo1Yw0zOEj0VYc
2hBbeiq3TU48fZeWNhh+J0Ofah/kBQ1k+Go2FcN4Vvu176BISdyM3mgxQbzOq0CD8yyEc6GVRdlv
EKhNhMSrl4G+rtBFcd3c50xeclCfqN49gDikPx5m2+Y6MJUBwqohGJAgFDGN56oPzEHTApF/YXQp
geokt5iG7ApnSRM0DUmNzrBPO+n+GAAe19thHrqn0qhvXjxAhLEFXLKO/idgCWeBJ5ubOPUBInL9
uVXAU6WFbTkvP3JaaivsRC7rCww0iFftbgjZ5bmIJiafpKDAz1p8L45LKHfkjyj68uwyFt2PUer0
JcP0YE7uKzRVtavcVKxGSy4ZSvmwbZVNQ5VxJZU0mFXPJ9yUqW0d6vVR2fVnZGpXo2zyh5Y0BzMZ
ogsk/Iepi2G1g4LasBBOxzjCUK8VGvMw5k/s/xbN43AVlqsd6rl5uvsJWgsmZWyXh7alLrIs+Qxw
rQ/mwnlrF6pTqwjUtErx0x64UuRxWm3F5MOGDwdsekyd1k6mm+eibb9HddWekn5aBKT2X8bn/09E
+b8QUQzT0f9bIsq1rNv4f6y/1yWK7e//SkX5+6H/EY1t/8OyDQdvo2O7huEsKIm/qSie9Q8UIQ78
WN1y8GSaeCKx0bTx//qfpvMPrN0ELtieZho8jEf9jUYxzX9wV7BSBkA/TYdJ/v+CRoGn8p+t7Shj
MfeZuPwACOC7pH36n01+bjpWeZ01Mkg029o7o3q1Pah4mqQfrTCxSdONHyOJD4As+r3WQsozlWY+
FV1OY5R+5dEmfyIdCudJCbQTwIWLXTKLgtIYAuvAQfnQh2TAqP7B6SLiEAr5jJwEUEEy5OemU+rd
rNl3pus00eZvYceGrvCH6mq0hTqluOlXtNvYKiW6+1j5s494lPAEN+0YoTiUAXpoPnlkou5aA7CI
XSb+CTZgt9Oxt1B+VjCdR4xEABDGH60vLrGnC/5zJztZBePfeWTKRVDJ8KHV9Yaku/EzoacuKsIX
VQ0fTOZO+T5NXIuq2CWyLMOAR/v2dZycRRo0qUvXIsVsco+5FKy1DS15Z+VoevxKvbxB6bAnbRPy
9Vhep/lxCmMLR1r13Xf9YsNAdq8zqd7dGybSmeM91SYD960qW/1qmsm7z3Zy6zrxpprznv4146V0
OjWY+ZBcFm8aM+1MUaJIf34pndzcCruvN45j/RLkg2K4sQ5aMxMKMVfu6l6ZVf2mwEcUFPPwdBeA
uMbz4BqQyax8Rw++2QmLNZztjURj+Kad5KMGBeIh6sYPavJhl49ZzzBDooepuzLw9+kQ9btmwETi
60Uwjr3+YI390z2xNu/kuHLyjGEbL8FwzsIjQk+xpLUlgL221nLyMD3j2Lhc9Dqrlm8YujcEupE1
7NXxyqr0MlDWT86jKkhlbgXu5EBYpwbehKX50qQiZFDSYCWKmxu7ZWPt2qECfIf+rbaNcU9xP2Lu
U+2u9WMyDRhIkYVdH+77tEhyEShyutNCwitscdFjM7bjkw7gG+vflxLaFExRZT5q4giVyzzc43bZ
z8A95Umx6CUgUDQnOpoGlnDUShk+xwRnYSj9fesQbHu3KJKJ4JHkQQGAX+BbvTSgUAYw95zbU5j2
SRAXSLruPkK6AcSSmsc8RCHs+k8zHMeLR5sEtRDI2yYjnibhspEm+Pw4so5eyE5lkNMRpLxc6HrM
cT3nEXUiJsiYdqtDLUDwFK5y/g0k71oSMhpsqNPvSQsRSX05usyj6PEZWKQ13bs2MQZMypvprZgM
dB7LtsNFMLtnssdniuhHhngLjJwBkzk5/c7t1BYSQrd6QebTncY6/sLUhKEFYesKEcC68GS2KRHC
rj1kEvet8TQ/DQltFxKOHlwtL9a5vrz8ZZZFFGcdjHjqNq3ltYx5Fv1SyB6nJLoRrYhKadQjvEiG
9J3NTP3gl4vDLj0mIQhSI/LeYhGWJwi2xBMubGcnooQo9b1bN8QQsgJfOHfe7TYi/KvR3Z2ezY8z
YtWD5toc3Ik8kfsS75iWx1vaQeQTdbBVsSXDNJSxu+q0niSMKWOXiELzoFksE3WpCHcn0vpqJtSy
0oz3si6+MTmtNqVXSsIe1834Kny0DRYu5NKQOnUS0SZ+J7dYuloYugndWn9+K+jq3FyrXLs6YBzE
CP1Rm/0Pz0eCNKPehZOZf+oITEsHjEHlCfQBEqOK5u5wTqDOytvi6vjj+ATJPl9nrkJ4g4qMkhp6
N4ko7top8D5ZIu9urVsbj1aq3YyqLW7e4D7O90FBOcNhjOhUVX6ItbRyvxbhNP37Q6TkWzSghvZy
5W2LTQkA4QBt1V7R404OdBegc+YuIQE1/ZokXijMhpCBVOLLluXwzI72Vmb2zooBtzoaPX75vxk7
r93IlXbJPhGBpE/eFsuXSiXvboh2YtJ7Msmnn0X9mHNmgIPB3Ajde6u7JRUrTXwRK8AjEUCuqzuP
tjysWu9iZuUnrIUkeKt5+ndKJOK+C1zMkhK+aqzH4RAHiwXNi3L1ZHTo6iSE4jT+L6LXwZsdzdG9
05rnNqNxSdcR7aCpgVybFhrfo2HtZ+EGew9eIzdz/YDuXn2lLllH3zZeZ2HD6fCGV8wMnYWFc2P6
8D2or9xT/PKdJsGwNwTi4c9k0C0h1VJBlxyLzJkvjcw+8sR8Zp5gXGSEuTHLs5d2/kN89TYoS76m
hvFRrFMF5OXtssJwMxSbjaUGKyRXueyKwl9HkE17b6niHM8jv5nmr4V+q9njM0cQkXvGlwGwvTII
4xg8De1iyTH4IRxEQUtbDlxw+y+OvOCtiRuXeEUMRjZfHYFSPadzZoXTnDxpkSEUIw2vpTnXQtlk
220mDHUwXpzOUkf49B+RcvFjZXic6wy3wSi5U+nFSA9jVFMDB/X84Cnr2GEn5jIz2GHZFfpAMiC4
SXtE9sD87beYidzRFXdBQ9sFfcPyIBePnBuVNHj9xLSVillZu5rrJiNwrrg4vuAGbM3RYxZqVvqc
pOYDqPo4bB3PfXJ4huKJDHRlAk6OTGJ3ruUe2KnrrUVl2RYi67c1z7+oKDPfZvMixjJ4m/PpiYPR
rwVWa0jzXbBzsu41HgO1TtWH7m4hxgLj6xeuiOlcGdMHaqhhcp30mroKu2BtfXfMy382En9OTzQL
syumPhNqRrvHtmNPHIbe4gxA70jWNhhxHK4QQZ63m8X6ZTXCfcRwZZ6IW9l3VmYn+7Rhp1bccOFK
lPLY9oOA3K+qlypJlx1FSHI3WK3NdYgmm9xGcmvRgk9VERM2zuaziHJ55O2OWX764+VPebTggaIc
5NCbEkMZ4KCnLAcb0Y/BxW64rRHkPnfu1J5BcIEIEE/0+eiuji+OmZzbuapOSM72Zqjo7tQRJTbK
I/7S1d1jF0SXgAXorkJCDFVG62vXdnhgSnX2GtqD0prLvp8joC8NpwKui+EwPTYodavtVj/FYnju
O8N9ac1+k/eeICbXMATrYwwFVX9XpF+5LcqTxBbaCrfalUEE+RnEv6LT9aqXBMTGj12WWEZ5mAXA
sVHmgJ0JEmBMLL4mB+OlJZawnmIZejjI7pOcZ7+q2/JIe7HY80rbOxl/yiCmv6Wphm5n90Z8mpbU
xCa5llXJ4TbiNVQyBao60zgTTRHX8dZ1to5sJLAACy3arf4N9GrvK23uPdXTouY45ambZPtAo8v7
hOuYrrvn3jeq5/Twc4yAJ+/RE/sEr9vci4ag9ZQN5cfY7AYmh9pYHkw3++OnHDscq9s2Tu1fJedC
qBF1e1ALLAs/+CzdJ0M5040ypF/oWcOhWLAgNV0ozLR7NC1UpL73LzLP9w2XnzuB3uPk5SUf529Y
Buquj2JGIvHCpuAnYGmSPuaeX2SXHvTskERgUsxacVpL+4eCo5ZGoWEwPTxwZi3uCn6KROz1skFZ
z4/KzigVQqfZ4EMx97nvvRUWgSkjW8SxwFQe4pp3N3oU/SVjXoz+mNBJA/VtlvOr00HwwuL+4huM
l35cBG463RRnN+rJF3olB3DePe95iO6hZxkvKVDhSLYfflPzN2yxjza32il3djw9BlbSMFg+m1Bh
jyIjTs2kWZxdlNT1hN2kHtPKCZ9+2+KAjbwRI5xTvwGz22SDW5/kWLB31stTZmKbTdR8rfBB6Fjr
ByzA4WAn5qnTYMgMTDyQKHHZGhzC26kiRd9lYq/y8m9ZsuVGhp3cZSUzqGRmiKV637nv5Tiw23n4
BmbClLD0Gq4ZBmWMcmE6tXpNumx8/4+Qtx6G+HrBV2O0G/v6ucOxuN4CrBvlPCER1+DOzwgEDTlj
qtaqn30dxWFiJum+UfkjPRfplf9/zgFmbj3mQ8yJmPkmLkYjRjgo285Mh6K/uj38Sd+lCld05AGU
qBFj4XMUX6B16Y4BinPXDGkD852eVZJj2Z2LHFxyJ8I9P+O/8Jp5F+BAOQ6afLU3UibcxPxTGhWx
tSlB/7GPCXbLnYucxxC5mp5WtMZ9iwD08z+TUSq+rHqzEDalj8DYUaBZQA03eO+yHCtP9KcqxonA
TA/7OYft/eDiPkmsJj/OS3AybA6+AwKnMFr8JUlRHel/o9yYjqeDsi1GjfJaBu1EKtfttqYYd3Km
FbcavkaLE5bLPWDjueRRHf3tSxSmDm75Nu+zP44leEPaNbnMmvb6HwJa6XgdiAV72RI2Jr4cyHbL
dg86kY69PBhPVjynYdL11n1VmykYvkZF2CwtHgFFe2sepx9pRggq6iT893UZ4KXbdflbimXz1i2W
S1BKtjhrsnBRuIT7apqOXgu7ybLie7TS8sWsy4+g5QRcjcEx5sC4JRUXb6NZq4uj9XMhvPFQ9UIe
1lI7LlfsdJoLi8jJexRD8rKssbQka6u963ur7Zgqcf8ZX8HKl8eMUCNEsoHjbgMm1R58wxhxs8/v
P1ZKCp0oR1yhGsH6WLYWU4aJ8vYiy671XL8zxfB4/GBoSoLKNNvMn10xkpRZAz1pFXl7uTqcpwUR
rkmyjyFAzx4DL9lmw9LtR+ldXcsoz+5U8UYBMbkn+hGfHZ1dSstpTmbj/jVlO+401ZdE8+DMwEYy
jjqOJvbVzt7OGP54kf7jUEjg+FFCVTzjT+QnPprfINAZa6Yq3al4/DO7NS93TlNsQ16r5/IZqs7h
mysaeRxWiLFYB+IJlozNNBvxvm18sa2zki6GjFhbpUCAztRUhaqVyKB1eXTMQG0TX/jHrLY42Jne
NWPsfDUcKjl9TitOAsLddAa6jTr3D2knMoVNtbOm2KLWp4dpRosinQgK7itmvwhXl0P3qzv/wXHa
c+8kr6GDaz1mVBqWJbbPCCOSzrpji5EWOdTWT6alPV7DmVEG7JUtWkeOKL3mVheMedH4xc2VT8hh
rCyyf5f+6J1qy+0f2uoBJ9SBXby/RexHmAjINDaUbylEq8MA0WphrLPgXYMBwnvRxVS8Fy1pIRFT
u5t0yz+ZLuZWN4yA4JCFZTrLu9wyzBcv9uy7BLsVRe012T7upuwe5ZOK2pONsH/LcyypYx8rAEEZ
s4OiO7XlPd11zh0e/vxELK1r8GXRrmD61HKSIOh2ZsDmh2gLvCtKAY06ueakzhhydsl7ir7ek2fa
9oWK3pTZHQZRZ/s4JWtj2px2ILlQdL/cLUFxSLI6u+dG0B+GIKecII/FTiawZfpZtqFnW4IOJbZA
TRQL8Hr66rW9vgPgosc5Oy5z+zAX/Uyt1xTS/dW9ePOm6GDN+Spwr9w7Dmlfyodei6cfb1cavNEy
ZW+EJ73TEEcVZ6KCRZUCNyrDsua9itDAIyxxQ7IcGsyNu6qbWF9a6CM+18yiVNPJWOQjOFQTOM3X
2A1cWKfqAarT3lwHsIBm3K3BdnAyyeG0g0OQszSOwDQw+lie3mc1IpXvGMBcpuQ0m1e6ztQ1yaaP
vDe6t0YuCAbl794wkmcnTz5+Bts4Xr5+dqyUIrEIHtbOxHS/rxbjdUSIWUyvfVYZ64vd2tfMWgSY
OSbBLHLWaTXNxvWjHff5m7JttSV4MdkB31s7MzhnFAhY0bpNwmGI2UXxoeIhZwQgCPB7VXdEtDdf
FuZIXETEMTB4qNmr73/GzdqwKfMrneQUpFN/sJXfnJL54GvOe/FkzscpoioB7gddk6mF1mTG397i
zw/UZhyBsnVPuJSv1oxTnkFoCuNc9inaEb7HvdQ52pRTXdwy/U6dVlxdRrduoRrGnxClUmhTJHws
RIxOqHtvR4mGPDUaMoiXhvSbHCgcNU4d3M5LQrgtpAOi38e68a/0UBrHRg7PFVi0A0YfaOqAC13L
Lg+jYlpK5KraMjBPrhjsrENNdxFzbjJggSZ6SwZ30zin2p26DxNor2OiasJ5WW50mKgjQSSO+B0G
rsoIrqL6K3V/0ORAw3blWCoRfCqDn5ZEn8EugxQQs7s9dFgyxJIlFK5wm+FkMz00X9JZ48t222xb
GqKcKKrumNe4hAHUNu3Euxp7+ys2PqLIGC6J7VIL5EUnz/LjSyrzM9/MdPM6h/IOqz04qRTHPGGd
Zxc3tti6EWMK8WikTGlqynPvia3QSUcDc0bD53M5NIeAflVWzVrvxohntlrFWnvqntykRcyUY86Z
Vvm7JbXIpDsli4Uo33Cda+rAkVK8P5at6KwncHlznAo1cnqhyNG/OdMpRkO/C9iXLXOKjm6nC3Jr
DLf9ACzh4hkFF3GNlUriukM4R8Uqff4RsOHnNTwfxhMFb0YcG0cIxUQHhznelxnZmHokqmH1HQ6/
GgzIj2IxUjZGT4hfHIykcjbgMDHoxAaOo7bNsBBVwcHnrb5gD0IEUg+VMT9VNrfx3HPuBz2Mb5SE
LbTFtPeTI/+MbhU8Z6kZPGM/C2ONNiGdh8kDh2CahM2RnFNGkd7JGNaiDomVSuGG+cl6T3H23uEL
BaoE0ahAZ3hEHwkrjbFwWnRByM5rkPXjDR5Y+1hStWowIDjP5ry2IxegpgmIyMn6tFDNsf57uyHv
k3fPr7Hbtm+N+2ccFyCTSyO3oxDfHi3LSJbIHzLm5IxT6eR7GYVadXP/MyNHussfAQI9e4xbMV3F
+pTPzj1HnRiEQKaOgVLYH/GT0ORswOGsgCWu0QEamKifGQZGv/gl0YKJ1UUjhQPGuGmlX3I+Yq9I
SQmB8+t+jzUZ36k22HNm80EXdgHvoPwlDRzQSxYfEhgl7DgwhwyW5B9gRK/9+Zi3jMNz9iMPFmQT
+9Mhjf17jKbdeWxDPQDkI0DKQDd/MnAB2Fmgz+b6ASddgjRYQNKz1iazPnHx5+XDvo+iL6PRBnRY
lskByAKHe2aALYorGeZno0zFGZbnEU8cXuWVT9GN4sYJxN4TZB3OfufgpBuMNqQTrCLBTlcO/HtE
cyrsSeJbG2quOPl7w22IOVVrJfGbgmSg2nSn7Wo6D3E8nTVGRcmPDe0Wu6HfqgeuFdsWy/nBLpx7
EVOgKaiZJehET9jSPDqRxYUXFymthXG1+/k6yb8ufL9E+ewcj4HAYmEE1as/kBdxsIoBQoU4I/Ux
UwaLa2W5GEzJBsfCVuGfn85ur5ubczrTzFTM2YnazO788yHmuJ5VDFoxt3KIBCO6K+hNqvto747Z
e9Xmf+uqSliL4rvih9uRcHW03fzbr4ZlNwCK4losqSQFkbxVZOBoxfUPk27+aIoPySYiVeEabYPP
Jfr4oYxYi+8cYfRvXMPvzv76Ic5mAO9qtrb22kwnDLIMSGBEhFfwx88HJF86cpm/bI0Ay4HjVtkh
Gsa7zEohnmlr2lVq+t2roN3HVvaMnQQyVQzmf6Y/15xoTXaEDAlnAOWIR26EpskrXWZP5UxFl5eU
IH0SsfEG74w6WO2pmGvPS1HczVLbB466tiaxWc67jEsWcaMMswyIrr1RBr8x7/2FLHpgBv2ypPm/
SJCZYdrP8IZBBrukx7Oyxhy6s2nHCqO1eIuEP9J+Bth+HucvwHEjhJAtp8D8AJTuodPSPM01LHRp
YbZSDMVnoYdNFOsO2Q2ASlO+CnvF7whB8IMI8llqmI0DW2DlXn+4LJ6TFnuniy7VNMDDg7mImQfv
KGvq2+iM1mu1EIxQmX8kXqdOfuMPZNiriITL/Brktr39mZEsXUXYuVz/rXtglbO4pzIt+4TqRIaI
04frd9Rvmu6LgpdLuZNvn2lherOIU+5E0uMXAOTMGCM+ZMbEmj3EzsfsQcIzqdUxI6yg4AkBipWz
CGvGJ9xlPEn5E3HdrgCIaLq62A0VXAysk3MywB1aP8xdDcDNFU//eS4t3bOC2ivY3Ht1kvHazv5L
Efx1+7c2UU9kDvBRDs0vKrYnlIuAUmjs7rIQbrgM2bcW85aA8EzQiNC7EVCpRhXHCVnY2HRd70HN
A10HPtE+Eh+2ziCLbwpaPYIjr7FX9v66GYfAZTkU8VBCuEVD3GMi2Xp/OKYEng00CUpcYjh3U+48
oThibcHpYlBEI636SyQjb97yMmYcgL1n3T0s5NMYR7MUQFPcIzd8GGX93v2R6r4wvWFnRHeiI1g3
Duul2nptRfeMGeQMRG4TzeNTjX+eZj96xujtjNCCvGHYCpNseVMEr1mrdjA3XhWfeqafYTfZaXZ0
VxqgjmqcKhCpCk2pemOT3lphewqr0OyVtLCB/zEPmOKKBYWsaVaW6kEzZA49iB4beml6roONCcLG
natHMiJmaDFJKrYuZrktF1axKTIa7eIY7Q4yY5XET1iXUSPKNbgEJdQB172whc/JM9nDmeMLhb4B
205sww9T9sjoeAnEKmkIeFY0lM1eAZZI/01XRFB5rFW/hQKIZGCQCqFjb4u3qMBQ4hxV6waHmAuR
6fXT0Z7peCT2e6Turz7nK0dLpM55aGp9cAmmHX3DDmMr31M/DuJ9Yt+uG1zmPGt/C4UNzYoXzsy4
+7jkI32hD4SGBy5pCehd8PwPDsSwcaPmJlem3/CD79KueYzbGDbHCiXMI8rIPf68mcokdOeY98ZK
1WWGEhOpW6liBYnzoG6K/TKLuxGXpuY8iYZH2XZsQwp0VXQmYhzvte9gBNOaNqtg3NtyfqvXPwYd
hw2v4dXpjEdOCFRy5NFNsP78bHc/H+p1bXeSFPupKx8aoS4asOHOiqpu0zqUcXZ2TlqKgqI4sjkQ
UzS8HZ2YuqWx4a5icS/MR6zP5IT5aqkv0rCbgS3g/L7hWsAZFXHoq4b4Xgj+iiA+185wq/uFCpmM
N3pWzb8kuds4YY7Wly2X5nWXXr/yn19N+a8xIQ3hd2SOdGV8MMCsQlEWb/rRLrF3wkWr69V8xcG3
5jiDPAtg1CrpFm7asHaIc1OHxn61sgKbp6BKHZJatDq7YmAIYJpULBf+NdCmDsd0fLf84tcQ40al
BIBm0pzjb2EBazUD+3ewnk7cXWCzPNslQzVJHarB8RSovCnPkT+Wp3YiB2mZ9mEwpzfXZc9gOa82
S0TfPMSElkppp9gUdePscinT0M2hKOdBxNaVz2OojDGgYdr6bhz35LjomHggDz/7NgLWcDK6X7Yw
XpxE4xzjScEaeIljD5Cm89Thwzn4nR/hcs0W1DKmCATUbkOXa6q591p4DCdr7+DYzds8pjGPd3uf
9fpiowhdHKF2s906T3ZbwN2rI5ZiT9/xSvYYAaYXCIs3TraP3NbklmBOS0OcRzFFUn67JgsEd+Vt
INay3SV/l7yTmqGGlD7OV1iXR5z2tNCdlm72w3KyeeXisdw54l83NZyeKqhArHTRIRkR86Yoem65
AtLV2bU3FNE2SriydLTI4DHdBHmtz9MAzSOnNdNfhTnbr0izvDRrMLNU6pF1IkJWRMaAmJFLlO3a
ZGU04w7EKqWaXeaQ4PPlBvG2eKgKIXgDG4fWbqKDm3X5MTZJpaDYra3exn4oXHEirUwutEMuKORn
AlftJEwOMf58GxmJXNpEoibguBmS6dbHmAA4mOTt8CtKy9+Cl3ilYc+hawLaxL9hb6ax+So968tI
w9zu3YuoKSwQ6W/S5+NdhbGfLgNjOml3hZKa9EmU3KyhCyhgRrgCpxM3HpNdcoPPFUR3YltYx5nt
Bhn0CFowxi0n57eAxM/RHP4K0zh2phWdbPqgc6ozy8B0H1La0Le9n7UHs/DTDbbpF5+B7RHW05FA
lnme3H9RtTI6IYm63CXD1sOgGVTfMJvzjwDfad0VJ6tT2VdwaIgxhCknyOPkEKpbbPdfUGNrTLuO
MNa8Qb2PLgnoxo1H4Us4JvXJ7swKPI6gOMhDICN1CH6mtLYMQIEPBIB5QR1o0p3eGw9BSGB4LTQm
VTGsxoA43cKk8NjpihtNI/HR6p9AmfCdt2U4ZwkHPEDw9G6UIv5FJ2y5jlP+EL8ItoLf0CRAxjKe
D3kvWXCjAamRVNqeYto1u3IKXG8NqQO2j+YpRml6bonjg51cZrqPne4ehsFD7Hc0HK3UZfMv8r37
IDFTcpW69guR1jEGlzAlyHVDh+ie5zeTCzaRP480YHxggSJQWdXkOR1MFwOJRfE3aie0CVtDkAlo
C2L4VR8iSpYihCFWK04pAvDtcpXgM6LAHwHmzRetgQM7/rwx2raDzoZry3awjVlOta3aiG506S1h
7/r90bL9f+N12ekE/a8tohHKhmNid08Zli9bvRMM0IiWO19W+2L7dnsC+AYGQqc0yvqkHgzcHzvR
eQUQlemjAvDkZeUj5gq5hzLXMlDGwlDIYwY4HNUB0Bzu8cAlwMFUhmv8wNCxnyfmjRPjrtK5aLHe
1nDo0HKU+nl88UT14cPmKLwh2LAK+s3IgCRJ6XpnjItmwaJhOAybuqz4HUztTA6HL4zwfLFp5vnO
KiGcJF3TAGmx/kr04EZcDOI/u1hlL3ndmAD83NBuDO53Y9ZtSF4dQcMAnXO22MHazUylepqSMi3j
Zk2FskmLnABBsuzIgG3zZJhPTo4PiE6YnWtMKzyEmtqleKQMntqtZPztg/Ra+nYMkfm3dQ277eZJ
uhNNm7ERumOYB8NJtGovHd2eKzI+HjnxI/ZpaJ65tU/JhMYpeIXcge+tM352sTk9EW8MQsXTAdfr
zGA0D5uoPgBpp1HWhH2rRR3is8y2sW/NpLrNP4x+7dCrfXvbpdScLVC+RJoWW/3EDac9u8kS4jEh
hC2XryYhRFWt2IE81R9edY2DrmV+4/zOJ7shWuWL/ZDwPi+q8RPzT7HO6OCA5MGFQbBxyNtiJ/kj
+1zqp7bUAyc9jQ1p/VsmTzj7hrB44+By6qvcRwo6pbZRP3pF+ZDmfQAX1gUAEs3flVD6CMCKoGVQ
brhCdBwcu61tKTbejKypFatbNjWbKOqd44A9r8hHcFTS3BDYbDYlT2vd1NNWGBWDZuYW25j+txYh
ZVNPxS424s/Weiz7cnmtiwM9ojtn4mg9WZa5x2pfhx1Fu6iTAq3XnwS1CcEdvjF7y0yccBEworH0
PkpQH6HsBowu+jkuUi73rqVCDQogFMX6NHQ+U3ioaS5YsHbqoaWK9GXwzHfJ+AgGIfoKNlG494R5
0tccH+IeiwbXdJ4PTGR292grqS6Mqa4kX03qcbxkH1jmBYbFuwqqaDv0PsAlnRDhouCmcNVxVfH7
zsMYM8R2mHL+p3Biu5hMjIqZSJ92VEaV8vhAMcct8okCmyaPjaQBYKXaGPuGGELRTuq+refP9F4P
zh875+061+Vr3TdMecfgKwH2s1cBKH2Vz1uaeVYZsrjktEHsSiIRNCRV+UhoAt5vbNNA1Fx6RvGJ
xb4cMArjPJ+8kcMG+mBbVAXE6JzC7c9Tub4TNWdo1r7/XSTfiGHsL7X3Kn2/P4n15P7fnOz//Nbn
4uTNRFnchD53Y24yRI58MxUF3EN7FRZ+Ppj/9av/3/9WgNDd9Fw8lyB3tv/d2D6moCuE5p45ewNJ
lFY+C66EGbFn3Eb9IWqz6ZymPTCj9Vfqv37189v/6b/9fMp//4n/6VMcR3NZSMCpdQ6BKDtp1rRw
q24EP+QuNgl9i4o4HujnZWt0yDNQF3alal+dyflLSKi9JWky7SKPgKfTyEtJFJpUiyj3Dnbk0OOz
nBGbaU+wj7MSHqL6LK0RQXBm7Dr0qIXTmN7x5B1YYmlzJlAcDoHSt2ktZVSFAypqBpNu9UwqkTlc
RrUbZ0guMf9/VviO8bGEw0JsqI2+vihTD65O/s2aqcNKsMwN3ezuvAY+L0iTjWX+ilMbsFvUxduS
cJZhpqySts8RihgCdWTnKrI+JUsHHefbUttfBDse5jiiOoQr/DrENobpt1V75gWKwtbsGYJ6PrrQ
TL40U7c2SG00Q3vl3+IosjxJzIQTJXTyt6H4Fl1QPE/mJ0GtfwSQ1HYR0WvcAHDLbJKRXV+fwbrA
Ydb4apbWcsJWHrJ6gM8ycbOfdPV3mdMrZxe2QdG94YdGl15YCmaZ33NcIOSH8VKZfrYDh/dUQB0a
jSdcRPaWb+p1ar0Dt/RkzQu1hJ6SPx0CxSadKWrRAS3IVitfSkPZvNVIsJtDQhbSHm/2UnzKYXrW
BQcHej058RRBjqfHQWyJ44tUg32gUME922uQe1wzkU4lXwinD5x5udHpQtNvlPl6Cy5P7nXb3ufD
YJybwB/CaCC8H/V/G5c3bt/wF1YdRVbVmiGZH8ELbRq/by8V4Uxm1RsWzaHdkW1PIEplitxgQMZK
F4+0rD2rQHaM161x247EgwxT+2ePjM1GzkWz62Bwn1LGLVmCnDoF+SFjFeSrQ0svivkQtMC0gsA6
SRXklxnGeZ8V09FZ73hjVcNBGwkCxbTp7IKKn4UZF9bF8Zd3LooruMrcxcGkjnVEhqXO8HzTMPPz
/ZvtzfZ8JBQt7pmWn61l9rh5F+8+lSCuth/SCd+beiN9m12kgModMV7Eh+8+EUDBDID89PMXBS4p
Qb4nY0JyVp6x79EMRtV6R3wb8wauKKgZH4BQO0s6OwzrUOhgAgMywh6Y3YPtipmhFe2KoMQyOPp2
fp+W6bkqBv7dEU1/3vix74UGnCe/MXhwOA/jceX2nwV7DnmfreIu6Pgd7tQJsH3N8S1foZ/JVbrm
e69dAttB9KurzTs79Q597n8uZf6h2xFPo6Z5coo+bVo9mGKnw/Noq41YhDoPquBWw8jMsR0sz1Qm
dEP0YTaD2Pt2irifzJ9ZXc9M/NGjxpT20iilzkIKJZ4rt/lH0A2CVpY+DRgZNqLxwnTKD1PmJE+l
YrI1LPmbD7ydYlnO61wfACfTNDK7Mr0VWXoURqT2RuUompLhiemS0pCgQHWZnLtKB8YRJgsTxxbq
K0EHPN7qZg4m15lfnpVndyV1OPiL5sZ/0kg5MRPHGlPHvpvVY77eoia/qlCm8C1IJg/MHdMtA7UX
maNz5IS1wm6dOlR18DslfYCbayh3pszns7U+fr2LVB90/NjjEqQM4+WLsmjDioEGhoITaRhxzjhE
ZXcPLY+5VZ2+p3VtE+qjMII0RUMnRM8uVszxwupnsf6ZHsX2MT5g2FkTUviO7hKg0Gv4aUrdmOWf
XVaN0+cYJPpsD3r6z4dghcUDFo13NIRdS5PODZNJhAQFuM+bU5lD54l6SzBGqB9H06X+l4HGz4eh
xqDiCnJlo4zeNCiqDbkDWnNcCrnsUf8tRAVAM8Dq3AzLhSNTla07SNYDp4lfyoKDIskJgs0I1mdv
EMhO64elGpEIeyaLw4p8N63kban53KIb2dU8a7hAeOHS0/4F510irvJncABwsVrXNE9Y34EEyDUl
zpvTatJ7PgPtxmbmObZXib/pE8QQCXCMZlCR39t1gl1JWgPFlIGINtRplLW4jR3ud39wEAMT4w2/
YrHAB8Nk3IdUqk3cLiilA1jUsWtq5gAircJa0ieBHKcui/E9o9dzk3AuXpd4t6BnpF0uZvtP1rsS
st8YhzDb2FXsj2lgUCwEZix3ksktc5o79PP8gCOj5Fw2XAu++jYoq6fId3/rzn6OqYb9NKrqEviT
/lfYkNoewK+rz7Zgpr0YbsIEp8adLNNuy9TuzVLUyy7uBCgNBX8mMrAQjafCvU4+rCH4tCe3/Tt3
7z5kNnhSsHIcj9vS5G6d0v6OfMyoaRWDIGtluotGi7thiWHLJouyNVWs0Lyjf1QR4aOmqEDN2ADj
aimv9N1i6gMy/OyvFvCgauUXqL++7h564T55TTLQGBFnp06CRS+aVzQqBlf5mhYolj3OuF9u+uDo
RL2UrYmMntC2yVCfdwYrm9+kv6y8jS9uhJuy721wSR0SghtjKsmq6hm8EMEH0eEv7gTX2eZpwjbq
BPb4R/Ykuwngty+1qs8pJ1uIbk/ePPR3kbnsmtmkvyOB+zAqjF1zU0ObFzQXa15HT/n1KZZosNb8
L4BDW8bpAVqg82016gRmXR25vHv7ZOIHFQy2exukaZ5YCoeDg8PimcwX91wyTf/c+GguRn1cOOFu
qcIZLrFyScwM5kPrYtXWLWNF3/PurKE6ADVrrqOyl4fBG9SBIiEkYOS2q/TEY49dGvtyV17jJmO6
miKmjq0AZ0Q/7WcHiHafZJZ/9tcxxc+HgjvhOXufVF9fyyytr0WbeDtZo67+57cI+QfIUeDWOavA
3ZweZK8+1EzGq5BMeIbaekplBHAvWClZTVLvcqNZYyKgCqCyhJHh+qx3Otu5GvJhFnn9CbLhh+8v
2V3srj/zGuXGyahkbTLj1R3oOEYHKHe9+jZ9Avm2N78xDhq5oy74IR3c0i7j4CFi3MSRtYYDlGFy
zZdzp9zofsQPYOfTGcNp9iCfJy/DQkThQCirAYNEoHOYVOaum7BjEt7gSGw5aEk1oRloHR1B3FLu
ZERb+P+7qtH9v3tZOZSajkue0SI2aIGEsdYqx/+j5nSAg5ZAj06PHrBj4FiddR178rdWHzzy4wJh
niVrdQY4HHSbnQelj12cyf9SEkrhKIWZPZ+THEdL+jYSoGWfz61zkiUAuyeX7ijp/S/2zmQ5bmTN
0q9SVnvchjvcMbR19SIiEAMjggwOEkVuYBIpYZ5nPH1/wcyuSinLlGa97o1M0r1KxgA4/uGc75B+
NVbWn1YoK4NTXTZOtgmrFmxFnNzMlPAoBjL7qcsI3wm9Hm4c9MRjCQOaQYK5+MyTor2sgpcPqkXr
1clB9tYdmRPgU/7zFzcv2n0W9k+hqNlrKeqkAQUc8en2wn6trSBEiIfe8YJ/+BjVz1mcHx+ja4nr
p+m4Fh/lL+GKY4QhYpHgBbvRea+GULz0TTKs4di5K0w3NhOOIf6yfKnmFs2Pk1ngpSbrAbUjHN0s
Kw+9yqwH9q/APdSyRbOAgUXl2F8Ydj9y42LG6Z0nc24NshWaFfqS8ALUxYbvm7V+adtvmWiIVRZx
dE8uOXljUfSaNSRrDtOSfxbxVGxUCWqZIxqsn90Gt47oYdjN9RFJ6KWT+PRUWx869s7UZ6347Cr2
57+/3Cxst39Jd/34nDxybbUpbWyyjnP1r/7lciusPigjdAH7XoI9KPLBt4N2V40lbzchPSCfdAK0
Cg/0YCJljYZtwjWwG60+PjAevg0KzzxFbCicOWvAyzC7TnRX73WoPT9n37h+11Ue3rl+PS0zCbbx
7WSCqg5StIwAUF+MJBkejVEd0fD8/r3xc//bN2fzBm3kwkL9EntazLhYi2FB9g7s44C8lPHpdiyt
+DWqWiyQYVlzK/FFsL1SW6tup1VFSsc3twZUMpQUwWTs7VWiM5/8ONgTbTKssEyZnxpPjxunyRl1
c1mBxi0Rr7CxvQuhJ/7ld6mObh1pdbczXPmVIdPubeCItM25eLa7oNm6O8Q/0w2uXHG7EKm3CUPT
eQmq/JArtnHFBNm4S15iOcSfqG76XYYDZq+cXkLIAqaDFgkh5jjbSNSNZ6Y+9iNWiXTVJ7HyG3qO
dQnDdl2zN9lD9DjYFpxlVxxldGlcuazg2LiPPPQITGFDMNYZ8EXPjm5pZjkQAryUTUI+SVsXz0Nr
D98Hll2B6l7Lfp7RuCMFlfqhg6r6PXV0vRK6U48Vs/xdlU8Fgd0T37LASJrXyPkc8nG/1FN5J5pF
f+do3TP9DI62PWGoJcRz1fVu+AS5O/N7oe1bbHY4LoBCYrqMeU4wg4y2PLeb7WJgURm3IInbF2xv
CMfbA/cu/t3R604yweWiBh5HY1N9KRyy8jxECmix1E0SaZJwrGbe6Q4p5pBI4vbKzvIzyowoKMXL
769C6+8nkXYcoR3Lk5Bqxa93GAseYqvx5O4/0LQm0mWL0ebZGZ6zQV5iUs6QRDa2zzBRHjORgp6I
03CPhJ6O3x07mG7sHGNTfss1c17F7m5HtvW9a86aTe88A2/G3iFbnAL9VVW/dO7K6docyjwzSAI6
fAsk5boLoheEbYg2mI6uVb6czY7/Z+aOep+zq/yHt/1z5PD1YEFNgevNtpQDkFr8crAYujaWXjoR
eKbyLk5neSfnOISrQIZiqPtjXsh8X4TFUyk9ZPKD2T/R0dwZI7CNuWn7S6vwWA6OZPujw7MRZPZ1
WGkhk8GzXA2ov8N8QDl4FUIu01eB+29lGTgAwyT5xE1UbTx2YrDibm0rupGl3jOOTrfZFLCfdmq9
yWSut7XegV+l5WWd9Q8fAW/4b+cPRAKlPcjzgumjuEZr/+VwJTmhwhFcR/tBVsPdnIXuGSot+zL5
BRB5d7+EdgRJKn5zFNoNFVfPI8DBxgmnre2YDOSI43zJ0rtuEI/ZnKJizqX1lDuhgh6VMfeNp6Ou
m+HZi18CZAqXYRy+1ZNp7mUNGDUxlPnZSki46WzutDbBrzKXd50VIN9njR2V2eeCxdvdEjfPBtT9
dQy8/KY1mv7Rc26CoACXwkRoU+dTte/78pJV5njXsEI+wZJ5dc2WlBRke201ow7X9ud2TvRdJ5W6
47z8kqnY3NhScJl2cfeAfsg6wRq4lXWvaQ1z7CGjce5xFa2XUGk/HhcAgaxqNt0szx/aEs7sQ5vR
8g/mBMmPROiHSosHtyc4qK+bB8vq3NOEIOohpxkEtYviGL3kjl3r0YCew7yuiGFgadwUi7vrF+/Y
mTWrgtGMOfLcey3gvBt2Z66jLlT+aCBIxaYYVgoFOsyTk9QteSFo8fwJadmW+ce7M3umj5s6XWEB
K9ZjnwWXLBd3TByyXTKQulC5KInbImyAvmCcN0VebybXQXwnjHQby7S4mHG/R3KKfC+mLw8Wht1a
hOlqicbkiKa7BbHL0FxHbuCLWsgd1FaOgs8UV9R/GRM9I8L43H7TomLytRD0HC7Di+lYpCVGiFBw
RlL79RgcqwKSwpDQNzRL9KPO5AXd5lkg2bob4dduFA5TF2HOqqbtujQZIDHbIbRlmhm4xLNIWa0D
qM8d1BZzbD7hMy/vs2iK16PNv4wCm1p9cT+jFFtZDn0fClObmKCZBU8VGJ9+f7II+XNw9sfR4khH
2cJVQtme+qVEjoTBYGgglZJtKpRSdkd30CKDNYpuuZoX9T7QRD8UVRJsZkH8XAX28GaMxOtQOGQ+
TgzujASuROl506U1ZHToPR5reeQ9ac+N9w3Igu3gjKANLfu5K8z1VM35WZe6vetmA+lePZDVHmXd
rRcYa0+7JQ3eZYrSiODsOb6nIMVbIaTjxwWq34DlvGvKhJBQGEZ5N/DvQsYpk1NkPIWs9GwTtLse
CPnYjFilz1rlrM1LIdgMl19ZmzOpdstzH5E6TGyXAQJJOLcy62oSrGNCjkeoWrPAup3P3XM+Sucy
Ethr4Ta7+vS2eXSTG3375sztISbJEKHlRcpvjC+GvVGyLS8h1VJE3DpUuDxJxnEPPAT9iZ1sRg5k
n4SwFqWkrdlLBcvessNLVyRIbmjBWM1Bls2gqX/44DWAK5uxHtleyz5nYkN4zOh9xkZ7TucaOoW6
LxY0VxTeFgFtHnbAzqn32OehhIUe0TrYsFekLlh3aUFpjjCJ+IFxLYyKYgOjV5OhjBmxJh3tIjS3
yNivorarEgJxNXoX/ZTgvGHy5ebEMaPFTNJy2XsuLOsYPcgCtsJXIWY8VJJJmORvXoowAPDVSjSB
PEoHr+LHFfv/MT//gPmxeO7Rd/2P//2/3qb/GX4vN1+7r//2veCsn2+/5t//49+f4/YNh09c/JXw
8+e/+pPw49r/ck1baqGldh0XJeV/En48+S8oPrb0POA+KBWv8J8/CT/K+ZdJ20chy/8iHcfiZfxJ
+FHyX4xtiGzjySyh8vMK/+/ru6B6CXk9v/z532DtXMoY6uB//LuwfnrEK9fzNEehKSl00GbZ1i+P
eCzzETbWCAwz6/A9K6PpTnUPWhAaonGfbN1yiG7xrCAhXqxDAakbQcnsk9Vk7no1nv/y8f358n56
OT93PH+8HEfapqeENl1b/NL2pnwouN5yfcTQBa+LidU2kbQcTnVnFl+9KqjW2s2xHgzV3eiN2c3v
f/7PJ/OfP15Rm7AxsVz3oyH7S8HDsb+0Hkf3EZP2S+kO/aOegr3dtYD6cM37ow22Er34CThk/AdM
649L579779eP+o9v7PD+H//+8cO5VLhWtLZNx1S/vPcmGqMQU7o6sr/RX9mjIhScuc1naDdJE8sn
IwmPTNlRsOOqSpJ3oDnI75L8SF4NdiXQxMjKzQgEc7vsf//BiJ9LwT9eHAUi15trCrYxv1wnxBsM
My5ZReZh26Bqql/0NUSmrgOxzVvy8/oW1CVx0htDF0TAx/ku68EbpYN8zLCfHHho1ePkbn//uj6e
lb98aNwNmPQ0j1Pbvd6vfy1RCfiGHzLF6hghE90RyTxRLRKoRjrhDxPO4CcEQzsLwsMmARoIGGcg
vrbOSaRraDXSfZsoubdagD9ZPR/nGTmBYRJVOTphcmeKG88bNmrqm0erZNc8OwrVfBiL42hP7zY7
rPu+fLHr1tl7KaqbZSaCNQ7LV7vzPhmJVA9GWl24yVIIVsWGTljc22ayRXdb3fTefI9v70dbqOY+
KPGRIEqyDlHivBjQOU1ZeKfff1ri52nJ9VtEIEyQFMItx3b+NpxLBEEOSA3UMS7Lqyi1VRtbI9XC
6s2yDE4RzElInXFJweUWzVvJ2mj9//pChODkEdzp3FC/TDbYaZtZNM/qqF0UAr0ZnXMTTteCspHV
+SMA+p3mCXuEVwADLz+Q7Dc9/f7D+LnB++OzYFSgNAx3QGr6lwYvJmrAsBmWHocg+mFIZhLFgvsG
aZPnXdAFUy9U/3S8/f20hetFx3D9HgSPhF+uVpOlhNPJTB0tU++npsRc2UrSrdxLGeTGFjHgcszJ
eZAdcg5CiM4EE6yaWlifm0b/w60j/37e2ODjHCFpcfki3F/KUOClYliAlRD/050Y6lsny+vO7PbW
JpKmB9Od3zTW/Q1GtXgNjW3YLkNxFlO5HNqliDfArvF7dtHVSKv1zejOYKPAieBt0IdyBvKECygA
zIHLr2nnbYquSIsBmGSLduH3X+YvNfUf36biOWZeD08ck7+8mQBLYICqQx0Z6sF4XargrmkwUegp
QqyfmJjBodVW14ipWmdE2bT4YYMZBC++sQfCGJko065UPZs2l0TR6+glRe4UDSgAreOAqxx4NBoQ
RC4bOxe5b4JSgboYYjHHf7PqbHYRumpR8aH3+ofj1/nbo4E3pSxPedfL1TF/uV1ScsamPK24blJd
A7xCLvoBoB6LnnSt4UsfTqX/+0/0Y8Dx88kKT8kGcSUcyhD56/0xVWi0Gqe2jvFHkQs36MLq9CIq
om08zSTfy91oRziXe/z4xYWoZL+ndZH/w0P5l2cPD3qlTM/EKEmF4vz9TsXbUGa4Sw24PamxjYWJ
lRgdhAPICzEgHFI5Jua2cl2bCtyA69UiuAsR/u1d2fY7pnlMJZvwka1v8w8Pbf3ziXp9bcznHZOi
j1taWdca7q/Pn4pVoLSF4yELwQ9iIOtjhJiQy5FDhgi9eTP0QAF4bWfTke1RdMghSTy7uz5XwpFc
KQkRYEU5bxxHHSOUnuI9K1NrK7z6SCIN5surF6gotLOfAPt4VGWrjxZ/kvzDZNZkus0EMIten5CD
hyT01uLWjWHhQc3zNpMK7s3QXVWh6/m41W+6pgq3LebZ3RSZJuAu6r40uvrf0wn/aJn7lEcpUZKx
hGFW+gJd/h4eunmhqxKsYn9/nfEVXk/a/7rSNKWvwzOcG9czaUip/n7+DAsXdS16FnUThgKosLY/
mUu0bMsYrYiNm4LAD5gkqCpwYHWIVnjtrDixRVOh0Wt9CMU+dGM1kZR+7OL/RQYw3+QW7j9MW6uM
ecxN3JHJQ9n1mqv8sCTpyLUDNTyqJsyoiW3deA48POYqO0DOxD4a5bAREzbM6y6xcNtkN9rjbR2y
EshDUi3sq5cPbThGaC+4apoUtmoxNdcdazEvLF/xFn38eYJFjgoUQbfZ4CxbV0SLbYOlWVtLFR2M
bKBBJRoReTiqMzeGtTRO+6Cnny3GZcsuNT9Cd8BoIu1uS3nAJTQC3qknC+EDw3TLi+/tzoLLjpph
FRfPGSHphyUqHkpXP3CuIYqkLGqy4RXZlI9krX2EJ1KthsiUPknsE/sbOyBhFbSKmasLm9ASQVtX
boZ6iXzbrMYD9f+uTqIWYySb1kqHjp9aGcobqFinLkQPgf085tuT0w1pF8G6XjK1dkA4bMwcIgdq
d7I55BfHRAEZhz0ew2FCcdOQu5m9ouf5Yul9tojYF32XbdhuTSdQGuWaUdcz9sLwwEj9a98hfq9a
mt3FwIBQiqDctcQUbSbHNFZdPlg327LAOaeqWB30cBv3ln1uvWS3TOVwLNCHo7R1HmHSYf+2r0i8
rsMWHtg3M+udBHjFCQrGXmozOpi5/b2YCGwg8af2M6fFllDGaIVhBW0c5m2XYcBzaZLEaGVt9Aq7
5065xT4P4uGBrcmmHS0K+a5/sNMhxWxckDSlg8KvkwzUZhk9qbR27omtwDEbUnjkebPDR9gxA2R7
ERfZD2QX4YMxBD8CUwb+qNPcH6LM20FropjVKOELxPmVh4aasybui+i2C/IZzY7rfhmr5gppOtfJ
6BzBilY7CtWe5bQz+iIDoQzsviGDu/e9ptr1RrC20Cw+uHm00zDXbw3sBRbgUX+pTJJuuKwPAh8P
gUKGYHvOHHQpfDPTy55rDW1wQ6gH+kS5sphWrPALwpBJs3HDTrf64wpvCtPv8EVhl+B3og5+eHHT
HsulfGeitCBkW8rL6F5zptF7YY/EuYZPb61bc77xEA6zJ/lmcGt8CqyXpBgfvDSW0ESoLCw66V0V
AZAfi+Fs9NkWJnr92FrhLlRjcOlsDJxsOzk+crHx7O8xUhokzk2zbY0I9UI6lAeoY8eWPKMVcXfR
FfgX3s9J/VURGASqjTi4Nsy+BgQWcmB4t/DD6wtvsGRbRQRtIMlf9IL52OXlD0MN4znsIdKBIHUR
ytrdimFS/ATs+YRO66bFW4p2jlVszFXR9857d9LLEGFvwf1TuRTeLCaau7ZIN4udAwgyC5Ts9Q9v
FMaZ6IqvLfOzO+UMq7xfvoVmAYO3n1tfp1a5S+PmS2wecAk5zxhaX9F3bFoA/Hc22/RVGIRqM7te
eg6we4wjCgfd8gOnEvtGV3MEMr/iqdCj0FRsmkyc/r6Zo3b2UK6t8X8lp7I2Pje0wzs9krwLInjN
QVC+4e6w4Kekq1yI6lKluI4GNz3lZRycZWSnXJnF41U2vGXtieF+eY00AQ8IHEG+G5ji60Ftgnp4
ZUmSwELfeQUicnqjJkT1CSahFzYQGLGHInlOCKO+t7xtEbhya3dDj4mmSbjtkDx90CmMUoqnwtmH
nROyCoBnpLP8U6OS6fQRClAr9T00gWy4IEFoo3klQ9Fb91lVuav8OvcjVbW8vSJKN5gzrlxck22A
ZRT72EGS0mTLSgT180SFthKswfZN30+nfPCeopmso7oddtYk1J0R2czfCQGuJ5a0Fhrhp/A0mQPV
tUKn6IQw50ovfR1C2IkCf5pQ9NQsrw9tWxuHoROXOsB8Vqv+FOAGOxsLuQLuuP1ozgo6460k2A/Z
UgOaULhxCbShcNajXDLqxUdkGCV6CwhIHqfTfcqqsiwmYnZcfZzT5VJ0JHc2kvzLPI8b30zAz9iu
cwxzUuHr1HsNoBw/5IsHqrZLRt8ewYgR8mc9D0qQaEMc+2RwOFlkA51guX1fCJxHsoeeqwhYbBl0
Q6tR171flDv8soBDQCYiM0gnLhJ5HxrtvLZZFqw8iaSRcYP2HbtTPizaJ8eYspPVnuahMfZeWfcb
xDAh0QhLRbdYMQN3kdiqCrsTaNFTJY1PHpZBgGrDtELCB+YRz/BGpYC8ooZ8CqSLKXQEMvwMBrIT
OwdkuimETvxMEo3tl7qdvxDk1oADU/1OevWLUVNmh0iDiGPPcXqHab4papNkyoWkxI8oDFeN7fuc
oObvnNg8MrVFwDkxNaoVEXItrBrX0NYJXeN9Z9f5ncsYm8i+atrmPblsQ9fcU4dDy/W80PcCvc2q
JjpmoBk2oWgQ9UOqdlhKE0SqYNT72lwseJYRY+XCitqta5n+GKU2qW8T3aWF/BALMSJnYeKgwaY7
odaQ3TSdBpLq/A6LD99jr6mDsLy2ivmNqN3mVLvGDTFgFdR4iYpoGcYbzmGzoCWG3ebQjw8jeLaO
iF3PvmtKnEZDibEtURFBU7Ywj6TS33p9815Li1j38FqASXSus3GeWoUIKulv2wBmV4AqxW8G7zaB
RbtNlqrcTQVeW5c9+kYyS+XhL5NtNxWA0hC6UCenGCHLHH5LXo6+28oGQgKrrsTKgy3yQNRbGQOH
VV0b2v/4iUkdkbxEauMq1S9EDY2kpHgmm59OITBP9ClaBmIQ80aeVHZj5R2BecWsDwTUuij+7fQ8
8QTfWTZonKlxIW1mgJuZRkE38b4DiPsRlcOIrE+xnrHf0bDS7ioTySVpb8Izv0GfjmlJCK4fjeGC
dlNvrzHnUSS9bdVYjR80y8m0SIZhM74JVfciDe+ANdWYub5zUX1XWryynefuYoNB9lOyE1PMs0O9
ldUY+WrIv/QlXBOIXhzTJdhJYSPonaZt4OIoqovo1baP12HYFAEbdspppkv5MRUwlweZf3Od/lm3
6cEx7a0dQ+GqQIVSxOntMl6TWZb2ceKW9VunYGVWvbZulSKsQTw451jU66k7ZF4YbBtVbJqZcM8g
EmfwpuRPJO3ZkLA6MFgUvcAT8TSQv4Ue3vp8tfDNgq9t7EBCTCkqwmg6uBoTQqZxTIZD+dXM5689
jod+Fm/aH6BEsUnKHgcsiWDUE7VWldrnzWdCk+Wa5E4PVmELqEq/ywxNd5s2mZ8I4t36LF1NfBml
aimxPVmvykpio5/07TwgBR1rMsDnLMUXV7UVBiqDr6VeoN6WClt3cY96aB07c48RviMNiQg7F6y9
Ocd8PMBkmpgYPac+1ROpJaioAKyMYbMpsprq196UIAQ2manwccXlLUbszu+GrSORxTZT99hXWCCy
Wg4H8gHZoJuoE1hytfAWxmuc45BtyTPcC5sozIUoIhzE2o90RbPTtftZpjxkA+Q5g079ygAvkRPm
skJbolZkDhL9QmKiiIXh0/SVHf4X6DNY/IB44ka9q9Nbw0pf+tR8zaPc3Sp4k+uuN4hTRM/gNLs+
gNM6eBzodGobakR364GW3LDeXPV1/J2Od68gvvmNwmw5NOozD4YLteg7ntWSM4knd4iegbpzJODa
uXcNaM+yRbLU6Jrg7PohKwQ4zoJ4jpTMWSr01dSlh7wk3rqfOOWQNiMl/T5rWgwLGArH5nND2AW4
dMTEVk5ZGRpiVYYSFxKnRZ5jnkS5cQQK0q5zK32kq2Br3pa+UxVATINiV4QWAIzS3nt9dWW+WAjr
29BDRerkuyB9Jzfq+zgRaUj6NcDNOdnNk/MUB5Ar0zriQZAEPvQUa2OH4ckUVr21EJCvBnfAK5kH
9zk4uNgdobWlGecHZjdleG9s+uIVclUM6oyNth5Kbtd4u0JtrEE/WqOCFz4G+F6sd6vC8AA/a1Xn
qBsb7Imbq+XIw0UgbMCzZUnlWPL4QR+BH7X/ZhWXhb32avQMvUkdfH4AihZQNam2yk3Oghap0LfM
ADHaYefeEyKbDmOLMWTQ+DBgtxu1L+aiPZWkfY6deBmkBl3XZaeQQhCf/rAvHK9cKV05nLRT9Hxd
Jre3SGMH+KIkMmaqvZcAqsF1XOMdIEsDyiiPrQlpcSDoAcSQvQzbVFXNLRkLdOvEmg4RubqQu1em
yG60/aIbEuK1wj0zD/j5JLbGRKP7H/A/jg6fMZeuy+ef3sohzJFd044rhlW+yhUhqkvJUfEtfsUB
QXLLNH3NYlyJBjKd3JU8XXq4KXrNvow6X+fknTUK3mTt0HGFD+iTGtIHLOgzxGD7bWjD8+HpmgsN
GMd5tkhAnOrdEDZif3XkO/bwtdFfMtm9G15KedLdXB9hcpr7Tdgq0phj7PAxsplyEae46VGNI1za
GH16ozDeOHn4uTCrHyLkeO4nUtRGj3ZYu+sOg1TIUy6QpBmmnn1hW10h+oXtyXh6jwQ1XEvTA45P
2n1bDCdGoCP8kFL49BaLLz2EINZSN752i5KnD1lAwsQbLQS5PdaMKcRTr0w8zZsmsLDRSzfYREOf
7UXoOoywIB/3RmFgFQvSdV0TOeOMsdxNZf0dnYE42za6AY7hGxFTaG88Z2sODSQZs0RcTYTXLf+d
5Pbjd9lUJEjZ84s1R8vhv/4e0TX68IUoK2WXMR2VSVig5L74+OPHLzQllcnHzBO3stpk3StkkFM7
dLshq6PbyrJSk2p2mGFwILi//l3z8XdzF72Daon25dRACYdtEprANZw6Cm8/ftH/+TvbChBJhPMV
3Ot+skb7C+rZYd/bE0OnrB29QxQaJ3Y+/NEZ61Na4frReKs8Eu7DOpa4SrLqNduWVY9S28iQhsUD
ltFkdleFM7jrHljGWubmK10xjjKxjFsPumVq8xWK0I/z6r0tEgi/adKB+xvuyYj3Cvofh9zwbQXp
ChkkNUxEBPbc8vw2beeGtzQU7bbXCPcZbZ8bfA8w9HDIszzk4MSN6NiEBOnmtKioXaUh8zHNYybV
/WOShHd9Fpk7hfuW/+wdQxlgwAvdnCe8bLViS4vWJ5FYd4f5qa2tr3Pc2hvakx/9IrGbKrT96jpj
jNDaGHW0yWEXkdPCom1VNU5zaNUSPbhiOLVw8y490FPUxGcACbspZiJqIcg8XU/KcSZRLNYE61pF
Yh1hEJDaBwjloFO6wXJBC8jQwz1OFaYFt61NtNcFvNt4ua3CjCQSp5l2kFCvwYmx8aB7sVdylDDi
IUa25qSPJKy8z1YZPbK9ODuyi04Ihox9UxnUBXPg3dkQktAa3pup4+3xfiiMN8J5FJinNkEowCpE
KRktOr9rNaCGLMzGfZLP5H2ns8eJ3U07p8DkNVfcolEd3pixSIj/IHbcAFHbdgsGsDa6YpeH8mIy
KkM+Q2wDaXonIjJ8R47P8HXCDesNfWqL4tGu6zsdJ+mphKXW1o59BiWLYV7ykkk8dnc8N8edXV8K
s3V8TC7iXkdw24kHG4M4RO6a37qViL6V1bZzJ4ZuNjGrVa1RtErSD7lbXkojy/Z51i2rD0L9hwa6
dD4lTsfxPk7LmZ+VpaLcNhPPgRA32WOWHDLACkfUd29N3bR34Nug/6DFYRTI01Xq6dUbnM+LlCTi
NCI/8tYj5LQS6O4U3pSjdUOhmu4aF7cyCw/C2Ipi69DcpsoLz+N8kYvlcDcCEGcleZW+ouyNW5D9
bARH8I3N/FBR3ndhXx/LsHyWQEw+yNF7yBnGCU3bo0eKr2eU9RazAHlbXZafypz5STjQ+Exe+Ewg
+VfDlTFQUPdhBgh0QnDxSWRaHMWErthmRndTQSQ156h8EJZ1oN0G2AttZv3RfMqyDsHp2mcmReGl
b8Hx5gWZ9qkVwupkfniuzME8ZyoR59bMSqLRlbdtWwAaQA34y4//D2aY4ew+FgvVm7Lb++iqzr+C
6bYxO2AGVpQA6zGiMoFFQwi26g48CrNVORFrv+mRXQHWnyw/J0l+5eWqGFbDxCbA6kemIwVKWxfi
s9HcqIQxxlIipy7K2a9pf/bjaD9do+/2dZPPG6ckvZ2xKNr52lu5mLvWvEr2WnI0D1VC+4x9dR3p
1Llexw843r+Y05dkhO9gZSBslJWeWtMELYu1ittgIloV0CuMO0pPDiyTPtQnntuKuRt5tRxyMid1
L6CyQ7M2JnYKVyF6j62Sh+q8kerq7wH9VMcaBRi4ob65gyZh4yme4cbWafRm2bjtF8OYccgQtBvZ
3t5FD3dDJrx9MMPPFXmtNx+/cB89LCp5U4bLSepONccuo5bFZUbfj8zsP35XTtcZfpVIHHPMDcDk
hMSV0vRvPItAG+xJM3U5MkdUx4w0owUL4pAZa6qxG3Rt8XEY2CECNqR2AtuAZWwAyaBHsJ12CAWs
HArMCBXzE9c62cBujiZHsxka09aLxCGHOLvqPKT+RCSQXTfbj/Nov7UhWTPAb6/nq3ga60nvBlHd
Q/4Y1hPHtT/pCVt7yExqWEUBTI7GAhlS9jFqfMX51Vpkjhp9chNZLTWe1bV+1H/PazUdHNUejWVk
V0WpvrFzfUhTptF1WP7QTWocOf1xA/NirF7N+9TdxRUt32xb467om+zGrbxP1eLE9+jAV64Ov/eq
tm/KmVc8aSPxh47TkZZsZeJeO4sr2LtCFLxOjIQqq0hKQioCa08XG2ZOvKo5OYGfkZwe1ZOircrO
DJpS3+xyikNGEQiiyWsZDHkcM+NxaszrBGTlGOGVK89w3w2xzEyjd2fCsYeW1LwO9JIHglOJV804
ogYu7mSG+9Irv59Q/C+tmW77DAzFVXU/E9iJqIUx2CznG9rOlZqT5WKJgzFOgLXaaBfa6qFipbUG
6kLsHqmQCyAi3cWe3ycmbCVlR7vcYI+hK7UBZHIwZ2xWwgEpCOL/Jb76T4ysOXeqyQ/ZBJtjAicQ
VdmOlYIL/bCyfTm9MZoz6NYY6dmUocwXnZB+x13qd5MhUZ6RKj3X15EPFnc/qr46uORuown66qz2
S2peRFh1O5QzLdHZ7m2ck0FQSsJBe6NfEaIMnaQEWGIK4BSyCX2GIZhD4hyYhUmgug1xr3cjqjrs
O2Sffq8Jfdo6Xnpv0WfT+CBYNMpnmwfDNsTb6gq1D3TwknvmCAzPI+UkhyycpwuGJM6l9VJN0K6c
DQahZc1/jGUKELyNrsr7IQ2Crai+tQzD9zbeb4JoSBKyH0I1wGiSwXtjGzgIrQxuLzwFCr9Xok4U
5EKKa5WxSqsd+qA4cm5w+agtB8SnSOSPpoSWH9rBy5hD90kGt8DHz5RgbNE1pBz7u4aYbOjezj4z
QRYW1ucgDF+8xhrXlTVXRGe74WaeYwKEvZhTgW41gseVpQHLVKJvOgMMFy6RzF/o29vWkrekvHzu
IsKHx7R5SJr+bZnAgXg/xphqoWbtJHHzHdGmw3BYtm7CUAQf8WJ+IROAEX6MjjlLgXZUBDov3hD7
RmljmMRkTwOPA/fNq64jDjbSm1Gl66QBn2tgWYXLs7YTc8dGmCdeNiHOEvNJMKLYIiP7hDmBCM02
+6ztptqQQUo3pCmawexdiUVk2+KXu18M9TqbEENtLH4giQp/tlVJUoPVYNZuR0AUisPCul7exg+d
zCZ0yTrzQY/oHcNpRh7iSIqstWP5yhk/1+9IxLg93PbdDFr5f9g7syU5lS3bfhHbcDqH1yD6yL5V
6gXLlJT0PTjN19cA7Tq5j27dKqv3ehBGEBHK6MDd15pzzO3YEf3bJRGpO1BDUkERaGA97kkm4DM0
IlBj+3qYn7W8vPdQvAOf7Y5tN+jnuiLzpFrCyBSJc8tEkuIXcMc4pkdKVZtG3NggARPJ48gS/jKU
WxPt3HZi6n02IXrD+UA7jLKGbOEBKbDm1BYAoIZfUD2/ybDrngkMt2+dSN322F7ujTY44pMCmuS7
NFaboHGAWXJNCLQqORga/eRBZxKfW5O6DMztDBmWwCPgUzvVVUtMkmc/F6777mQlMONJHuu0k7cV
pAyPOv0e20Ky1zMWFnD2tkD7s1vi0y95b46POS3DTVZ0T9iigktkFe6V1UfMr6wFdx4c5t7yDpVk
olThUqPkZLIONlgd5dhM57iG9Q6evZ6KeEPfgN9fL56zYBh3LclwRVqBZbfCR3uOf/UaEnoWzcV1
Xo43du8Oh8kw651e5T+KWS0Wo7YlhcJ9R7JlbMLK1F+AQAZ+F5PtXpAbUMXxEhRV03Af7womXGfg
NxfL8l7LpdkRGOF3cyzRdTdiQ3MtPDIr/WGUvJtS4ZZx85yW0Ty3hy4hDLzE3kxrVtzpYaUfwFcT
A1wxXYkrbS/ULovSeF8sUG2Sm4FoVx7GY3B/YPKwLPAtLvTI5smGDV3K/odV6+mBvCfU7wSzg1k5
pqhJTo1bERICiy+LSvNgiGzYmTYjND0kvFhRJZlNVOGx4OlYhKF6FwtMaFg4eGbTY/ytzQ/60Z1P
e/CeTFzrYLpZ4k8OXhC9bdAfFl2CiX+6yQmXgt0R8PVQvYztig7XaIEIyQ/4esIbMJZgchq4PVzd
eovJD6g4ZltWbUDmqDsmvcBHY++hb2ydrFjYEyFIbXzGgd/W+XVhD+GBeIozWh180BqZb2XR05ak
Hy6i3Nh4IYNuEE1yb8bGW4B/1Y8QR2TGWKEzgOTHlXPJPhFbCropcQynWfFrD+DejfCgBXNoKoJY
19pjUGvR2dyBa9Yz+pnJWEcvVQ/3RmcqUtK58XV0qTs1E+9TSzUx1BA8aRdk/Bh60/tqRh7lzU51
8aLkksIyKlTzrZH5AqqnN2jpgwsrKvmcYmCq1WB+QADUjz0pAlYGL3cEtLLt2ulASFl21aSwP92R
qF8ZR+FJ01LtEU6+m+ITiSUdQwvtiCNl4xe/JEmS4VhBxehAqyFRsTaFhv7TsY1jVe4LviWS65mq
mg2DN+oZiLxQ0XoZ0z0bKLYO3m6is9a1JEhEDoyKMuqYFrZxstG1Dn2FQGtWs7xuHSJbiIM6JalG
PY1lUWjQEtfQKfnUxlkgyAiDes7iM5TWzmhS7+xSML5DRPWko0rblLFxkw3w49yOGVxiwGXEQLNz
vhljLnbUZ/Iri/66NiZvrLJdRldP32Of+qxdHN+JuwApiZeLQVs3WPEYNlqU1N4AxMi8USSWWixL
b+0WB5om2iujaRq48CES2r66Uk5zreqg25vldLHwkN7Us2D9OQtJ5UCjb4iWHFILuTGOGmsmJW3E
4IWXMlD1swTq47ta9lzpfbWPgoF6ud5e5jYyQMsVjPbKnm/IQ4WKSy69JfnTVatAdJGPTgYNzNwi
7k/oYo6h0R1NryYsrtaET0GiofXA2jVp0m4jLTgZXojsalHNb6KEDgoh534i8nJHutoEJEJn0klQ
zs7t6ytUC92usOY7zSngirMKAyVUIWyQXeF7rZXD+hLTQU1OBYwP5E+XdCxBTXg0qXpJfKfVjVtZ
ArcbgSzs4XM9DpEi3rGvzb0BuXE3jXRyKkXPxM3VQ4hU8DH3jEva8LnVIgnOge751djvWk29xnx8
vh7a0NjmZpuE3mUYvWd7Tj4EkHbmhT1Db/LPzXps5Yd83bEe04iFY0QwRxw6KQD4imZ025XkqEP2
TaT9nwix9eC6qSXs1baFX0QaYgPNITgFdducEwO2uAa4MWPE4PbXQanpzZnkMe5Zd9dHtrhc4d8R
AZFLyfp74GqxCdJmonvPs/NivgQlw+RvjNn6l6P15ay7xHjmJ7wHDCDAzL42tZoyLLn/Oihx9e5i
J/mhJQR41Ly98wyLrBmmeg8V3T5oZMys9309QK8Dh2Vr5frtgpBZX61YqcXr7rqJljcrIaqrOk6Y
1oMYhx3NZvnYB07/bKHsr5A12qqPdYpL0F6Axl6Kds9xKIUut9ZDg2uW+za0Hq08ybmCYoIL07Qk
OsSjE7wLcaeV5hQf1UIWJtju3Zntn+vT0+VLgkgFgrR4ai2T6snI5FiDmfPby/l/Fp6nqcKI8/4z
51IYt10T/+j+acYBQ+Ehwv7/W3hu0+w9KvN/z+j+/aS/HTye9ZdFSVzaBmJ10nM9RNt/Z3QL3fxL
RyQrbZoOxiIm/5eDx8TBQwkWmb2LshqJI8LQvx08ZHQ7ApMHpn6L7G9buv8bBw9mgX93rdgcMCVZ
aUBr6Rj+v0LuhqY4fFwBXD2Wl6ykSThMEAIlqNcsiF6GBsnhCN+8SkeDIfkxdYXpl72gCZ0SApl3
xDwtzfaC8CN/nNLuXEMNAQtunfAHamcdbsPZss5FEzbmDpRxNBTxBX5apVMDNzFe+EPTfYw1qYHg
84dNDlXT5IJuTYKwDarIluO559nMuV67odomEVMto6SCXTn2S2VTNEZdlW4aXXPOqoUVtu59bTTL
Hw14TpMeb20J12q9yyDxoPj9pHooJfjHsN0TwPDiZeg9qyn8exMCzYVCGOT0waSJMpibaZ4z+UMW
4389eL1j3cTLQ9a99X9Z92iLtQifAVyNsHfz5jNqF0y2S8LorGf5Zd3Am88vDXLCIzB1VkWGcfaW
itTvPQSVOcO/j71B+aFg/hPQDkrmObu4rJtL9G/aPR1VuS8DxnhisFTrOBvXDIvL1yYRipWek7pg
fgNaBqgN7S2RpDSdbAPVhhNf1Uzzdi0NNrqXdYtzs0hLBBpNfmcM7g+nosqFshMZj559y+Y8w7RS
fXddqkbeJO+DgfmoHjmkaSVucWkJU0Z+RQKQq71REsCmvjSkay1lWB7nI6HiV8jIASY2vcQsUxvX
YWeI63GYLBCDHSszL3T0fdIALANXc9Jcc4MYOoRW0YvoSps+Tdq/18rLCFOb82tywoGaYsKCfEiY
Zr9LOuODVCFFkZfOeqHrxjXufOWLpgu2pl2a11XDYKqpwYUzrB6nstqOqTdd0bBBYLI4oEPNjq4N
1fDr7Ga0gXBhIDWbRyLX8hvSFxogtg1iLYLKaZqnivodg8zBIoR6tCA9uTryGCMfrgr4TsB6CKWl
IHRxx9K+0rPYodBKGvNyn1cNfHrAdfPAoDawPMBJHPdkNNpB8NavybA0r8Xyqrs2eqGWNe0bCvvr
ffPyACfObyfDloQrzc9OiE+1s9A9T2kxXwFZn2hExXwednbwDO2HnLtwj/EIYLWYk4M99de0MDnn
WekxBUhMetdO+2/HhuYN6twNGZ4zMOcov5B7ox8nrdmT8dCdm6WJ2fLH8Z4su+vBr82SkARRiEWA
Dsp2tbkLi7+cEF623jIWEXRKwgUEd6KQHSMEzUyceN3czzZdzpiQKH4bxqXEQxyWUHhHThZyR+/Q
52zNBR0XV6hs0lDdUGwaz709VyilGmIM6bXReSosAWnmLo3IaKgSl0Q+N/++5q0MBi3j0nN8vNRM
kstB5Offu7iotw14iqMeVHhcfmQu+H5rAcQZywbcvmXzzbke3VuUbcwFlllBo7ptizv4uB7ymprs
IWEpSqyi2XFJIL1XG5xNXCn0PQ6VYfQ3y1JvmSx5y0RojWwB7fEjHdF5R6bBjGTZTEuqx7q3HkNm
fEjSDJqDIDWgRbgDshZCYufEMIe8mZkdOFMZeO9m42VMNyr6zMurnJlQiLgRu9+fZE+NkPq25q+R
LqRXbOmLDcfJk/XWsGcBUdRqKHSBl0QO2PkAUwxfZ0nsm2FpsGAhgBrkG+lCazgNsAGYKwGIdWM+
Q+jQzx2VhiNxXnsdoldc1Nj8vGifa0yJVNI9mwslsnbdcW+UxZMT8KHHqsY1rg2EzQZi8LVJZ5VU
9nyNHUHJTLYaSt2m58sWUmZYXLWqjvZ2rP0sTOWBZfBFX9gQqjUaD3DyiJVnqFh319yXVquL87o3
1C7ceHrRpGDoESDEMafdxA8Ae9Lfe21ZPnTL2gQVX3GOXWLIHJsKElh3VZyDfhm8wDWQTpkAi5Qk
pMQLuFZbELZw3XvYk2i3ws4EcaiMH1h39R2R7yhZ5vZ+zUOsh9aENYGU5M1uf4XCJHsoD1FczDjY
z9I3bM7UwsO0PorI9CPX+SSnuAFeyyMzEle2Y4XCYn106sAWJiWtpa/Z72SeUEUaKJHaZrdvplNd
TO4pJgYsg+FNxvo0EYM2W69G9kCXQJ3+eO/rTRXD86PaEl5PLSFO68cAFYh2CL749da6wfxAiObo
kLw4fQwFMSXzYpGwlEkDuTLoLhAzcDbyGFxeHfmZzq8jXX6gKUlM8zRLllEeBqt6EUdhIDnPN6M0
y6OjiX27xKu4RXM1LLFGRDtGGxrtFD+8hFUkcAQ6lVZ/Rrsu42X+LprxTIQGWq34PC1UR11Fj3rH
BYJiF0rJZKCVMMr+qNsIZOr/DHuax4YLWFlQkpd2Bv2U6qhXnSI1UeUh3SgnYDWhMHPMHMaCiqJo
tWDYnYWf/LVZj7Vzf6+HTbdfL2/rBs9Fdf66SemxYvFAZT0MZbONypCxta9Q2LDOCPVlUbXurhvX
sz3SQaSNxqW7wsOPO0cXBd4ffC7rphN9i0CKkJN1ZTJzSY9Q95LWGW9aQ91qFXzrztK/r393vd6u
r+WPm3OgawcKcgQHkQMhPV8EnXsK0opai6onetxu9tra1NIgVuvndYN4wdq2OZ9IqYfWlZAE3hid
/Zkz/9qNkRZdDEvbzkU1In950vDcIQhffplYYaDdK86l9dz02mghAzkNwDYc9fA+OQcHKkggRjco
eSgJDeFbVhP8yxMxPEBDkgYX5tpML33ZpodxmqHOLsDqfEaBsll313is9Z6vu0V+bPueuN3lsV+H
1z1gTNVJqu8QvPkEQIQS4si1brnlLh9KsoQSfd38vWc66ckkVqivnVAQQ8aDyzSk7LV+jpXtYCVJ
yEW3CgmelndcGAWulyTTrxIQvld2751UpbmHUJLIGTfFrzhX4iw0U1DGLslH97z7aVmmZ8sKcN1L
lr0ibkh1WXfXg1+P+a+OyXYk5FLDBff14HUPx2ZzFGRBfB3/4/nrHc6yhF33+rGmXauZ1u9Tr6py
gjzWs7Bu6FP67ojoijZ74hO4s4X1vK8DlETjkvz2NYR+3Vz3FJoT4IPL4LreXofZr5s5SH2ifadz
NzbxphD6uAgAKQYsgw+KE+oA6+1hOY9si/C/vCUcIhKYXdaNq4/UcRat8FHV2BjMqr9aN6OUJRUv
xXXJidttJSrIh4akceRxiT5PU6/OwVwGLQ3TNDhMYbvr66M18Wk4pAVi3Vp2oUszFMKDLs9/3vWP
R8V9Mui7kTr070cVu57MitMsufrsimXwaZdBa91bN30O5f73PVXqzM1lPcqqpUYztDx+Xk4UEWHU
AOjI7mSOnK5f/4vR2hEWslFll7CM8KjWrAU2WBu5rv/+z/955Ou/DKhB//7P12Nja7inXlI35/Af
j4qmyJ1+3/N7d/3rv1/I+tD1dkwlaSLRhtf8+y9+/Vd6ApDL8JyuuEhJ4faP/399X+ux3y/76+51
7+u9fj3wvzpWQj6Qtd6oPQuh0xxMU8t6dInOMlA979rKnI/6MD2NhTX6M4zS7SjqGyvR5y1QQi56
c/GSxK6it1dhojIVk9nZ3heNbh1EIO/adKy+sRT+ZIr+3smo3s3UjQB4aYTVGjxclESsoOMgt7yN
nqFI61ucBcHZ8Qi6j3ryewMqltTapl0WE9fald0TDjJGGrcFeMmIsnGUepoHd9j2tf4KRmfedEQs
SYX1okguaHmbTQIIAKkxb9MaWQUMfbvPNAY+B1zmMKW7mvmpP3YJJrKuaxGy0g1RDe1khK6/AieK
OX0Hiv66ejM6erCO842uI1XzKqFuKZVv4YGaRjTmGgRrtVclWYRGTTYXsaXmSS4hgZwuR1w954gi
+QZLwgXkHKL4OH6L3K64iaKfw/RB0A+ZDeTiQLpW+7CIXjsFrVqa0cmqWZAW5UgWgnkwu+pWVGHH
V1WTNxf2Px0IexXIk4MRUJFInGIfNqzc+qZ71aTz09a2jbMUMPKJsZWnbvBeP6RjsDfTPXIgApKq
nDymzNlRRf9Ig+zeozTxovIPkhN2PVOu26nP3hH5+zqm9K0Z63c4jiZq7SZmgYkeQTYUrDisvvJD
5zvlaB0gsNeeSjSvdDuIAEowgfmssg9jU/PNOhrqFcLMCbXyDp7bvetUubcoDV/a0aO5QbiLT+Gk
21YsH3dYj4mWTsm0yu0dbcpsH1cRaYmm+46NTZyRwfD6LTXv9YiI9VE8BxKgJVYW0PlMQHNmq6T9
CIx/wXnQSeKL8K0eh1A8ugNdT4JsTxGKjofYch/dKrsZPBj0CXVIfk/o/HCv4hcdtrOh7TzKGduA
j/wQO95BG2oyyPL+Cn9H8FNT7RX/MHSlKQG2Q7PQ/LjAEbfQEinPZTJmgrWpy21SJvPBxjJhz/ot
+lb9lIZdc9ZlcqWrabr1gG+dci27qWqMUkimCHkOSgT7zkHV9VZAnNhZA9kybo+NBTMzqQjecGcs
ov7QIn2t6z6MZZLl6nI8DdWrZrlcVhXYZpMYpwSOv52HtHGKzr5259LYZApiseGlycUyFMlhSj6A
dadFvdcy8MaFnX6rTfvDbu0Hy9X1b1VbvtJYJC1JoSB18Rf7SN6ag0Eu5bWuX8ctQGA5soq0jLLh
UTjnMpPMlWa8IVgXoTDw7VTcO2Xf3k3Fpz7HcJhb58KVlV50xLXvSV7VqCgfmqo81eFoUcDSfs5C
vBRxsM8iomgrNINOQgB8HjodAmMSVKe0jf1CtT+DKLO3geU92rJuj/Wlh/NygLdMuADIkU3cjxbD
fzbQrA843ezzTFWLaZ4LBq5KNrkKrtoM3xcarV9MchO00OawDbg4lblqd11GylIvdT9vvTNe/nFf
gp4A6NLtcNZ/L3E3oBCm8xfRezGJJN3KmkloR93HqIpmn0bBK3D9hFysxaKZHaNBf6ykFpyzjrhD
CUC1q6HZ6LK+x3tkbhIxpKQktT+HDipvwDXK16ec+n7HGtcaWUV37U2RDHfY4Z197xwGAhmGnnQJ
j8jJLbien7FjXPALGr4xxO/zQOvexZBIhznC9CICGsPqOjCaF4wFqG+hlO4nxQdtvCiVfVbxav5o
5LFE6YK6xraqd8oUvCel8+mI9M0LxiOehScR4dZuy/RnX8rQL+cIMJ410mmyzJzePAYIj2RHIfq7
TF61Zu4ciKB7ULC0kVw5cPjCjpAugpj33mRuK+J8d5GYq108vvfh8H10EdnOw3MXYjmymViObfbo
xepZA/lKuGK6G9voMmnjbWE4H6rYk0iQ4T9Jzp4iWrNGklPKwd2O+ucQQbsZhPp0RYGPXxEy70mF
qYKfX4zGhFLmfCOWD4isE/CRIVC7kbBRN7WCnSZySPopHu3KJHnMY360Hfv4o0KhhsBwl/SKNAI6
bLAKofiz9HQZqrID6U3XmQnh0YQOimCL9GC9ED8n+FCEKnyjeU3oVkmqZdmqj77thK97FecF0Rdx
JNptS1ys8V3J2vCDikRW6lBVSVK901s3YRtD2QiJOpwQT5OZ53R09jwEEf6sRW+WfT3nwQ14CsrX
A6FZVtC/IT4kiZGUjmawL73jODeiiK4bvSw2oWdhN8jcG+rN7j5Z0PlhSGh9T3l4E0/VfZ2JI6Nw
vfM6a5/I2NwZyfwKVJispqRzdsoxii2smn4zkKexiYf03olLG+gJNZJofLfIJNsmfCMt4pommkfm
jMYvo7wLAWtiS5gGGAwTl8IXJzUu7XsVJc/WrL13XlyTPdo3vkD4cmK5ejMFBQYfsp1MhYEqEgUQ
nNu8EHfu3HTbwkvqvdLG3ex1pY/QjagRi4txFNT7XpnP5AvhRI4YlykgPFia+Szx+W7SuNLvK0QA
aJ0SuCah9mCVtPoXh4xSmCb7Lo/9qCQvckyIKIs8qHVde5c23JDx8oOYr2I9vxtLnWI1XxkNv9OE
dxyQbkY8pJQXrQijU0mW29FqMqKciP0C+8nMr/NDKZ+rtLmg0biTcY3ZW1kfuIU2osK0biEdAbdm
APSkFhgR4uP00L0DoaNm7IIfIhqf+pnPUUuwGWYBCZ6MYxjIvDbfejUzWGU8CBv/cpjczKSnGBr+
LD2S/a4C3rwVxKZZqvjIyqHc2/ViAEXlRvFXbUzbJZ8QjJdnMAU0vfaWFnK+GSvTV6Y8JK7ahXYZ
/mLNQRWfcAzvtdGKB68K1QZ37kRJuIKCSWJTeRgKmZ2NJGb6pOveLjXMfdUPD6xyGag56xqhcYWz
XcqeNGRHK6T/LKYnFnuP2L3TqyHGTpjh2yK9lau5dx0ty5A5fyDSAIaWDonCTefryazuRYwDQOsI
UC60C010fMdN1fvQRWBvznV176mGWrOLMDZExTaHENuaurxQEo/qIGV2K1nzad80SQWuZe3lp9Ae
/DJ1QWBNxV0Ye/IWzdjYld53LkfkWjGZ31ed8PDNjuJGNeml0XXIWIzgsQhJu1RYifsspgMz7ORk
LzrD6WGVaoGJQ2KoCfjIiYNKKK6wbFHyPVpOkuxFfzRgjJJTXWJqSD8leqRNz5i01fviBza5n7HG
XCuTvbYPmVpthkwfbwdSKNKBmAQHr2yJWNLJ+lM14KgqCzEfsQG4XBA9/R5RPmjv2ridXfvkWNR2
M2QcTJM00PpwDFjD+jCJb9JF61Hw325KRYHSk1W50XSkKmBft3Com9MgGihiDlKxLqtIGh23TmZi
FMW7vy/p3DB2fPRODt0y46ocQ77f2m1wlZSkFDrgpeL2OikApTG+Mo0MjnZePZjOoyTb8iloxHYI
h3bvuRKMQbq16/qtVRTO+854sQwm95407/PQfsX/sqWAdy9QtbPuK7odJkzSdlsPz2A5P5SGhiQ4
B9ep84lPkdZR8QmxS1X9MRsvqsfjbEvo99b40DsDwZ/lkBNvdJZ9lPhWbtx1NDr9Th9/AHGDXeNi
t8t6DmkB0g8EuC+uXNYFgbEbTKRlVoDZcNDa731IZ05Uc7eVlc4Uhr5YTC5kP0Z+MTHaDF32NOXN
6Ms4/2kWUuDQkw7rMaKPcA8hja4NJAa/YGd2MI3BlXRpf6aDfiwbBz0PulO8L6jocNtDxJQVAQxe
smOVg+C2h/5p5teZw1/OSrtC0ZEwNpi3Ot45Zl2YIuMZjdyC6Ezi/nvPtd8HAD8fotR5a7qk54KH
2bdESiRILXXG7intvXsL1Q39eGoMokFgNu8aoA0bcxrfUePz7gzvVeW4+YD5YbasHeJ6KpZr0US0
cT/sKKRdgAdFnKmol1sKQLnrndJGW94lQjo7uSW8UCpo9G1OkvBFxfGHHcNgUQ0BX7bxMiTDZzMz
KtmjTSye+mVN802eLl+gU534zli2WWSs5M20H7zyGecDjLrce01ngThQ/erz8dlAG1WG1oFp/XuQ
RtMJhxi5F57zoBOhQYr5U5rAHcq0jgCL/lCU9rQt5j3CqxzZJickqvh4q8zxuiQRpwwCOBHy3ZgD
KDBD6O3myggButBoDvN88RiV4qrXjYoWZT1eOuuG1lC4dWaiXKM5f9ZhD/QzMHm+MnM7ZdMtaxcq
QbZ2QZfecRX2KNfoXf8yF2Z5wyrFSJFrtzMfWTUFUAca9L1R94O+7WfUIwlvZwqPocFP27GeuUr8
rGme7ascUDU4BU4MVIudx1U7sMEOzGN4pTTFIBqCVaSzvgk7WguerXaeVr84IYGycIZC94GzZ7Cr
lFVKQCamS0Mvi38uZKKNzO03rBQtrF4fAaTcevGHbGyKfvwmW3AF9FYMVLVKUh+ZY2RWFBPbpvyM
5hpkVTQdo3j6EEVn+IR7noJgeQG6Ko4iavoN+a3EEH6D6dVvGFwJ3+pfzc58xDl0ZxbaPdjsWy/h
W8qTkFJqPvwwPdg8HeMTC/ka9agfx9FzKANBarW3N8PUPUcTekRnwVBE2FU8oxSHKCcEglUoMwCC
U3bKIx8z7iwqzFzVJkHodOFSKfUmHHnM3vsRnS4fBSU9vdsOJeLHMaR3A+jC2OgTotYYQ/BVSoUh
thffkBzezbolhY1k9dnBf1S10SYbkpdJvEeGeAvzhLiw1sZuTS7jHuN9DE7nBk+0zDQaJaNzbYCN
ulRovQgHCjbIKWba/RdqQUTlAv4+Zq1eI2kDB9/3z/FkB9cNpCjXYRyGDwzcr9mk8G2IyKKUlzIi
T5Xci07XdypNP72G/rRWo6qUBUgs1Jh4uIn39MyBUNUJQnneCSqJk9widUfZaz+Qw/3cD59eRNXb
Ec8L0cInzPq7Zj9L6TDKmfDtrFIeg2zhrKBklT1XABny95ssiX2aXyfkpTd2haF8LkNxVUwEOffM
VOvEYuaQxmBYqtgXLVcQHRVa7rZ3EZwKHC8Wl4fkzkM8Hfb6hwiD5jDxEvxKcOXjNUfmQuugZy6Y
jjaefr2sUWFzB0BKRM0JyVsa9fG17xsNe5+AsG4YJBnZTL8doEmVexd3OorzIdv2XljtyDN6Ttvm
cyHaLJoSO49vVVGSYfvMiLDY0uKXaPCANeDHTeOM2bn2zYwjb9O39nQt4x9Wlt/Z+WyfwN5bm5x5
p5qxKhm1ea232nM7CbrEDspLFegb8ZJjOxpZCnAxnlFjdtEPTYXxvk6PI6t7v8urJwbNa7Oa7yV5
pz5MhOV7EmmCqF+ZvMeMD1DVBpLCkF8LuJqNJvFnhog3le49mIN4K8Eb7iFmb00HZxMcsciUj+QL
oqGzrlMbiUFG3l0cRnfU40CYD+mdtGmfIrOo2+HJmZKnWM0P4xjfh/F0giR5Q1zBnoBAOzXeSt5C
QOiVrH9UeLHDQbtr7Zmfl3Y14p4hGwufLAvTxTXCicuENhS3Zhq+G4H5PBs9Zue5P/RJ/ZlEstlY
rBKARrh7W3t2velY4SxT8L43ze+0Wt6uXTvfrVndG3xbZmDtCJ4lD+TRnecnPD7JURDZTeOSCSKr
Ul8mKt93Ob8YBLKl79rNtps9cr2a77OU30kepIQgrnWRf/at993s+4+i+BjaQG4KGhxwOp9pI93X
GvHwTvFp8GKzufokXPgxs8unQpkzIfQehvRCfnj8ng9t2r8VTLAJnOaSBOon3ZCn9Z4lzalp5COe
Ex/RKoWC8WRNBbkG1aNtJ5em1V+laB8Hme+jkVZx6Qb37jhTWVbNZ+qm9174Mlj9rdFqV1GXnHo9
+1HpdJVgvFwyrd8jGSGjNCQbpVF1DkXKw3Yg6lctvqvm+C3t2l95eGO2mLOrirTKsHOvS2yLZR/d
BgLBAjBBqexPW2AiDK2lWGUgoVVG6dNDo4rETDuqduBeyI57Na32GIXfmjHUTnk33WtYxjJJ5mEW
P8x/04L/T9D3Pwr6qHL+t4K+5hcM7H/XAK5P+VvOJ4TzlwWtEWSji7rbtP4h5zOsv2wHDqHUBYxc
Elr+JeeznL8MAN02AkDDAFvr8Rr+lvNZ4i+KPUQPkdJjQfVHnvcHgPu/BXJ7Di/gnzhE3bbASCI3
tHWDNaj+J4Q6bfs5HXovviuC765et+di6Wk7GVkB7TCRgkMCWdm/RGYdnClUA7No0md3jH+GeoQD
LmZG6C3qhq+Nu4obEvNqdGyxzYBz4P9BI7xsGtqtXV1S31rVuauideyWYXIEMxb2Bj1KNngpEizR
ibHtSvQjqqlPjiC/HqfTQAK24xyccYaZFUbIjYBKsPzO02NvqktgWj+STAvu6j6jBWJ6L4WLg3+2
/Rp5yJ3jbZtwmO76uoZL5eYnIq1vxOiSXNGSWdCnDSYB8yMmaYToCO0CzM1B7jAU2JtcimVri6hZ
NCDr3hql6BjjSzVQY6pLh1pKUR3szL5JlZ7SUSGXU7UUV8fghx6ZJKlmLiCqqkwXFxTtTHcktlbF
jt8E/b4QFJSqZeOp0aRR/D7kYXOpWVVtG4uZGvAGV0uwEaEaMJcNpS10wf/aE0XxNKbUQ4PlOyhC
Rzt2ctwQtRte0rnttjMhhZuChO6vJhj6YufI3HLTpS6VsfXNwahogGdUOOCGLt5RFngazOQqAYcD
tdrA5lS6xgY3gTy7fWRvmYHfsnLdEhmEywoFhdDQheqhQZQRBV2yOnXV0jV0QNIATukXGVbcOacw
cFtK5UXDoNpRM7B7x9iMg2wuwWwaW5lCf81DaGN5KA+6VOJkev/86P/4Jr6+nTJOrR3JLJ8m9n+d
mfyRRi5iKnesds2iCFk3aJKanVvav3RZopnph/YcOgjg+tpuzs5yMqx7X5tRi1pEAhgorcnGm6PR
zV826xv64ya9nvqMOJOMYhDN6FJQUfhA7mraWsvuPBp3A7AWPxbGm7X0HijK0ddd9r5urkjPWTbW
0UVCun7TjBl/f+frza8fw7o3TyP9DvwWm/WMXE9GOResaNc07fXg+utAnfAN3qK5W5ud60f3tfk6
hkuYZktyHhZ9RLicw9mqj1gTvdeA7/WebB4CIEVE8q5egFVrvm5WAf56noN6Y2bQpizibVwpO0NZ
tN7NhKmrWLrw/7idpbgIu3urRfS6c5eecUQrnyVx9h6men/uVInSS3NHHJ/dfDZdQUDPsllvrhvD
Q1MFSBaunf2GU+NIwf5QqSI9ImYzYQvR2KAWh2hn1SC7aBgRNhUTpJ6xuzRD8OqW1JlKQlplTBCz
a5pPkzvnAKQWqd/6oqxdF8fZWV9OtvWAWK6E68b8195602tZAnmNfhASEdi0PMHAoHhgQX/NALHN
6kKc0sUA7uT/wd6ZLLmNbNn2V57V+CENPRyDmrAHGWT06iawUEhC5+h7fP1bcN2bkZlm9cpqXgPB
QDJIsQEc7ufsvTatNE3Xor1mlQufm42+ms79ekwOiz19SXKYrQl5Nmd7wcYRZgazBZQGocVmiP2e
RMKaUTt2aDp10aXx7BeRYilQb7FeBQJxzvRzcrHET2vTXz0wJGlef4HGWwfzWLvGzRjTFxD1C2e0
3u6y5ZHcQuxeo13t+6G9pcv0vWvQSlsa5md9uEsiDPfrlQ63S/gj8Q28XXVlHOq8I70VloPQk1OU
9Z90uz6R1WWtE7e3vDIQH475I2GNPh7vJNdxKCbyUNT8RZ10lOvLZdePuMTaWV4r4RVHABNfp3GB
mJt9jezSDywwquiIxEJFdWFOtx4K03RvNfRFjV7/Gs5MsEqipGCu97fEJHK8TEWG2BSLfzIkxDby
6ZgcV+TAzS4wQXRPWVzcyWohNLwckjv8XTCeOJqi/NqXZLuY1QKtWkP7ayfB3JlXo56eRQx5dnRC
ZI25t6YE9+Z+7rm+OXDJame8LOnYnyuBGLWZ4vbiZ/OnqaE5O6caJcO4+JFZLH8n0b9rKKLOS4Wl
B7efoGnTIlcaHkOhxdB2hteE5f2xSud7LRVdEM0g04lJZBVO2PqWxfe9ZYE38VonDzAVYqBDjC4X
SmQ5SEEnzI4shnENmnaHSKW8aI2Pz6yo0SVMuEnbnpas1YZQS5PehB59X0boZh0bk6CFExgZDeHp
05JuBwe3RG+x8JapMBjDSwzDtmUdLKu38FtmP2dj0cnFnF96CjCycccXaVsYRy3SuUvL28O8s1il
LFj9KT77hkmlNg2xFFe86NzKh46w0Q0//ERIcabdphkXmBX9iGdJqLLU5K4OK4pJYf46Vd20z7zU
OCCX+FaS1sq8XAOSBCYhdoHozrK6WJ3QDwt9Hk1rtBvUPVh/I13RHmjVBqzZ9IwmvT04dj8Tm4ZW
VPTGVVROtctXTJrBPOm7RJazWSC2bBIL/KsZj+ZWCOsznsK4v5S+XpExagZlPOx0PfmRRTEtHZQN
m9gjxQuElDETsz5wPT9hUsbSXsRfKcxVO30ZPVI/aiAABatsSiJ7M3O1K2/mhwcfgGID1mw8FfBu
fhiF9eDBtMHffc0k36mrl9/od35F4Qa7z7+OZY7xjfMW9ztKphQ0kRWLkyk9iuKcqngyOuiAoCCc
sL9r4U69Ll6oHeaSCojD2sItqtdsZrnjaOe+mQxyPaEQSGIlTELgdmOMKKy340+l679LM+VyoiOr
hquu3ZZu3+dlesRWxTlp5LCoRl3uHQL1UF33D/6qDxh8x2VmML5HyIdJUQ3T0yIR1nRB7BqfR6xw
u0qzv7JqP4/4UpAtvnaJXHakRf/KGs95LJqXZo7JYYymPYbcLGhIKCJ4tDDPRUnShp2Gp9aCdR2u
PONKnBrNnB7MzH/mjT4kcIi2LbKEa2rF22SOghYOczpbX5YqAn1X63eWHoq9rROPG1l42WP71hvM
LenUkbud99qmyXXtmodjuxEyuehW/asi+XrTDHp8KKVLvLOhFRuLygxlxRosiYfTNLxPNb8+THp9
TcIlxZwcu9spM+66frpZM035vsgeTY92vg6ECwLViw38hEx1uvbNJYbBhpWVeqJTIljIgH5kBlIv
VsDOthEkTDP0R5tQUFWuK8pow9R+HrMFmvd9UkJwojwDP2j1zLgtwLis10int94c5xvusfDShPiH
nRhcls5Z39WU3/Msexg9pjK6jZrGYOZdtN+p8kvcadrbAhoq7osvcZQwE18o4koEx7DqP8cC+Xef
oC9dbEQm8dif+kq/aFNGKdP2IXtr9Y+CNmPAFyHpvd1XTgeHR2seFuDfEE9iL3UouONDWSouRxiP
NijYps0IWxIeTOSfhykh8rsi95sr9mU2xj3DU3/jWhptq/6hQW9BcyLRdmZh8sXOsBZdo9lQlyhP
HnizWerDPkNpGK7OP6r5lHmcdX6ibqu9KOMRdXOEC9bOGlOyVdKoNsxN0Y78eZNLYnHAWPJpsikv
D3mBTTkvnI2+Rs2n6yRKbcZVlPmPmyWckCCakNsz3wO0aqAAm58tq4H1l1YYkEbIL15PwwaUQg1a
g6kEib2EYQzUvOlpN8fYxvZQyFer1OcD9j4IPFTLNjU9UNgj8bsSfyerAlzpvtUmneDcbATTIGzo
IQGk+Oo920l3Zru2VlbrAwSK7izXjUFD65jEyV1jY5GkpPiWRdoMMDQPCO4Yjuruxkhox5rDKddd
SOaYwN0I/SVrDAwXutPtACmuhxcCS7KRfszYo/YC0fvqJ66cYNDPvTE2f9l066zcjHKEaJaPbeXf
ymklms4r6nO+6zsQQl0WR+ssurOdWd+r2z6MskOWe/dKhpsrea3aVXJbJctVN/HO5mcMCOukfsy6
hM7pusvYhfBDZ2LYj0cJ1esGH/YSJrbxDOvwE+3n4cRVhErlpEfXaKivC3DAFzsKt6klHsBLcHCX
hnZPx/9HH1vZcbWQ0YXsy4OoUK2FXTrdxLoJ4+7nIl15kI43n7UR2KTRsD5aYgRLOzkY2jEO9W8J
eCnTcN+TaK72ECGqLep4Z+ushwjMkJpSbe7eG8N8CgvmC0Xsvil+Uz0gmCE06FasQLghR5CWaRI1
uEtPsG3Mt4kllze25RPNzLx61upym2vNZ6NLoxfYkSCDKsLiWY1r4AwL53VAk3126T/gU/k142a4
dkZnEu+DBgt+nGQ8NKHwOnicCHpq7uM+au4BYjD/1EtUAqlz4cijjRkzZLoJUWBAehZ3l7hOtLO1
eLqa/vw4yfZaueWNH4ImnVzD642flNKym10HabFYG5QpQC2J2aM0DXqnhmJ+yFsPr6yPu7+ukvk+
JS3yYLiAYjOjB1A+TY95byE1nurrMOas/zlgKMDSiqlqs9723rTX9QXDUpQ3wdSIXUh40o3MwvbW
l1N7qCjMom+BA9y62Bv0sfnpzBQNwNMevW1XLx2mK2Sh02w/tIkArylHBIcaK5m85a07VrS1fYZg
mmRnl/k99nQyeRgVAvzy+svsYWhwpGkGbtn+qKFrk0+Gp4gY4IM2xPa+rONkNycDZ7mBC933vnjC
fohpnAcz0hBYAs5jOsVw3LLprfGjb1oxWw/dXMP/teHNeIV2xboeHv2e7jdWtWNp42CYWWM9Wjqd
ndmZ6J2Gy5Hpw20wCnkBIcZ8TpDL1mF+9wBtjtZoURNnpErRuG97y6jvc3SNXnKPFP8Oi5h9S03t
skbYnIjeeO8sy93PvsSsIVLihwRdkKKX02NWg5UauEiPbFg1z3feZJ51ZhSA0jskgY1hBI38MouU
5UnJ7yoxc+3i3oZ9PYbmLoYbsetWM75IW4+DqxqOcSz8TV7zbhJm8AXDzLFdIADSGuSTYjmjDVKe
TYoOp75OP5cuC9mFjCKXdOssfEQ98VRTpTnxsmQpQIHjKo8eT2s8updZveF32xvZlN2bIHticpnv
xMpIm3P7TD35kTrzeNcU3nin9liimNtMS4l6dZviKFlRbwqmqax7wJmOtKBZ9V21mDCzGYkX2MSd
EerpBUKMvtNK4kC4GJFUitDMLpN+zV9B3OJ64yGd92E6Dnu9pgNuuv7Zzmv3Ocv6+AnZxOYzkHNA
tuXqRNOP2brG0Qgd6/17gEE6BfjhNQY38KQXX/uO86uE01gPuX4b3DIEjC6ybdF8N9CdEryDOYUk
c7ylZr4E9JPBDA0EQU5Qr+5bRF/3osLxJ9vvox6tamGrCeIVil8t0RnZrwjqhpeQafljNO7kINwt
+l2aTw2cYhk15U0H8JMicNvETd1dgLS8edKw7vw+xTzVY81LDYdfldhMwFdtf3JK7UdfwQztbaRr
euF+yppyQMifPved39yM2FlD6tE/rGNsu7RPEdKEQIuc8WakOct78u8mj5zfrmi2epnPZ1uXHAh9
jHxbGER0jdG1d0xIFW3+EFv6javR1zY0GtJapkeyGI1rApY07sJ+01eEwjgdmaCzTRUCrby2gV9b
HTzPf2WgkYExmwFL4PfKATo2R+geO9eDoC077xjAvUcM5yEsKUfzbIq4P0gBFS3XhccvmxgcMV8y
HLtMMTuEoyY0zcw3cPSRskHV2EVxifNJc6HG+zEuw8ps7qdl7J/Waup0AkjvvXfueOxad885hTPB
rSWzqWQ9hstjVHy3Rx0SSj2cEP0b58n4zhRjPBE5gqHRcTZ5GhfB4opkV/QtlCoIr5NGNBJGv5Mv
vZ8p0/ZXm9l9X7OKpJ/oYkE9x1VOTFAxvxFu4GxDl1PJHWbaqTT2uKyY4Wt2zX0Hfporb0NWOo9M
rwfc3qBkk7ELt5o+0UIy/V8tWRmbwu06proozj3X8baQi8QmLJlg9/ANakKyyFjRtiIekYtOpqAL
hVRySqAHtiYT2MVlNq8sNjX448PYmDc1FaMLuqDXJHsWX9Cnjv7uLm5K4+w71iuRv2e761e5YQ80
ugJFVvdRhjISNm2URHfOOF0y4nbPIZP1rqNu7YSiRI+AjtB0DIo+GsoQGA1E0rxPzezv8pn0FqQ3
0jW7i6XZFz/tu3MsgYbnS7PxPFmBKU/Dl17vVw3imz0uMTw6BCCwegB7ZPh3h6XaGWgPrz5pLHhd
BXPOGF+wkS201y6FXjZXmt3VUBLS4IbDwRHD/BwhPMvadDxRiiLXCSEnHCei4+NExjdJ8iXkkwWy
JcvXOgFFb8Tatq/yX42Oiwyu+fjmNNVTklX53iGxETdPiNJzCl+It4CwamggWO00vvo0q/eOr98h
ggn3uqfFASEqHroBn1Wr+cxK6tew6NOd1yJIZsXYAoszf/mdSdnEtAKg0nuodsmOGAQwfQLksNVR
6OhNx9pX5GtfeiRbQK4IVDZE8YpebLrvrfDetd/IHeg/233KlW2RzaYT7bvIZGxsGCVvWhdTiSoc
51KQGGfp9vBYN+iQVahkatjh0ckabQc9mvJnazyRMMH0MvfvoiH+PEufOWK9OtE1Nl5Y1pccxkg7
2BoOI7msndOM6yHwzH2MLoZGH/StyNEHiNKEtuXGCJsKcX6xHrBWY4IknfaFW01X22+1Y1ZUX/Ra
NHflmMYXj3c/aUBcUX6ZuJMqg/yi8C2Pqup15kRMBvqDKiFYq8fjUmnRcxoWp7F1OMYK+h8GeYwA
E0R5dASmR78jPjkf7Z1kabvP4cOQea+noF3RTQ0tsKOMFvdp9IvhEjf4JLjMa7uws8xrska00cbE
HE9MK6Mlk3lBmz3LU6zKnWO8WLSzd+7UjltBs4blQ428Kn0q3QKQHf/pVgytiSyFGWpWlzcR3SbZ
OJcma0D+1CApu0w+Ghq+X3/kB/D8zkG1hnCLXjQXAJbYWzFrfZCYKy8/llcKE8eRAAq8WWZ7wU3X
Hex2gDsQTymtIM8IOrd8x5I8UWsQ3THUnPDm+pQkZG1A3pqpVo0R3wjMqH2yCErH5lAFTilYr5VN
s6MGOQBj1qxdXGjFUX3RRgyPwjDmm1YjaQLqfPEq5sEsz5DiHJaC7Ka0FqcOYkGYeM2joZtQhSqG
29Gh1PVNs/16W4jyRZfpcoKXtEYsI5Odze5a5uPXgYAqRlk0zyG5auhD+sU8MFemQNpmX+x6whKR
L9ZdmOf+sZ7z712eNUhJfO/kD7qkHlnQObGKu8RlchFSXoWX0KSXVZ36OyB6omMZZIjoAken6QSo
iWtydBFdKK9ubqNRIo+m07uDxSc7glRkYehETyG1zWuBdCMZvyRriJXIumrjhnDcbNG5Z+lB5+5K
2Mhp6l3URjSwcH2tgX9u2fm9U1VwOkZwsyJiClnnUGmS0fOuaByLKx9b9Il2b6fQ2R3sjeF6q/PS
rxPHw4VF/UABn7FgJHE8h7Z1w05RInY0n3DUNZc06YYtPPVu72UTvMl5fCrWDYT2vSz6J39gpVpM
aXNf258qz+8v0H3qHYsH807zUC0sNZLrTKb1ZVnBymTljKQrGA8mArZnRFkc6zMav2RakH3ZJIBI
frht3FZeAPlUbBPdPlQODcsBzOIxEcxdfcaubd2HKTCQ5R6LinEqy+m7DRLoZPKj3goIsVo+J1c/
6gVAMPLMZdq/kwlgPwLG2Plckp+HsNrEUr9p6N5urHmDRfecuxq1Om4eJucysNfcdd8Q8tBUKAWL
tr+nQFhfRsQj1LftjCBwpo3gn7ZyRlgvmh3CAy4GLE03RLmB63OaoMoZhMGUdVd/YsVCxelBdBxE
Fnpcppl3wJzqq0fpMHEwusnKehkd81I1tYCPFCVBJBDsmXVH86T2s/tsHu4XLxqwnKfHNvMheftl
EuAzok6DRXqECr5J6a+2Bj5hGpj+ZmbwRF1Ki6dD6rw3ysLar1ZYxg+f83rAyJ42P3VItUe/EN8h
zp3HdshvZYetbEzbHsEtAUBOswBoL2OSzNEnxxSnIe5KjXCFCTSZ5FIPAd87jKS5UBciYzjRqiN0
fmMXm1H/KYeYq7Bylke/eSEZ+jjnyDJ1OcYXR3ZPuugrAmk63uvENL0S/YuK56GA+xKBw0RFjjoq
SdAzu70XeKtJoa4Cd9Uts+bm4OhZvc1IIXOH2q6x1A3XNexlXS0e8c+Vp9HBx6BpGgDW1mHW01NR
qo32pwXI9VLUIJ90pzwlKYkWKzWk7dvPhVt+RSPXbcN5fOt7ZrZEaezV5+hFjYl48T6DeeYATiJ5
Go3+NSZ9ek8yCWCF7n4JP7mTHaH+rxeGQKLMYp/OLWJaNPSd/VJBebPBMSMxT3ZjY+ck1PTn3738
taL1j76f6gCq+6Kwf4lr+NtUcyn25mstqVq7sT1JGX1Ia7SM7e0i8NLSfCoI2+klIwFmGQWKMAo9
30pv1SCo25AitzStooDioY5ZH9mj5cJoMcaY6bttT2cE64Q+2JCKhR49RqjMNl2cJjvVt4emSumM
WuEJwS0acOB1nZ6/5ZboKcuS/dTcpw1ShWj1AI8rT0GXRIWEERDI1jXGc2QW+a62VpVRimtObWKZ
3sKOsGeCFo1zOwPvAIAHrZsu1gVgGStlx3zkZGk2g1t/cpbRZM2SoBdjLVNeUmlEW5r++U73BWUM
16iqy8wZ4sXZHEirnyhCL+VWYcW8lZTmK4Hbgs2KOuirkWogAEkh2fhgc36j1cAVEo1IMNBGfRK1
8denkkxNw3v9dGqjWaQfZXP5+o8+dAhh/pSxGgECOZ7VJ1d7ZYUN/eOm2vOqOd01Fp0klofMgleS
hdoTf+6pm/H6hZWm+bJ09S2uc2ubVxP8hGiQ+9mJcR2uG5+IFkxwxIsMK6VObRyuXsGCM0Os7uoF
GBZG+XW3wib0e6NuLiaTURJF/Y2dk0ElsvnSRovOPIAvY31vuGs5+nZKhpEpkULG6ExVnaYx3Qom
vKnVsO4T8bGt9C/GbGm4qiiaajqbTNVLmYO0JHk6n6BJxIeGzvJvsJvay1ZgSlxIBwZFeq/uopE4
BbH3ScH0/sLWUzyXAbvfsJ4/SikTueKclzO8V60iXMatvw+ColmBMPt3wqiKGVWbwSrvetNowFpm
qEYIi2ddtVaEaQ4ae99Ks5M2uJQRqWQmk/0Az9E4KNXT/wrE/juBmOOa/1/i28PPgrWDHN6K5O/U
t99P/JdMzLP/cH0Tqw2aZYxsf6W+Cf0Px8CZwcMUbRxrTU4uiIuP//M/bBOZmO/iHv03LO5PmZjl
/+ExkLieAV0N0ResuP+JTMzU/54JDfDAs2nZekxRbQ9RG6/3t+RhmVto4it9Pk2yojuKLCPM02eb
xjH5W5QtXf9AJNI9ms0F+qo7wvS3ibEhO7flDDj5tSefKhoJ7arF70Bh+0vX7N0EGkfuRv3Gm5CI
unKY7kqvfRx9oPi51gHWiqe1Lc40n5xDlwArJrtMhPlnRcC2relpGmnb+MbnIgSUFiYLV1i0k7xW
RtnT0m6mjGF/3mrphA/l97QZEjqEWDId1rzL6Mcnxkd3j5sbWGphk+dYZxXpfb04zh7itjaLPvuW
ZDK2XuR6H99UM7rpBZ/haxo/MQlhSuBTZuxSqiWm95XQewiLzPiId/o1tng1LbQH6NaZb1X+nV0a
LIvNSduQhoGWJsb1u84D8kHqaNQsqvAgqzZ6EdabKKFbJVNb34S9Me8WDCQwbyey08zmO226X+Rw
1LvS0l5dUPP7JWVp2c8JSwgpgpwCMVV08+qFMtz4qUiDxG6vmXUdJ/z44GyDIobtZhXQ00N3mXbU
zkQwAXbfMiWug8WErd6QeXqb4zlkzeqfS3e4QjzoLob7vY2xklmDfbU0y0PEIvPtxLRr3zC1PzaS
qovu1qxUJy87WK2JiSQctt6MfGCupA5gCy/voNtiQ/SbdrTS5LNtUtOLp7nbIjVgiVoR1FQuObYy
j4DIpboMzbhgYhaneNhkgsqprnXvoVG+NdB6wH+5lDM9Fhc2fhDSE7ydhiF/27XddZFSC2QZ3Tsl
cnkIvuYNyvhmKu2vnpF391zU7yAhVRdtoGZGo+LEKA/BHCa4VWrzSwigedNO6TbNRv8yLw44dbSC
co0uCvvwlXUJgdyl5+1bMCRku1mbQ9EVyMEzeqgmIVQsdGpUNK5NQ0yY06mXJYsfbwRkHv9oZAlF
mLk9npYBjRD4z0L7iQS/3WbTYsLD46Eosp5QZsej5gUpq1EA3Pjo2whe00htUXelccdT8Pp2HCdY
Asatp7HKd+3ooR+iZT9OZh8s1YCfffC+dVgFT/pU4XirXMJP6g60YKd/mWidbTE0sAahL4Kd+sdY
hDxlap994kuImQq/wddCml08L7HBEVckV1vg/RxpRxdZRl6lqes7Y7C+IOh5bhfUQ0DZ0PC0SLBD
jY8qq/ZYzu61fEsWd94M00TmiPk8J3p+iorx0dfophg1kUigyts5j44yCV8Qt/8UiV9ssmnEKOjM
gZGawLGz59kFl5F3eos5gfRLImyWFot/vJD24Fdo/YlUE0bU3DnwIzaiQT1RtIxbINUuvFnrkW/5
e5IyJSkSAwx/1O+l6X2vvfKI4a6+t3z/pTGauxZdyw41bbqjdtBduuzVz5q7MSTWiFyKTecu+WP2
zZiGHxmsjM0yQWSYXRQhiU6WWNWBCaG/u3rIFuyTS/olrA1nGxG/BfmgWKpDTzEZgccaR2BfQjGQ
WNGhEJ0yFqBzbX+3EOaeDYhlxTTUx5FCwzYkLvbgmP5LAV8RJV0CUySjO69TskZZA7wCxn9Skw3c
r1qHRQ4HKjaPjQXvrprinPRpBiPD9o7jkpxa2gnRfMSM6xev0mz9oMxrLL6XrK+PMSZdTWd8ICje
FqZ5asxllzBp2uei/uKIEXmntOpjWQBt0K3PpUTm3s19gmN4jk8jea0bx3BotEzZpyEZQiIC1hR6
XPj7oQ3mmgzZqXPaT4vNQDd2L53jztt0FNEJ1zKp53l8GWqieVxrZRbaj95gHsZyJI8qwnxepvNr
JVEIJ14nnr4s0hKbDOblfhHBPHRISdegED3Dg4iPYbb0DFft2VpBSgW5IbZ1Jv0DY+/cYRpD0nnN
3MSlnfRer8O131s7f86znZ9775rvrHlsIURgKq4E7BGa0dnhps5Af6Pr1Vx6B57zw86NJx2gwoap
pbZvWFa6LpE8dZl8XzoiAElN+dyhIgTZDY1+hyKFyEPclF0IwzE8eRhviO2t950VH4GtgReibhCV
ZDwRThNoFOs2TrowwnQ7K7J+1W7xKXMYMOhr4exoME/SuD0YgjVK7+i4t315DZfsySxnDoXOJJWt
sZ4tM6H3yYp9ruv+pBWcx0xEjoPugmgqol3VWukqHT44Mz55a3WDUu+pAKmW5Rqn3N26IaR0SuMc
gcsWkDY2RPdIhtjXGpzDfmrn+IAAKt1oxIF1UHLOsQn4waE2OErxrJdGh8/bxAfYrXY2nTx5NAEH
q/K4FEsbiwvaUvyqCdqETeSWx5p1ytYNo8fGWILCJJY0rmgSLwGtNIP4IgLf4zD5NtCsuFI3BC2Q
8VGcvoCgsgLsKGpEvnXL/eKktRn8WAOi+uKzPPc7QX7BOL6LoQY2IY4o0d6i2Xv1Zx/gX42B2Mmn
s46VJqvn90wjsqOzIhZ8y3g0fHvXRdk7JYWAOq27rR3w2+LdiQHe982nVmgQDroHwx4/R9Codmnd
It+7Y1AIV63MpXOxafIGOzJBsZldNXsVYrvWtY6I2k0kF1lvAC7OWLDtQ1ASbTfvu7Cu1jDJo6zC
IBkCp6l9EKQo18XcfsdnlCdUEDI07Ti174yqZjrC8r430+gu76z7chg+ZeSnbJJJAFPl4KJDey3D
ODqm0Iy2KICCqCw/Nz0VmobRbeuV3jEx2lffp2BrzdkPWujiMGnWfVUMrwvLZjRP6FJ9KsPj5JmX
qCPXG7qZiCONZnzF704KSUrufCXlU4GBsKhreDAuIo2CCIbQRS9INKIUL7bvgOTIvWOoz3s3RmFs
xRx9dtYgd9xUzK0qC+Fp7sAK6l20/tjszzptgEjoo3Xiyo5hU2Gj1s3YOYR8SsDtGazYito9Rlpc
vgHZ5NO5WZe0Hxt1n0Lkqfs4ANZ8lyFjAKdWIf/cKOlIo3PKatFhXpdwqpOUKI+Dus3JKQMM3jSi
WXOH6+p7GQik7CsAt4RJEBpUPedZb2+HBLecYm0q6qbaZC1s0A8Ip1ONpLGsH0RTWuRQ+S9WIZCC
ks5dEawEnaO6X6wPqj21UX/R9vU7xOCWZE8eVHepPX99jd+vqXbVI0YVcpWs5qwK0vq7AjOWw3OU
6H7gggE40iUna7FwWMIjiDmrP/CWWafsGQaeY6M8VyIloUTov/+L9f8J+xT3HdesbbaCMZvVydDk
Hug9tavu/Nj84z71iv+4L4S+RvB1c/rH/R83RZiQKJ7Swi5LBvI41mDirxImJVhSAq/KHT1MEOud
Nut6Wc3+Xsm0Pn5WBbeTGH1h5yk9/LTyb9XjBOZ8ytEw7gt1n05Cy6klTOzjyWrvHy/YrJJ4d5XE
KwTdx0apyhShTt2XIOXFnC7nzQdfL1PHmHrB37tR6H5GI0IA/CrY79cal9rLlGpfdvl6Mel//KYm
0ghDez1ytroF7uF5FYO7BJZERps6Gy9FNfn7Z4sIR0P0rn5C9d2nLqM5jR9QAMXEN6Egl0qJpfY+
1Fljd6VBqAfmsqad/UZGql2ly5IiOjqwnflY3Wd1GqmN56X8CtV6RtGJnXeCViEID9+hjMupYxFV
iWaZwpW6qfZoe5A7N6Q1sVrrrj+kGStR4pMLzz1ZVflV8wXC3ISYKKLVTnCPmgfuRvxZEeACJbVh
KDFJh26JwKC8Pz0RV2HPTfYkEufoNOEXInnk2dPGhES7yTxkXd0cKvJMQArB5bCrl6K0nAOuosfC
gnRCKEx6jMuZy2WP4ovxksWcm2D/WdaZh4mj1XbgDsaYkTY1gS6ndnHfTYME6qFHywQTi3qwB20k
RW3QS2PnJxYxA42fBsbELCLKtEC0fUI1ss0u42r9NYYwv5lmyRXSRUSF5oIINACTmI5xvjpRda+j
6HEd3bz000Dg7tqkqiQV3qhp96kknqqOiHdxx+IXZ/gLau8qaHzWZZqWxKde1+Uhh2iwkyONMLgt
XUvLM3TdKJi1mf6zCLf41/BpR0NyMy1mhKjXaJEqwmBmdkSgYRxgRoELIVcD8nrMzYoniFop/8ud
//gb9ai/ekE+/o7Yoa8N6TpbSo5X9Rh9cfiEancZKOSWuGzCEkXgIlAEGutG3fy9YVkCkT3jOt+j
9UQfZtAQXIAQE1RKHxYLq9/7u9pF3KkN/sOkEyasXqgdseqovSaD15k1yxS4E3pVXl89FlK63A1a
NkI95b56XeLrM7Su9Yn9uvl4iY+bRYsAzZyJRUN1yaUsA8p1WomRIIWoVcs8WiXS7H5sJEqn4+iO
QSqR2SLJA+mrjn9BaXKWFFBZghq/7/t4QO2pjdv4I25xWErHvvAYKzh31CbK5jezTcFN/nlX1Vb2
1mCeB0qd70t9L2nlJUe4pxjnV9av7dp3UCzFwVt/KfU7IBPhAfVjR3npz1u1a66XHt1yPhvEiWwh
7JtntZmxD5zNOI6gCi6CIHCPDLmcj9Y4kXke08pEdjsTYIT8k3n5v5xQZDb9a+/jPttEpmaOpi93
JZJWVeMu1suvP6qPDCao9twk3YfLY5knSaAtaCrQlgfjfDUVHHRVAKu9Ic/no9TGU7S6uuBhzEdn
ME8sXIm94dTYsMhBYvvbgaUGROXSUm+mGW1zJQPHO/W/T/R+DmVl3ZRfjF5UG4jh27zaQsZ+xhqs
m0dl0ELp0xxsIR4/nH5NCvbuom5PqwyVWEsYEOkUJbLdgnnB+o+61oYaHYjsp2pwqA19EDs/9esV
QUfN2V6idC6Pvi7PyrylNm0H+qzx+LqVq0s9Tz3QO+kKWFDXj1RtsUnOuzjn2PrLX60v/vE/qv9L
Pf2/vE8oZu/HK6g99byP+z5ufrzMx9v7uC+tOVnDiJpZ66Wfwo9XVn/sKYj37/f+8ZxYivi0GKjb
14uk2vz+E830qJooBVBl0ShYCa7on9xD1aDyU3ze2Uv2PZdelvicyvj5UBA6flyePpx75TK9jl0X
IwJI3dMy4tFf9eFEyCY7G6D7ho4Th4w6ctVx8rGZPHFrwsQ8NEtakbn4mFqAnVXDIxFc/scF5OxS
5IjUC2KCNt16Ha5QVbH+/9NDqDfD82gCtxQ4TqMEjrqreYi6sYqQrQAaQNDIPPMRKDZ3ZyuvkyC2
m9Tboi5Ng3xtXiSz8YDVwU+2XL03nUFWh3oNruKY5cbF6Y4NGeqVjIdjArmUqnW9+d/GQoHsdf7v
GgtkuFBj/6+jZJ7i8sfP/xO08q348Tf/+e8n/ruxYPxBwCdCcItGgSnIVfkzTsYz/hC+bes+60pX
eM5f2wo8g3wZVxiurbsmD324zw3b0Q3Vh3D+Jy0FTIx/N54zcGGH0m2L98D7sjz6GtX72xP1hPY/
/8P4v3UT9U3u+6iZPXINQAZ+oyrgInoW3f9j78x6G0e2bP1XGv3Og+AQHBroF82WLFmWlbLTL4TT
aXOeyeDw6+9HV917qrMKVbjv3UD7eMiyZZOM2LH3Wt8ytsIvzhAZ2vVo1gqXFAkxvTeAv8pjyhFd
x8fgnMgfJOPdrdSVQMFDZMgXxCTkhUSkds+MSB2zafKW+cnRKcSm18gzjY9hhriadGIZPdJuOmEr
LJeo9rYKO4jnoVKvCtfdogS9EP/h7vXykWnFBv1/ggaoB33sB7sgS08YRtpV6xZobU1O5VVCFybt
xK0j8ZuwabQhED4rzdonZoqiLAZXL0xsOLr8bCtxyDWQlyHIhlDctNg+eTmx2AjGF3SNmSdHIBfJ
rQb1HX/G48A4pXFOZcrR0xh04vbSXWs5PxUt7tqbD+4N7jO7sXaemR1ncWNiWCtMKNuq7q4t+soF
umha4x9kn180ehhTGHyMcuWgo8MXVS1k18O/154c5ufQq9Ux8YtDgKqdwYxGvKB6xLl1jNr0WOTW
rssL/hNaMxUSWtz0Ue2ctEgcIsTrON/Oni9uoSZ3Zj6eEWEsmHHXmX6rNTx1SY3heAQGi2irjT51
6GeeFj37zXiJEE8YoXzpEoZC+8Zv1k7hnhxz2GZDcrST+E2X04Ec1Z2X5MdeV5dQ+HdGcOclyL2i
bgO+7MiOcbbi8RCjb/XqZN970b6OSXOY4mPEOErq0bHUofcCB4XV01poWBgJGGm/lW2C08M79SDI
Csd+qUbC17TxLCb72I7PIqV96VnhJ74VKkO7OAwyvPNt/eBX1q7PA7LgsoBkbdESDKHvgCrs0VPO
aef6CmwLgBnzJVFYmGV6H/RrD1lxGcpd2Yb7mI4p2My9qJPjfIV1v791Dd6MKfnBuelTBuFn1Q6X
+c9YatOtcrmpremqV1sK0PdRdNT+RAyJYTvO+Tku4IU8uauSbhmY/cXLa5xDBe5Tu6SBZqBSND1k
vf2ZoQl1QUSYJv4xeSomeTJC/oLlcNBDaxcE4yEK00+SjlsObySjDzg1reRoSuhs3JNTJXdCiKVF
XIIvh3e3NI6uux6S4WqH46UvrRfsLvup14miTo51Fb99/YyxSzBem+cGD1PQk1jcVcEnAXo2MaTD
NhjSN0cMB9tq1hZXJaQ3mqglopFj0Y5nNfd4RfQiu/izThoWiXaTgSsV+IPhHuMHj48oqXZ+AbC8
xmALxSUjgHCIp3M0JcekB/sWc69q9VOCSCsetnWlLlbaXWstwwvCcuD+GMLp5k3dBdFnEQwXg0tS
2+lbo757I/Syfro51XSbr2AnxoOWJkA0s7f5DzPfj3rQX5yoR7M/3RqCYRXoIdXjX+RX8slAHSTp
5I61QwlCGns1nbE6nluj32JNJnrxLjBrvl+NQy7ZJ5jkmN8t+l6+NEOzhhu+A738w9OhJLMmIDZ+
6rRwNd/bSTIc5teWBqxlPa7BSB8IfTK2cZwf44ilAEn7wZbdavLnPjcxy1mTfg6WtY6ilx5Srx4N
V7qzm/lmIlRmQwjOzW9BqGY3xPNbUzkvQwm/CTLcTVh3jeY9BWWzqWW8J2d7U5icuvLp7NTDOZTD
NRNy1ebrMhvOWjfenLjfujl8Lb+I3txAe56zb++bQZ6sWryHUHojP1gpI2AyKeyT6QzvnvS/ETwK
NS3+bPPxALVoWXEza0G0bkcqKgCsa5z+Z78v7s2CrMhe3yCiJP84mflcGG3AnlfiDA6yGuZ3JaEm
08H8AUr4URTxvq3NXWWkx6z6OjFijAy5JfhL2wxl61eaSg9dNx28sr3iwoa7SBCJPxzoY2D0So5a
FG0KAtFMbq8BULoMiCWW3XvjD+dhTk+xumuFEnMRW+XWD+EYOLBLWayihsdqInEGZV66h4JwnRds
RJqrAC2mx87WxtMNg8JbW1XfDP8GYu+K4AiwrTW8G+FHE3mYBW38EslxXhOE55zQ1mzmh6gxeMZ0
HeapCtyXrisrIEnsNJ71UnVyx54YLpRoL7bFM89CtUjUmSn2W8vPSInUHVAHhrRKZpUlj1r2Fns9
z0d4X4en+WdlhnP6euL0AeQvbmqfOOdW06Dhkj8rMKDTywQDF3O+DMmERgAfLQLiXPaDBqqMFB4w
kTjk8AI+u3H1BrkRx0asv8cB7YQKK59Dh/YeE/nAMc7exyyx9yAFUXSN+PpgvJmJY+MIbL+l0TTu
YkX/L6waGJLJC+7/s4fP9TDC7W/15hUVkUU6sNvS+MWN6+OtztlnW22ZywGREMiAu1RcB5I29/p8
GPsKpPh67+tz4xSN2z5r7zrHfozC2Nh8dTr/3fP8+lCz6t9boKgpeNnM8ecD53wW/zpGe07wrEiV
XimzvYeD6e8FoXdoC1J/yXEiMpdePeE1mN+QOgnEMbbajT9xTEa0zUmEaM85VrxIn8OIBm7QIsly
ocQy7k8g66lqM4ropjt6eDfiP3FDIj+9Tuyq1mYMpK2nXK1IzCWeVFvD9l+wBywK7cVtPu2a5jvB
OGMul/HYrlAZkuI0OnymRRaLbxfTGj32qtPmdnDR/vam46Bw4MVNO6b0J4cR4YaiiDMJZP4Qsmuq
hee8INWb+uvmLrxUvk3S24XsAusqdN/qXHehyCl3H+XdKxOIZU645prMkgU2FQCt9sBunFo3e3DA
25f9rIiygdxKCG4cfMhw4saeYuM9JXmbSNSTa5Wgs0FTJ7W7K8rxpStn6zWPeVyzePAI5GN3ybzp
EtQjQ26StXwKHdSM31OBFgARPAJViPb4UVn+BiJxccRhrdPsk8z6q1GP18QqTqnNvM93t5OM3iIL
U159sOi0/aGoPxfpCD7qP/IuO5Nu3s6F75/LZM8Aom4zT2Ww7OgU8H8sk6OYdKK4x/TH8OWzSoDD
plfcZFffHU5wQidtPFTUUYNTrf/hJwOZ+iMZigLdM2At0IPB8wfkdX5lfyjQPavvckQUOSMU/QwM
mBF9at+lKxtoKp2oRYREeEBaonn2aS6V/uHH/wKmmn+8CZHK4RUIvCfilx+PGHwwgUAUO6OliGet
ycN2o1UlbYtLovcX24zemuKuHR4jSQqixapGYRvG4/YfXoj757+DabqGY1O0efP//s+/Q4BAJnQb
vBTzxZeDukgqk1Q7uNDWxpLCABmwA8AdZe2y0+t1nnYXBnTrXGf3SSlYPYvoMmtdOs9//8rmM9qv
V8hE3SWFg9hLd6z5lf/hCpUJMYXx6OY7r+MIJfKDGZqPWgPhDqIERahE15R0P75ub5ylhygd36nE
rkFzBr7/Jrzh3QxZAL7KQ1dO52Br2NozgXW3lq2LNIOlPVKGUNvZ9L+catjOJYjt9duEbKOQB2Cu
0gUoVTcdLlkY791MnCdT7mquRR+4K2irIEjVJe7qtW69YF7YVGx+vguug25X7TaXaux3aSshQ0OO
RF4VKsj6dr0R9D0rco6HLLhpAaPWSTzbg4X/1lw6SDNdvbv42JEqr+Pbx281jGL2sCUKNhiX3DWL
VJC+lHL+I2ueuJpeXXFy5b91KN6H/wo+ir94Qv/q9rDQxUnd1oU0fgWoGWStZIVh5bvQaPBkijMa
sX2W/viqrIeb3tZ3f3/ZdfOvrjtCwfnU7oJvc3+57l4Px4ov5rvARtWaxk8xoVuxeYuL/tKw8ZGh
nryNA4vaNIOUO3XluEuecbY3qetTJe/06Sls8ru8AG+vLp7HJM7IH9D/cTMICtJUjWez9zlIGA+N
cYhazIZ2jqSlY+vo8/uJ9RCMwmH+vr1bboBAS2XvLArQ+VSQcid4IcFCxnDAt7DEyHxTnKqQ069R
yi7H7NWGk6Phpud8vyXL6pjjYo6aH9j1KFOSbuXZzP4HPVkZTrmLRoOBVg9YG9/nbMgiYhNBlAGJ
qE4xkbv+0XcxXnLWf9fbbo4UvBokjWRd8JAnw613/GsUEQnPEYwK3HwxUqrjulin0vxecxwt0uht
Llrbst/GMj1lY8O4e3xXBuVYHnFkDy9VfReBruqCO9q+8PbjYyKyY+haL0ZB0JfaZ9Z4P2jxp2aU
OyOQKzfoNmjd3vTU3zug7MzzUJq7cJSEX44H1bovtsJTwnGPiuUwrjUeV4yMX+ekwt4Z3cSyG+6r
/HEw2LT4PZjpnzx7ZrgUyAW6laOrQ++Kd9+1To5Om+Dv77Rfon6/lmA0f8jdcJYa0AH/5/oyOVpR
QfbP6V7qsEkG2HLOi35z/PJ5/pWxqu3yf1ht/2rVl4KS03Uxw0pj/voflrSa4YeTwuXcyYQDWcPB
tPjnLfUvHlnHBiOMFVY3gHz98kOicA7MFED/LVfhX5cNTZx0utYDXAZ8PGAKFvi2q8s0URu4Ddxz
MMBh8jlX2bU3HWKCGiLTW3tSnzstO08zTgnHHmVYLw4LoZOne1h5ZNnWyyaOf7g2P6ZSyREaC935
lNhYlrNsuHUBWSExS3VdJwS+TutyzGAJeEwou4vJ9e/85A3+waFtcUHnvEzOZY453ULPOiWlRSYa
JTlgbelcpn7YSQ4684uU1CEMwk6jaV9BDXLLrJVbfivpMGCGnyLCTM346PXdVXfkS5ANB9eOj3lt
HnG9rLVmPMzHpjaMjmJyyDGu77k9DlPw4Pq0Phr6BUZNE4Hu3mJQxbPeoXDyQ9LIwC8thBF9SrYL
beRMEiVHNcDZgpWTciXd1AQ7DTmFHydqFhoFhS63u2vW1Oukcl4I/UQV2l68ARIMr8X3gUWxgluc
1/7+5tbFXxQ43GKe5XIqEpYlf+lA5gasKMazgLBTts88U8uigh8RtZybgKbZTM7EocAEtdRDrpE2
RNu+IdNx0J4QTqUrKLinmmMe1vdDZ9mnznIJErpJ5jIVJ/T56KbUucmGS6gF941r3Fdu/N2bpVM5
g1CmugzYn0c3eYsNvr9j8Cft8+7OIq6noPGXS6zkBmteRQtA8eRTjc5FBRimS+fL07yqVpN6J1sO
WV5ziPz+3WHlhxz+5pjF0Sr5SaO71yxJ8TFsdZoLdO98bbh4rrroXbfq5LDJitf5kOoA+au1YSun
dlPSHGnM2ZNEtUP/hVnorQrFmQPegHsTjMV2rsb8RK0CDnNAiE44LgO921t1c8mgOY0dbnCKINnM
LQuUoIR92Cb/7zvbruhvZEVjsA54JEz/saRF17o/EklYSNm2q7+/0H+xilG4zf+HFJ7O9i+XuQ/Q
nrc9vPMeF13jqYVVOvQ1e0gu3ORmO5wte++XwT/cX5iN/1yeuZTP7NC6bqBb+GX5rCyT7CCry3dt
KG9ZnR7nfQ5rqUq7dS+4GGl29PsWPhhnlVitYJfuagqecqTxQofT4EExGwnA3sBnT8uKIjuhrVnD
7ZprMUTYNo0Uq6gXc73k0ih1mEHT3YD39qK8ZtNX8X5eMvro2GnatlH2Fg2SAwKMVBKqsGx8Ry9y
Chn7WzT34rFGnJUeZSZu87obc9PFOS3EvAdyJXHzr5s4O2IbXGHnuQQUPdQTRTURTctmlHM1Y+ve
xhyA2vKYkx9B7OllSMdD5rBuzM9wYCZv8+9sTuI26eIWY5OuMNQ3yQ/NSY+jxbGP/zaJiDBy6rVh
s/qiupgLHSwCh5bbvuHkOpELWaWnFm+A9F/oB86qIfdl7lAESmDyCtlurRPwvs+5HeIqso2ozH8W
lbdV2XCENopN7BNIOql22dG2qDrGaXqHtmP6rESJtrTzJUgDIGY8lXNZN8n8bQLxAxX3IQh9m9UP
w1lY6YsJwHfDcZdE5f0IPiV0xbFM6cTGzgml61s3Oqe5a43NA7N0vB+hMyKWWM9NOM5e7/MvjV3r
aiT6udKivXDopsXdZd7hI56NXslT4I/n+WPMrIBUgGym+7qLjjntZAW6Hi0+GgvczVGCuMnHVNCm
1m5efefOGulNV6tVD2Cxvg6xY3d1x/5dL+KnieYMgMQnbT+vuh1NcuHHR4PRAfHebxZoGz3vOGyG
bxZ+jlqTrNB0XzOFWsiPUbsEBynly9xpyyCA1Ty9uZAvbOF42dg+qC7L8CmubIzvfK90vKHnfImD
cF0Q6wGf4F2FbHVUEyrPEFnE+9Cjj+gRDg4jNXBITQ42c6+tbVPaixUs2h3V7b4sx8PXDc/QYy4j
cYLvhp6/J6uXRVfAynMcBxzAoN976FvoIQIr6e/mzSe3Wk6Q8qQatcqDd6HR159vuLn7GrOplgNn
hwZcHt5XRhC0FxpH3dKJCU9I+oOqWPwnRbAcXWeW47lPOJX+x9+vWrr5J8uNO582JWAEabOIiF+q
/HQ0iT+yJHGzzvieN/whp/7O9L/R56Lh0VkgRjiMul1G4ju2XZ7RhAdp7j3PN1aDZ3OBGRuNKGQw
sJ3pJYUAMy/bX9/AMX5UMQVuHX2iyXiPXY2RznBi837yEm+F9CpYYOKo7+kH9Ws4Nkh3F6IgLyBC
qmEp9pwc+udapICdhm7cmVUJMLLrzpnDIT0wEN3LkpLZnY55EeGfo4tkTzwmg53VG92o3sraC1cB
E+6FQ1OjLuiFtgW9TWGW/eKU0zxZ2lATB4PII5KVPLrcpL7fPEiOSn2K2izJSss+5/UlnIgBimPs
9YKEBPtkW+1hbbA4zWvOEwrgk6hqJt3hm4D66ar+Bt7oMsTWri0h4+p7BRll3sPTqGUdbjaz67Xq
KfXmfbdLj2iaNvPz1zjek24+KeYaaSzO83eby6TAmI/G0T55gAu0LpgJzHdF4uA74pt49Ptr2stz
Z0BjnID9Zz+fNEAUXPXEhl4zvo8ZL4C+fTaC2vP0za4uqYKK7iLuowpCrD72W4VS2c4JUKyaz7Tt
riaSo/mBbp3/W/r/r6HvH+bupsmA+w9P6uqtffuPj6+J/ekt+/jv/7x+DG/NHwfuv/8Xvw/cPfNf
UjDZFrYOmsQy555N/9G0//2fmi7sf9kmQHfhcupAv84D/buTz4QSj0uPiZ8g7eA3FvzvI3dD/ss1
pbRcS3AI+5rg/384+aQlf6l6KUWkhRLAMWhasK4Yc7n0hxOWoEOvqqIQdxZeuJ3dqKdKATVtA+RD
TD2PtmeC/vTLS0bix8KbxvscDVxEu1aN/BMjpSVPQCseEFIi3PpiyuytbgKGWMIhxnvahEJdPUsn
dsELH0vpPvWtfl8X5CqFYEh81ntSKaxviWYTbCCM5l6a9VsuupUGxqsaq9UQGQ+27jDIJ8U6ZtTc
lf6uhmjg4G2f4BMQd5vf40iOMTjLx8psTrKmcVzkBM92HihIrTI5U1M75M207V1iW2lSGx1DrGBC
3au9x54XbEjIw8ZVw/QNjYVBI5KcGRgIqZ6tJ+eujkjzcCK9XBOGtu10YABYFCcdSR8Q8i2ir2vj
YRrsHZxPXUyvpaKk7aMB9QKywrIDuOw3r5WLWKG27jtiolnKwjtYXSQUmnh39sCjClAh+wgnNlQO
jRdgBAArVWAcEZzBE4El8fURVizj+PWeXtsmgwpxxLGp41Xh78zy6m2JDDf5LazmXkh9ODSaaa/G
YdJXWEi1h5xsubNvTsG5qAhpL/rpHgZaDFC7RW0vmY0FkwS1nXXFbx92hV+dZxaDiMj0MQDuRjKy
rg7cln3hKGshMxUeVeE/BwAGiVEKMC8FEdYAzfUfvt7UIFoeSqN4AqifeQMpNZMDGRAiDLFSQdEd
iLXallbG50RdrTWfqxxHWsz5IsMgMCVNsSKu0mT/N/TwUOYOfT9u7yWZoO49IXjOfT3KBUiO8iCx
Gd57fVGTneNj6iad9TzUTnSKSO3Mxg5+cht2HTpDFuq0z8+eDbPVTsbuidNsuB0DxOMIutqnvIa3
oYM985BD6fU3oRW8Ea/Y7v2nrw8MiSyvLxQxLQzd+9j+pjJ3Eeda9CIwlxxMoQC9200MQlaUq5Ht
fR035stQNBgJzfamkPf9iPuswrJoWY/K9gG6VaTaAXbsAVSL7jByTztagAfQxjECtf6E78mafZ3F
WoiAuIW8k1fDNmkHYb+xRQ+KqzaeBq0Yf7oV4+O+7CAOsd3qmh1+L3oe8dRDLGDRuad7eAGLFb8S
1IMvTS/cpzGW7CvCCTdNT//BzRXjsLgNdhXX+XHyc7WMsFy+ulNwV5Jj/kMZ4CWIDPXAx32Dszjt
Qg7GG7cxm5dkorPm28YD0Wo043oSTwaAO9in+uCWJC5wlKyw1u5ApEqWmO5ayUCQXcpXvd7Y6h18
6ZjGFNSBbnx2Gv15TLTi3FhAvYa6Se5cX6Kvbhr1M3vTMChcCDcwl+ScHtJMeadmyJg06rYHqzNy
70PdiJZW3pTX0O62MuZHpw0MZSQA6ur6dbO3lfHNMyxOzGnwlmloEurAms6FLsZjmIQtpeOAeoiH
7VCVJipZIjJZKLzhqdD64SnHCtdJL12CfFUb8n6GJ8aIE74u/Pdf/8Jpag9fAoWbCrOlcrLxEXjx
8Cittqf1Ge3//SmuZbIl4O4Q2bbAc5qXz6I0s+3kFtr660MSGDC+hHNBm4F371X6LPXkAbVD8yin
Lvk2FuPCTvpXu6L46qswv2LCPkV4RR++PhqCnnF+mAa7hGdiGAf3ygoE+Csbg/sxSsQzPKiVW0t5
RXvUnWvp3VCFrRw8ppdCN9LHtoCT3zekJ6NmXYuYk6xVD6gv6L8jAIg3bmCgwyY1Ojr4xtVCCb4v
ItfZFI4vn0oIggyT/Ooj9LZAF9W9qmiQ2pAO8Cdy8s2rpn7g+tHmVSoEIM30RXjFLbC05knL9Yx+
CxZThq8w9cqSQF/bfAhwyv10Xf0BwKH2Pmw6nWmVE4xkOZNWTFee0nD+cAVq2VrVXWXc1Y3lvKTc
VRghkmeLFsLBmSTsoCxzX3oPo4jg9iKFtTTXjh0UL92aLb9+gdHtH9KIkFC9bD9JSbUvhq0/lH2m
bqSYaxsR6dldrXxJdG8DvwQ43WOuS7RODa1bv3XQYKrKOtdjA4VV8AhXgKAWHaloK9XV/s7G0HZz
Ci5K5rTRYYjyk1+U3kM/dQD1AieA4qrH3xwJJCRMxxfDnwtUK4ieMrCqj67KkAiI8KnqLdZqn04t
zuf03ojb+6Ry1dlKSo3HPO6ea6lt4qjIkXZ20behIbXUcvLmDrxw9M2oq2QdCX6jr69SmgISoSIA
+xgEguaD7dTTWdrdox5M3eG3z80f5iou0HyIm09MI+x03ny9h0+C7VLJcN0OiToMAIIPX+8laAGW
Cbh7Zvj+sDYDdl9o9oRL1o09G0DQPBhGuYpJnV5kXladU8gtTtJ86kKQraDg8ECVLxYqKNgGbZIE
IAIw8yZeYuKPwP3j7syZ5s6ND56k+m7CcLlLomAHUKm7y4poM2oxGzsxfAujdvz7EuYWsXkQSvdk
yp7hEWSPGqvs3Lea8YofOkgE8um0YpsJ/BiJ0VQHlZTp0o7EU+9HMdA1X99Npm+vHLf2NgUmKtOs
vgdettUDRRCtSvqd7OsfLMLg7yvNewhGq1mQ8v1c0ZE7KovMXw6cVkfsqiPZH7rEdpbl+BSplEOy
AmJq0hxWCd5cx4LlbzrvzhhfMdexoibLXgN219TDI9o56EB19eljce66WuBrQKlGXPJZa33SwQz1
0xyAzHBywSmrR5tWQxlYwDDbubFjLaXVvEwkbYm4AzEuUmPj2ENFbwlJWRjGK+zz70GDyYen9aa1
Em+VSYscl+sYZGsv8m5mZbzrmXZsHQhWwh+WnfUdUuiWedZjV4CgjNP+A7Z1uKiqDK1ZZH8LuuaG
sWnb2FgCq44gvHL8SOBNwMWFRtgOz9Iv3xVgAiKugwOlhmP2+kqMYtUOsIDD8BHyDmmNG9HDufOV
/1p4GmfXn11kczO3HYoL3OhBB51A1Pq2NQh8JDiXiHHZ4MYL3o0EFYvI5CMcFuB07yAfXiaL0IpU
0eIkQrGPALyhg656VNWT1J+LVjz5kNuLzvM2uEAth+RsdDT9ePPxy5ZGsioD2m+Gtkel9UDQ0L5G
ysndRIwuLnx1Hhp36dbZyM2qXZSpvSV98ygCcUe6GXmR2JecYpewEsPZGK6uAUi40EryMOdov7Br
iHmfoCgMzEOxV9L+MYBOriZXD1d0FcBbAJFCdPCOLQVKhsEjWcd3lSGbhRkLpsfZDLSzwQmYJIxX
3wqHo7nHXm/uo7J6qALim+uwuad+Srasak7oYy9CB2TkvQdRENsPst3QlwbjRB/jOCm/xKHhSMZ4
7+T+wah4by67I8ECkwXoi/z8lHrqu5NVB9L43vNWlNsG9ILgeVy1dU9krGPuMmO673GwLmTFg+jR
CeUg5ixzj/bY2AtePokfLWMKYjAAkYfd05hkcBkJf8xdUeP6RsdACO6GWz1cdK4drqZA3ERhnhLB
EH/wTOxdMv4+VaYDxZrfu3EJacQmMnnGQCGnbk1mfm/m76Pr8ntQpyez8/slfXxsIOFHZfGMmFr1
rsqon3Fc8dL+5mTeq+PqP2L3JzvA2a/BuZuAtBdVD6LN/XSz8YdlG/cGhl7wtVkNMqA7J82cK58C
w9bGN2W6ZFlaH8ruP8aourfKj6axmKkWGdkk4Z1suOQSvHuItLntE3o+snzT8T7dO+HI9kXyk2Av
UlH5asfcy+wDW1cOuyIMjxTML3qvnoNOXhrbPrml95gaIxRgNMtjNnyHc3YsCESyqjkUC4c5vZSf
4JCgIXMDMvn0me80G9UxQJlK+4EQhkM3YTyQ5IACYSfqvXCbMzA0Hso65yaZmG6YJh9p/VnT4zOd
t1cpIgaramlrhBMUw1RsVNPdB/T4KmWG6wYtm4hXcZ2dFSS8bTc5RE7jgqiz7CGw4Qxgt2CUhtu5
C8nj6sNV6b5aCcC4apo+OgAFizqpDo190jJQl7GP+kxFLiwGO9mZfQS82Gi3tq7OLgnsRVq/+l53
V2hOvLEUmZZpwwRmoJleqWHdtrq+tSMAzeigd2Ml141WMEW2meA4QBtyockT5/0NQKmaeqMwqJY4
H+sufwNvGkLmASiLvCY8OzXz6YKYwbEh+pRMQ2I/Nj7C+ffgEj+5nflke3l0TQrz2ffZ2oOm1FYa
0i8liYKkymruJOlCi9zrht3EJN+q2mdanek9WFuiaKMx2ZCWja6w4ijHvLI/NlUsLlp6xVJIjrks
AYGaYHY69cDJz1qBlSfNWJGvUHnR3hpDbwMVyF+SICu32uCGrN32LWyjYi3d/MEhImSjkKGshO8c
Eq7aQeM3bVpkaKYK1qVIHzQNVGAl3YeerJVdIGbNggecwKq9VSnaaeWy9C9NbXi1a6e745x4J8PQ
h97gZrtaJt+juMAklnGKzxvxE2FFzUOuEb/tFaQDm1ZMQTxuUr2tXhpajG3twhIb2qckAwA3+fab
YcIADArWvlepgQ6FKzTtWpdzs83FX1SmmBZF5DyCu9lwrHWXVe1e7IwvBbV5E4bNdlmnsBpqexG0
7kMj88fRZ4F3UnFsOnJ+89h3D5526Nle3cxr925tcUAvR8JHfWwAyotQ7KNcTlMAjbI/9rn4RByJ
/rmNmKYkWbDWK4uDdcBMYTbZ1bP5ME5Dpsb//vjrkyiDnhNjAjkz/7s+y8u9DYrqT//u68sx2fGc
xpCLz98P0QS/KM2IX77l1xeFT0VoDXMME9/y61N9pVZDBSxxYpS99M0gPwhnbBYxsN6l1YM4knc9
2O54pJGU9x9hRjHbjsBkDNYWJMKgJwytvSua9sFCEEMOYcOcVUEzRFoaqR9JOX048fhRmUQddKPP
nM68M/v+Y8ICuYBFPmveDlm4BNs7EMxKrYB2gCBsy/gYxyVnynBVl/qxGKNiqX5OU+Fs0pRdQEmg
OCQDWFGeL/HhiqXTeuGycfEAkMrQ7pP5jRqxNn29N6VQpFVfkQjcOd2u68Xq64tfb8K2zTZTL79V
yUByjRG9ZWFq70Wb7lRPqFUChCQdYPQNRustYM+RiwU/fqXPItDKgARMwgZS0K+PS874e6LSkSI8
FlIXW0ZriMaaguAeukmjR8BXYqdgHSXV2WRkz6k1hZvJwSxfTToD6zB+ndywXSgzMA5Cmfpvb4z/
955N/49SKuAhHrLk4CojuRt7AgCN+CmdPZWNedKglBg2PTjx1BrBLe2DQwM3vI10IKH1e9j435xo
gNXLH3w4ZYAHkuy+N8Xa0PK9pXdbFU9HU8dDblvGfaCBgCVf2ugEtgpcYYTRKeKCQEv63BscUpYe
L9YvyIFuSmOdWRz1nehRzUa7sVtDQV+3nvYKlJedwclP0eD9ZIZ9R3wMnIb8JCXlbO2DBE4fO10e
nLzet9XjEHTHMq9woQQbTKcLXWivSGNX9P4o8RlDA/yquvBVZ9xoVi3PyBQoenTgqEXd0mwQZzf3
qlV4yRPD35ldf/JQRGHmoJBKN1NjHdTGtQE5Jlp5b4kYSwqhOl2ls+8bD4YfPyTBAAU9Jk+szmnV
c6BeaFHCr+lwB+dVei06GpdFupecotyUaDWLg6HhP+uagkccc74Y9p7xYDl1v2Gq8oOgL6aasS8Z
AqZnI74zRaszRC0/k3K2Lc/Qerc5GC3sTZuOgJtz+Bm84lSy8C8GqhbpFndGPsyEJ2DG0APWg1uu
YULdV5n/rShtsUIt8hDDOVoW5cNo5e62tr6Pvv+kpWSSsTXti/9D2Hnttq5s2/aLCBQz+SpSyTnJ
6YVwmizmXAxffxq1Lrb3nVgH58WwZVmSJbI4aozeW0/vBlsiUAduCz9V2tSN+sUy9Huo0tSXXQqB
p3iJBkwfKNmCPJF0WGXyVFv7oXBxPDXsAig4OPQ7zOgtI0dCtz2fOPLWic1NZ80nCagfgm1LJkHz
Jmk7ePDl2DFtirb7IuCaKJcMJH6SfqVV4YU0bulMzmNojNe4Y97JLAcKQHAT47x2a431gbmXBCmJ
opBh6Pc8m4S+WVSPZr2ZMi5juee/pOhaAKsNTynSM9cZFnpE42uTJ0Ha5z+j073o1gxUf/nqfYAq
AyxkOEsuK0M0HovlMUcDE/qCiDJrmgNbkJjsMjmzZEX++QC0a7AvRbLPCeQtkIrGkG3Kfr5XOBWO
ev/KPPWg9S8Dcb4msb4jxDWRWw8pjP1AuPrNqOPszxtw9R6hwC3hwBqAAhQqt2TpwNqKrvOoY/iM
yIAeyk2Xq5+GmOE4vTMJHc4rqw7LuijWMATo9g4rmm2TWjXKK19F8dtQV1+6kx1N4ownYo2j+Nnj
RDTPYcfwtWvij3V/8kPIJTuHYOSGgGSLoGR7Kh9jkgO7fOQanV0uTR50rftYELBsEbQMFQcw25q9
XJmkMPfZ8CYtX+7rxfqMUmKrXI/4pYLwZgBkjwVhzpKFwlhIzSLkWRD2jGyTfHP9alpToKvyE73S
Z8SiQJLinzVnoR/qi5nw6Dmt3wfCpFmnwm5Nl64rev9Krwhp1FlWME9B3t0Yb+2aS+0TUN15+mPe
BBax1Zxdp0qM92ueeh1htesSpWjkw01y6ZqRMHjw59OwZmHHc0X4EaVqVJd/eq3fCxwoeAnMU8sl
YCBQ21qTtQVsYZ2o7YrI7XnN3k6X+JpL345u232ug86yvwwuYTWR3RzBb6Z+M1C9OXOJ7WpEyBzf
pwR9OxZF2bIi52h72A1mluzOqkiIS2BgTz3GONsEiGNdJ7pg3m+6j82aKt7OR9scQzq+Ht1p/W0k
flwCrYs98shdakPSWJfN2BhkCqyp5RWcA8IDSDI31kzzfOvEFDxLNd2vb/FQ1E9+jjXSYUWAHLQz
1nD0NSV9XvPSS/4F+ZYuUBH9rgz7GXNTl/onY9KvR4cfAMNv26Vl9VzT2G1i2b3kS0E3uIZ1C2vL
1l7zJH8zCXJna+WH3pI9tzHEg/E0ronvDtHv5xOpzzn06z8UHycCjqotzrAwXVPjG++ucXAhjTNE
eIbTBlRXnf0H9JyZ0Hl3TZ831hx6jUB6OlJcJrPl2tDZFznZFeMxHguSqskRwxWdlO81314O4jMi
8F7P5F0y6p/Ahlnk/eYu1nvO+45Aj6rmrDR4A9uUDva63SaLhcF4rF85taAhmPk3fPpHVZYEeMe0
Q7QJo00MA2DI+AdjD/kn147AcZ02jOyTTZ76ZJNP5uqnSNLgUOMfatznIX+0B1Xt4EeF0eigV1k/
p8gcZ/R84BG6xNPCYZIxdeQMaddiUciyP/boCPgkHl6O+SGuef58wOdYD4CkRsP4LDwHPcN4kc52
dG0Pw2nMp6DoRIOVz8dW2mE9RSqOHhLjosNGe2UlFMNs03KlLu1oPgmPATxxEjYhtklT7QirYHRY
kgmRGPrbon8UY/oMExXqcUYqub+ukE33pk3qwzFJefJGuXUKpV95OXVo7hXGhkOFeAN4MqyjWE+i
c2BdSd/dQGK4LFAx+s4NGlcHmWjtnAEEN34z5IP5QL6dpJrQU68IsVLqBJPFTMUlEs0ZH4oVZx4j
em835u5qrJWndjUUdW2LWMV/WcS8N8f+a2jAXk0WZAnPjm/d3L/vDLqkvfnYN9NLbfo3KmaWkTfa
Kx1booDQJciqPBC0om0cmXCd5YKWJPNnIufDGs0ZsM37s6B4QJnEnpU5XzBP5GT1LheCEWwD/XXI
9sknbXuXU2ihmd4HpWm8QS/gkp0n35Mntlbh8sHJLENjgpFLdx82TkdMjjSqZ0Jxt1XPC1BSuFDo
6Cov/rDViyq+0mwvHHwOcb1ap5sqbsKmMPeNpexdr/tflDcnYBEDlZAWxsMCIjuf/0yy/ypaa9cn
LrWrD5cu0h02kNEO2Q/xW/3wrPvsn4buFm0MH++lC6qTOOjxVqukGQ6KQXA3IPZss5O7kEgHWTvd
kwDlOs10qQhNDfK40q8kpEswRpF8FqhSaYPE/pYJW0GD/MNanCaI1XDhRuq6nIgStLyFN05CbVuw
5J75HyP7dGZQF17nbxJtehJZfe3GrHl+xQYNm9jR9esPy2CcJOMjnjaaWOrHq+FSOeybIEduwM+c
pjGbd0kj6MLLdGc7NVmpYiEqdr6Zq+6n1Bp7p3UmkJwer/Kz3jOXdpLVFJckn/XlRGQnchKxhxov
7fTWKTJMu7P3M3Qe/X/meqStbjRtXQEKixH0SCjaTDJZUwAAV4WzyYCEpnVMYojhY2/gHW9jaMJ4
cgmF2/qgyQN4TVigKrHtOveeDe2TjMYPI/Pczdx7MKPIs+gFOvbCnfdRP0BOmfAs5vS39GQgHmuy
sq0+YDCe9VubQaEdiTqQHiufqWFerJOdmqRFUz1FsVLXWwMeWkDJXqM88hnitA4laO4d6gWiDIrR
sFA4uR3ne7QEOxhSBvQBrV8kdCdMHV0PVZd+43ecgrFMn9ycbbNBJyBoS42VnSYgz0x4bh8qxlwE
eXbvdiSTzWRSGAtUYb7rJYHeLs+xhn2hGDAOjB7haE7pzeEgpq/B5Sa7MO4IH08Job2ImbyENMa4
dXrobZCPrkRmICtys7oDOqMFRhHceB204lxgVqgNTQW03B/mzo9C8mmBHDZlvzU8pwjHRKyiAopJ
+yVyzXtrIsQqSugSerqHjb58q3Cn+sPzkCK4ksinDrmK9EsT7m/pNjvLGKhtn9zaIMiVBeaiWHL0
scYuYazv3EQ5ZzKTJ/OQupq90WJL7CJTmbth4iJTO7BVYOf9JGz+AokqU/r2rq0qlmwC3ciOyub5
So7deCjyJd/mlnMcfS5xadmCfZvvq4FhTzrKa81k2pDk0zHJfGZ0uTjGuY5Nz6MMcSwo6MYSkIgB
w3LIQhsp8q7sKBGs1cGnBsBYSd8GqbNmD3baa9WixQMCtqvrsGuqSxHXxLhiLg9M3OZEEKbGhVpd
FVG2sBZVqE/nfv4kK3u5hpUQMj3LQ1E8JPGEPFpzr6MhmxjScmLEYltVaXZVRsljNIwUHh6vbIYq
1uAT2DCqhdGc7VKmk5u+HR7Yx+4GIfytnjKpVaWb4/ur9kty0RnlnV0yWKjZZ280L38YVey/EDNA
D6eqbe2b7tx26Z19fk7g5TJD1M5tZHgq1FKV7Hm+D6lqVk01sFKD0J2sutqZqvwUSNCqjjy2Rbqs
sZoJnIKOiBWnNzZZs1xCH2rXOSqXUAC7x48/WUSMpw71ZuTAM+WvaLa5X+h/cDcMxSrYTL0tfE6m
PZ2xrQyAtPbayWEeGbv6Z6nF3eVQa7cNpCLpuidvFszcCZsEGRkQHLar+ZeggcbyyLbkUkNZyfyA
dgjSiGPWGAGSoyVIRXE3D8uV6SZ5yHBnI8B2gchl1IEeWwcvx9WhIURLAQAeMnZMrQsyNZOPpkfI
JJF8A/TdWtx7UcwoUTNPpGA9KNkPbDskW05lnpKoIZp8ITWHoeNRAXUIwEptF3r+O9ERExLhrcm1
G0vryz3H3bVJijOiApQfU3tjLIq+BHs4xDtJQ5CE9tHI9OS90tDHaPc8WvPRrNjujbHtBIbPpUf8
mKMiGqTLnzPyNdZeEBOH4UOw+XJqFELIG+6VquqNn/FJLuZE5eqRe205GuNBc3xRhsf4rTR381I3
iFuWQzrX92qODdhlPrgBwLvEljoefSTvBr+F2nWCas8o5TVaboAXmQtGyUYEBd+A8OS3BPXQfq69
icM8olFxLTT5RneQnUiPO9oh988YPIC+XhlYrdwy+bBucjUE4xBwuXAObkE+ecFwWQMEjpm5N+hk
c7m9JBVAD+pOfTqVhdHKasrQVK+s7TXzSf1b77wmSN0UuiQq0m3hD9fF3otUOLYStT9oiSmj/s0G
tffx41EdbsFVsaWiKd+YJYzurC5D9nR+4GPCQ5XLim0TxNoqGt+2Q2pGE0XzDaG4+N7j4nKqdbUD
CCwCpCYHy+3+wK2lzZX9QYvuhTWfiKccc+s0yQWgFnQR5c6V1uecjLc+OdKGDnRrdrlXok49KuR0
NcWA9ryIlpE0K6px1b/PyUdv9/U2R4eyleRAS8ctdwh7822FzHq7qHH9mNKH3iycfYH+R9eHu8j3
w5JPje1+8ZhZU7+pF5nvVeXGQV9BKpVMeYRTPUURfhk9exsYvwOKYSHym+5jSeWBSlq4i3sAocC8
u6r+MKh6Xslvgt2dRdcW0tTwjN/qupu9aBfNtOtGVYigrIpgSPIPB90/K6dx6RviO3JKKlpqf+pb
7wkFvlQmIJt0vJvnBjd+72xQIAE1Azod0XENxsro9l7WfeNyzdh8UgHnwm3uh8a6BCnqA7rOdo2r
EeSqG499f1BMVRgUChJ9ZPTCYIqYX436s+lX5bqRhllXt0HBxdOiowHCA/ed5/ZwCLkseXJi3fcv
Uq7jGMjTfV3AgNC4YtqYi8LaceA8Ft0Po7iK3QfCK7CGZJe4QGgxOsa6eeFMTLZHhl10NK0Ar1O3
4aFZGdLO2reXjtvQ6bD8R03mNuKL7htpF5socqwho8/9fjZN6GUrbMY2tH2F+0Xo+vMitO82nqyL
rq6OrfDhMF55T/okS4I8PNIKU4d+Z/zomD9OnuJoTRcSXsDLw9eKiA24mZYNpwg7ri5r0duBiyeH
HIBxAwG5UIBEunbvmQiGkZiLTeP0ZdB01Qs+DvHqdPZDa9qflZ1hj9IjLIqz2LGqKffBpsG6N/0s
vUQa1TDJoeDEm2WTmMUCmVleQJuJ8D1XVSva+zjVL1kHHzBaKWHCbj6rTjUXRW1C8B1wHJorrocS
sxpo+NSt1m5bYDFxbJMpgERy7gDYNo21KbX8Jpq17Kireb7V3fQqj/v2IkpacXQWQdpdTg87XfZt
BVeYxVhAloQTpJOSk4xi29OhJ86AQMZ47Ciwx+6KCJLoWxaM2Cbckqnj7wFX5/uI+VIozvGN0xjS
HNmTV36jaTHXLJPDwFPpzTw7j3oVmVBTqiOpXNZ+ivXHhFnUYRIl4Yt9dFHZjr4HU3ahGOwDX/Sv
NdeAGDrpJ50OoW0p0rwjoRG8MJKNaHofaU3bcW4JxZvxm8R2Rpalrti19Av2YWjqZBKTybB2s/2V
c7B0MoTp8NHllr+XrDSloxXh3NIhI0h5n5lTF+g5UQdshIl8KP3uiA5EsJS8g5UmNHkstR2z9zao
E8ZAfDdzDRN3XQMfNsL1uAwYLOxGv9UHtR2Lz0jY2XMe5fdJbn7aubPta8Ka/BxSexvhYPN3gxwf
cg4FFLXYU4gwYvdLcJ7rfPdt/6I1g78l42wXuZJs88qA/891WdTttxMXFKa+S8BqX9+OULAQx1yM
VY2dpomPrFPspkr5MqYaq6+JtK/wo/207ji/iRgrb6wkeasrrssF7epEg9WQd9gyOKgPpmddCJRJ
R7OhtiY3HUH61jUpn+Z4eTfZDE8uY9c6zbaiYoqR9K+R0SZb3ARvndFGQUQLL6BC/hnbOt9nXSmJ
GeiBSiU07ZqSAnmAeL913R15NfF2GQdYTwhJctHyYo3SD+IkAQtapowh3EuiyYBIWwvdYfEiqO5D
V6knEbfwt9Y2Mdm2dThU/VOR+P2u75yZnpNthrYcyEJicYLuGl3MdinCtAMebdhFYFQW2lnDVEG7
aOVOSFY+tCRYRsz5owVP12dTjVDKvataYe0df7F3JJcxBvDr5yyhBCRo8nkYed8svJdh7lY3ShBh
4RvLFHj1+CSUWg5NCMubgAduaaLOzgJGVEfpkztHJK+89Iup4CyHZHr+jn4KYs3/+zaD3TtGzf/c
8Yzi/X2YmlIocBrZl5d6WhLxsN7xfJ8an+f/+0P6+B7Gn/88Y5TV/Or8czJLfnX+g//69vfx//mN
zWJjeMf/9VX88yL/eUaud92y/e9bYitKQ7chwf3SaU2Oj/U1np/9nxdyfjbjDIL9fWLo0ZQQ57s2
mbO0/7x//zz4+dbfRzl/J1zYg1vFQXr01XsMHAPkABiIspiMY6/DAz0zXs/fnRmvf93mLQvQxd/7
pIis6KqthNjfv4nXlfr3tg6KwBThFTnf/s8jnH/7zx//29+df/37MLa2ynr0WA90hz76NhlA2DEQ
u/19IY2hMYE4P9Z/fVthIRbb30eD47XioexTdkZaqkzMO28Qt5yF5cX5S7pyOOX65a/bfn88f1f2
7pWblf7ur9vPf3++7fwgvz8uVKHsfTAhn3/7+4vfJ/u97XyX/Izh/LfHOt/218Ocf/R7WMh6Z0sC
wZm9/Off+OffPf98fjpS8EiC/uth/rnTvz3s+W+yxb/wu6HeO5h7LkDZ9KFuaYrdFz+6UcIYbf3y
14+C9OqcdNf/79ej2KWLt0v9teMiiCY7/9Hvl79uE5UCkz9ZdvD7DH89ze/f/vVU/3Y/3Y94Tb+P
hb4QhvnFcr75/AdWPTID/OtB/+v3fz3J+ce/f635RX2Y02H7r2/Bv72uf32Y8x1/X+v5PufbJAqy
7eiaP0Oycu+VREaoM0LblGPP6EMvzLa/i/sx2f2zXIzms2Z3ebRcS6M+nVeDaiVIy7SqjhYsKMkV
nO5DsTXwb9JSZMvmmNp6Ecu2nHCAreJqz/S3vZyRIV3a63d061qLLbZTb5W+JqQX9Y2R0ToTXvEk
olYcfJnuM6hhzZDQctRoabqwgTcTQT2oF+JdHanbTq+u7YULRzRQM3fFfDfX6tuKojAjoglRWs/e
gzksPUDMa/k8h8JrUKQZItoXuvj28+lJr/1sJxtEEcVUIS5qyYjVo2RrFFRJGKWLqpGbNhEV7pla
4vlri2sCFQNZmR1TkOKm0NECMMS2YWeUCAIohZmi1yBgeizWzXCcxOxi/l3EPexPA6gDr8xhuzq5
L5QmbG16IhvGjkLH8Lp4l5DU1FrMwFXBVp/3NKzYq7DTuwWW5QTMfLRtpPXMcunHYGpB6L+cTCs/
lnV9jUoXkltnvTUjqY7VnO8ooJKtzbWdCuUK3DhtT9yUITv2KgRFMsvhiq4Ee4yUNqAmqg5roI4X
kClA1FvJbmx47+yeRAdPyqeYGeJSG2NA6jepKGzMO2++zdT0p3N5YzzlvzFTZzyqSGueIXwnOY9T
pgKiZz0BYxdXhgLJnJsp+5ZWvjTqT0ryRiAEFcG02N4ecqOr1f2hNxh/a623TyyHd9qinV53o7Vt
pvGZWnLadY2ogrzvvt3krogZ2qML5G8dWsl7U4O4aWgxqpZRozLPl4CIg/dO+XLL+L441MCsECJI
/NsLBn2LMB+8uTRhLf7xGF3jIfPup8RvD17Hi54WNJ8xVoALUfJBQ16Rrg8HVTc3HoEXjA04l3qD
nb3U/vRRsYTtdL0eQUbq9Ne5XH4YYVMmd4wHGgtcmxvdVMbw1QD8DQBmuyRvMgedZqRyUhK5YonU
Yj/lXjGmGMMWb4jVdVMIKWtnWpm2XzISHJyeoEIassxwjP4lSjLE/A5sY6AuqAd1XjDP5aAkC8Gc
qmCY1Ix92UZHp+0KAqXuZx0OXuN91nlpbWIRf8xK2/WepgWjTl2mm9f0E+SlLLFy+fJbW5Wv1STp
a0/Lq9/MAvXJQdd+XL9EfJKYydHUCQv1U3G/9JEXmHMeRlI9zZDJpfCvBo/quwLVucsUnnct+8oa
fdgtDYUxjcd6p3kQTDmh7bSIcEmVQ2ipkl6IVl0tnNLB2I80xXX9Np7oThRMXwfxYTcWZc9MjvrQ
PnZZc0JMnxNXTfarX7/pvQIRYRWBB20h79VzJSIzsDp4OC2JyjRpFPsNfSIbLa7IwZ4Zd6SuPNiW
RvB1oz84qQUrlqYotrU8Z4/UFY0Iy7QGeKnHW6EPB91EcJnn80vsq48obqBZJNV3urwuRkYcGOpQ
kUhm98bJa+RJ4T64LJNe342XWE6Fo/yPfhq8kHbVNCPGI/q6B9lg/Clz9NTCeUtH3OTT8qJykuwM
7kaI+bUp0N/1i5VuFZKWvu6uIvQhtKbmfSals0mWUh7mTwfLdJQ/ZWDeIB4yF4LkaaVaOA54Bh06
iZgkWLstBmEN+SD4zmmwtmMYc0wEbTWgjks/FG/SBmusvsFmcawnLFjYtJqgZ48oBTW7i9+nqy7N
egexIILUt/TbEUp6sI6QnakITYAGWNboOOT5K5nfeaj7+aqMpx3RdcVLbZMOZhM6kZMSReT8uIRO
K2jI4LEVqOy3nZY/O6lxr6a1Of2iHKa+OO2xUiKISIzvSsu+i8T46hoyhWm4BoMgt3dwCxwzZCh5
QIqCREdI4+VMteQcv8Jo3EwFus5xrh5F2tw0HZT8cr6qBxqdHQ0rY+QFS2Pnd1jvRG+020lz6GuK
+pa51SapHHi/bsy+NZ6Olc5FoSCKzanBUqa0R3snDlL92DJVdzsX81Be3RQZjS3TPTaN89El9bYi
GVR6eRFaIj9I3YXLGuHmH8YI/Yc3wsjEjUNubwh6U98OZoqufVRZ6GjMbhD3zegbiO6JTO0LzM2V
jBSs0MRkMjCiUXIdIpfbJ0tf9m5fWPvKMiCNjNeZLE/lJHaWniNEl8hD5iZ/S2wOM6169Vdcggpi
6YEbbh7QAD8Vdv48Lz30lbYD57V8VROBJxW6GlrDhdPsnHi6XrzQzWi46h1SVt0haK5GRlN1TFIr
hjKO1R2zCIVK4uzHRMNdglLtjan9ux/nT049XE2ODZ9lROCaHzorf8smjom073bGQG1gqiui5YJ8
xucmWppaWW3cJVobmi3nJ4xmOz+w60Z9mDPrS0YHiX01B5yb73M/vccdM0E3RxLqVbQJEia+BZlR
bnIym+lNNctPypBWxeZ+IaxysIon5qsr3Ld6qHGVkoWOqirT+WLKR2tBkFItidpmOjbzAsOr5ccf
ndcd4wFbDt3NbekVSD9696ezuoVsMQbnQDagS1uMnwRyC80aN00pyjBaPUJ9eZ/Fa5Ycwogtpqj9
5PjHtzW6kwaZd6wmxvSY1OIAiEW1kcBPsa5eNvnAfjlC0G65xmHVUTckB21ql1hl+0sUGI/E+Drw
oo6ifknqrNlAD332W+2Sle8xaUljGgaXtz6+0WvKBNvY9+l4mKpo1x06WsgdbwuLBFKJBMvVZmRM
+C5nBoODW98k3qpegEQnutkJJ/8qq6rHfDBRMxglJhXO3tGLfvJ8uqiy0Q5I6HlBFXJl+P3d4OWB
O4z3dR+/2wVigsGnDZWO+ZvrE2W8YPYMuoWmlmnRG144NjK46QQfUja0INOqftrCOr/ilNxbAKiP
Ps7kqrjBG4DaBjMQnhlOl+HF6WnLLTkZf11c3eYpDRJcPrybFnpOs4ifKif/gUqE8K0nYQWy3Smh
EX9oJVMVBD0urgU8BujOy1hdIt2SGzSM79hgQpZcY+cUzc7t1LXZ+td9RZh7Q1aelid4vhitmxq6
AizURYY61YsJOzMXmya/yZvs8ja6Lg6CApVVOBiuv+nwsNNnYbJaPKKnrjnmEDOhod7YXZs89Irg
Mad/4gJHJXnvf4OHHq7APAQEYNkHL+qfNGtmN+cP72h+N/NMTIY+Du9tR1as8phqkEiv+0jmcpo0
LVMRIjEb8CEaJw9FWIMmsIkZnzHrQ5BaZIdiUd7RW/IX0hf8miv4oGp04NTG88jpCfm3TJMrCz+W
isfbyU85XJrkQWf5CbuBcy2KMsaEzVWcVH/cLqE9rjMuz8wT5OkbNZWf+oQqZWk7Sm9MQlHi7Rj3
Xg9xc+lQLMY02cAV31CCbNLWvjaS7Jla+9lzQFEA/UUfbUxfdKUYtoCcufHg6kXOHGbe8BHXCVdz
516LU9rjToN0G1xhPQZOS+/WBkpDMZ4DyQGMFji5tUvj5I/a+YAs7EonFP6c0jiNJ7sat7pBFPRc
kF2WuOyDneEOGyrDXi27M+mNM3P9pCVW7hmz3TbNwhRzIaIBXa7ZMd/WCUdDQfTJTrkJbOIhQ6kz
8Xc5aLQ/RmR8JFUG15zpYCKhvFo3BP9agS8RE+cFhehixwjuMi/wMeWki33dDv5ToQ0/jHbA/V8l
EwFY9RzOOKU3WI22vYrvUmVZiEiat6lNL4ZyeVhMWi6qfocwh1rVRzRGpNaptpCMTnV08kYEtI2I
qTsx5aOVxQDuoeUQIAQQpzBeWQ7KmckntD/SoQBlPAJzjR1jZ5nzkyEwL6WcgZJ3OLOSeJWc/dgI
SsKc8Fv2iFJ3UIJM78t0wdznlLucpUUxEiMKYXBjjdZNPIE6wsq8bpIMyrHuusvsF9Ix0A8qvij1
anSXmr5zxMQYwNYercraKYvtGIsUWTzCwwc6P3urd3ckpi7LWNg089KU3ZuS5ieszXkHbP9RzBGQ
XT0N5jjPA6DJa8ImR3+lkT5GYRJzhmQUVCYXCyR9VWb+Iei+3DjT8MNQ+7xubpLGNoLZEPcJ6nq4
RHDbiF+FzspR4trGB8S9n4T5ElbB6mga40HNUMwyQ39obB/plE4yj29incsqyMu2AQ6c9D4EWIfJ
yxiMG3OgI4p0deVRB6R1oPtIeBB3vKZ6Q65rf6khUGwqRH9dXp/SvLyWwrlQbUNwAvXzSI4IzXyj
IZp5tfyl4abqlhtaAa+19T0jSaqLJQ0ZWOET64Z7txzf3G78Sor+sDDUdgz9HX2nHdbQnoJygTg3
tdj6FojAHQdPbT2qzL1nkkpTG0qVwrGkMaMkFtR/S230J+ifniIgR5ZgEMrWHYCNRyQZiTcMla5z
27qydCafROxsnWXCqCHcW9DBlwqwREiE6x1I3JOhtJPwh5I8y/kBh5sKQRvcF5HPIDyNwDAvr57/
4NFrR2RSEIjLHDno+5QCmwKTlLc4TI0qnEf7AtnYRrXDvncJ96xxPeenBgfohUgjArO7oK2luZ1S
nZ2YQvCG36DcaoZD53kNA0Tk3uHzi5Nl6w94T0t3OzbidU2V9tqBDKEJrOUESU7lmF4aF4yX6r8k
IcSzbR6pL/CEU2CMZH1SVbL7Gm9FdqSSto/aqjxRiY9CRjk8jbOl3tfwffivZWOiwfPS79mVr7KX
23nGkKypwQxS30B0Nb9UVpJvI2OfgyHZlGCdNh2uFidltGcNr1nJhD1i2hlGKZ+a77RoYUig9lod
C6d74G7pKr5ystM0cfW2KwSt9UjJoZw+8L2u3jAEKBEJ+RdW9V1HbrzJZH3Tx3JnZnaC6XW6rDPj
ExDEIZLpwKYNPXLTfyXjfMpQse20Crh0wxm/9TWXvaHPqTSOHVjonZ/jVp2TGK1n3zD5AkGrVVEc
EJlp5aomRsNhMBDRC0mS7yrKr4SLpoktmM223q5BK3YHOREK4lFnAxg1vkcTU0d+0pld7xG+vbuo
Wdxlon/iF8fMrL8rZkA7t8q/0xyr76jGXWPImyVGqEroZ0Z+OvN7sdy20j+4dxNXU07FG5zKH4kR
7Qxb/QHJchP5+LwS1igdalqh3Gdfny7nVkPJ0bCLryDYq9ZCV8b0z2V6lfkGiaW0wmU9X+U2SSs5
/O1dgoDRYdi8qevxmXMUNYheI3IZLWfbxsR2ZP6mWIY4zFJ51HNxwoOqhQnTv2d49hH64ui+l9/+
9NJ45gv6mSe3gG4/QF2x0VmQVxUlG0QdKJLQUrrsFih4OTfR7FbNvgFBbr4Jx8D/YT5PxaDxhrYP
FW8eTUHQxnk2hz34VgX3g4AFFS5otfhk/PgKC8FTvDiwHCnQrZjocFYnKgCHI4uPw0Bz1gxmQR8O
16My7nwZ39c/LLxRjJivMa8mqe5zi52a0xrodsYGCYF4lW1Hmq5R3dj5+DShU9jNMrlLXXVl+ujI
PGayFmPYkE0gOdAUnrP5qH8gpf5wcS53ggMzs59d6TwaThniz7+W/rLPeiwo+XzRtZwtxNYjGjl0
pngdehsMHpIQ/q8jpqodblyaMSnXf3dJzI0w1LEZbrLGue5YAHwL1HPb62/Runn1gEwuLVoNvbrK
DGehcdd91c20agWe86FByyCRa40AdYQAxV9EHC1UMaS5+IdF4KaymSBXUf9ZWuq+lsMCH8BmTzM8
url1iciiCxhSUFMhtfeYWPLCNGC8RfpDAaAzlDHgrqXVlyzkIbUBo+EtFpn9Lb2WPlXbrlm+erwD
o2nM9U3mZOS+kbxaqwk/iai3TWV/ZHp30RpMYn072QLU6zdpb37KqLxvE3vLS7gc5K0LDaFbxqtS
g36TOUg3EvAXo/kQgfM3oujPUmrwf1U44dh50rJ3hcbBXoxAiwVIzNFA21nUodnrX+7QHw0/eYSI
Ex+rMvvuo/XNlvn7rKuXDDj9pjRxGndrWnsy3szZeF2lySMWig9KiA+xypzdSu3sen4f6pikHsGF
XCv8jPjxygoWw0XePJw7ldN+YskMzZnWrEiMC1TrdBPku48laJ2pXhV5fPk/7J3XdqNqu6Xvpc/5
mxxOhRDKcpbtE4Zdtsk5c/X9gNdarl177e4b6KoxNAAhhDB8Yb4zwIK+S81eXRmi8DL5/VEsLUzx
sIOkCccUxW3yHIoBgT89hMWwD5/DpFLtr1IrfmlK8u4VBYl5cn6bCuSzGSmNi446xkP8oZeHKevx
VGVWAKKXxFJxILzoHjLkKjPgkGSwX8YeCVMgedcoghVLZHLH3Wgcwonoc7GATC/kvquXWW+LdjMN
0cowwngz+cYhybM3XS1foY5futQznZD7lCfkitrBcAQ8nfGbDlsiP+Uqso2+9bEjzGwlms6Cl+2z
pJvcUlMcrcXphy5PcLTENsl3mFmUREN0MMxnPvVgIrGbf1ShWHeDAXiDTROzckZ03MXZSUmecJBZ
BwkZUkHzHHRwX+dbcBpLeZUxPNr4OjcKWP4ZuZ8LIv7sGc0Z5Pbi1Z7ILEHuaZ0kR4uKQ6Km900g
v6SDrjLRCxjW9oVrWhMZytgAd1l4D3uBflgElAE8LrbMxu6bMX0umugXs9+H3myanYEeRMkmb42D
wLNWHKvCe2F40O6CgCGKB1B/FEzVqeBR2ZDtY6yYiFcXVGC9aFQYMpRkNY/CMTcK4cxc8zqkYLtT
a2yqIszWMC165vQQcRDUgIwTb7TNKoz3BAoEHAAPK+EX815yCrsH/GXN7TAJ54JZ+c5PY0BM0993
Yc+kUag2ylgLdhFBui9GzR3rVNoLCVzmcsK40o8NJmomAZmpJ7lErZY7TTCh45OObKMAS++EsYZT
gzOHu6x+b/PSbcRzSflmbSRhDBe4kOmrGo1pfJq7SWCu/Wx4NtXwROGn3egGmqrSGne5Qcy4aBqv
OjiyhIB6ZSitsOX3bCaJgWqreiB9EtaDtf40JVXtdozQq54+rKsAIMPmvhjyt7bBAirU6X0mod+p
Ume5hvdlGCNmLwmloRLceKrLDrokLIIabQphNQ0SJob2ei99ogbmoWGEnXreuxIRSQ5EZK5xVVLJ
3FoFIhSsSqdZMss9ypEZPBcgbZpbwzN+BZaM+EVdRSONsNd6O2UKj6IKYtVY8tWKzy1UBDTCp3L+
unCuwCi6VEIQfe0t88lUccTA5V9Ff2N3Y3ScRP0uLS5FhA0DzJr7zEfhjpBpV2FL2PvGBQ3jqjLM
j2rQDDpDnLy05JYQICB5IQU2HKqDKvo9KgiFJ8LKRqcVm33bwXss/XJY5XP+B0Q3Hmtll3XqJx6V
zN7wT4EnXsYBSKiO3bpkFDV3lmKs5BHhHRZSlyrqnoe0Zjg0RMgalfSrD6f61MSN6wNvixozZcW3
6GBHTFhQVTlWID6Ho3Gy/C9YUNFBrGYtAhPOIjQzmsfoPu2fPAVZSmcyRwt86LE50u+hwWd5yGFm
zN7CGPHhf4npahSK0jW2aK3jBpO6GIgFNyjNlcKD2oK+6J16Zo79oIvptU7NxBEqBAadhAWFTwxV
aspuOFPhojmLihhSJu3iVgU5BKSCpwnsifB3SqiVIGkuhHI/YcA4aHHswgziU/JBoRa2EU39bUKQ
mPZAlV5HcaXz+VQ9e7w1A3M4QcFhKUtMO9Z1iQhSnCAxyKbeVaIsxulnhcsqzhcfcVTeVFZGRMI4
q4sSNCOyumtSXO5Hn8JUPQE+GQYus4B89DY56eEliFmSBzs/6uYBtPyi6ehfQSt9l72rGzGFs9TL
0Nvm0pP3WoKwIFwSGLs2R4QDiAYRVPpk0rQMRm49bF4wmQPsbEUB/9xzJ8wWNGlbOFamVYz5KXvo
XW/u2hLEL5zannoZN4yl+DEeHNUa8hzmd1Xc3pYpRaBaq/nT9PkBXP7ka/gqtOA2QwIduQfWZCxF
1niHhIbZlBuUKrYDbSieGsruKEppxAzZQGOD/a0qXqxCVVxVbMtNN+a7qYwQaMSZE8gYpE4+nYPv
q/WhB2+PTSQNETb6OvnMoOiPVM34+2fEvk4gsuSHR/skB1Zn3poifNUPldJtMlGp7L7MwmNjUD8t
K0D7QhmEQ8VdjAcYZoENdE8mEM+WlTmZNo8/8wa79G6nxbSkSZg/ZfqkbNGcRTRh+bhX67kmRN7t
qpVSdFtGXDGuTbRV3gKrqSSTksKpygfqjWnDg8Y0S8dCOkE2ZpCuZJuqncm4RGh9gW6WR7QuzPmR
vBAKCwA98ggrSaXZqqoqsOjKI/raa6NzbT2p0XHZi+HQ8Niv8aCvdH5xqfGVcozAbPB1mjVKMrrZ
XTUc7qGCp0cTUPLg57ciEAp3FIVu/ipOEGM7rGCJ4Hh8t1SMG6WkCZXmUZZBrcfRTZjgkd9tVSbu
K1FIBUdu1cylWKwEWraxoGGSDsL3lW+EAjR3qewRxzZesWM4Fp3R4ZoQ5fApkVZkIyWiCQOBIZzY
SfhSU+LbNc1/LxQd92mz3fvUUAEOLdkiQGsENteLD7lJuERjdNPNSl3TM59IKzW36JQ6fFSLYtXA
QV3LZblts0OVcSdrHqopHiScWYqTOjY0N0Mm7wwZZSfDCo17Ti2kj8HX3kT5qxumjzYrb60icjSt
vJlqXdzXIcLy2nuDu8enVVlH0P3g4Sy1HgqazIQRjy703bmnxqyjn4qCzqkD4cWqVBOqQiXatHdQ
ClTBcJLJ/BXEKjUdyl42zFjGGhNjkZERK/NaV85pK9NhjNd027tI8ca9jhRnFTL1UbOWwayfDxuh
ENykCO8bIRE3lXkjqwIDQ3F86gYMqmoRVHioHpuOiojeo7vzM8J9egyr9SGZOHsfi+nmJdEpkSlf
chfeEB40MgmmV+y64arKTAda9GqrwMIPPtpWuRZc/BxVQq5QNmCs0tfwefPuBfMION3eKW5jrNjb
j94E0C8iIPjOFx4aQIFcTixCCjMiPyLlsfOYHkYE1xN21b8JTN2rwBhxDgvVXRpFt4KKQbOp4W5j
TIRJ5hb4tdQx58M1DvC/yD5FpX9vOpERi95vJdoeN85yvD6TdxTlHp9FXCLgo2zLRkUIpRdxV6Er
qgotcQMFG8+pXMdCtE1FvIUqT7kpazyqc3jJtlLij4QWcCysA/dRZkvkljlB0/fnAmmWWkFkGbDO
Ctq3ccwv9LARo2BlhagkxBM1gwdSbMYor48oy0D9raggbrL4iGq4IE0Q3cvkg9lBCfQa5BoOfSXA
CQK69pLpdpgKv8Da+1fB31J9hcYuqJhaU2abhuyXYeAPaqhMjar6XM7KnEgSJ9fH1e4Szi8a6Fsq
WMZ+2YRO5VengTwUsc6vrc0HjAuGbQpBfBVDgQAgijemYOEsWHXjuihph71CeojaMOI+EK81CWFr
SZYNEifJd0Azpk7W1Q8DTGUqMO28Jo+s8pjIpNi3r8iaHvJyVw71Q2cUkysjQHI6zJSGWPWpHVOd
wwukdHl4UBGbSJQaE+2vRCWOIRxtrA7LnpkX+Y1KVbfnrjDvkowLmk3oVQupOjcWSQtxiCUln4cA
LzSUN8o+ulTeCMgPzIii8L1vJTxJDcryUSs9KXppwO54LcrMc4MBgXWOdVllXFIqYmsk7NCJYc57
hbDpKLFKpHevc0zLIkRbnt4hDc8Jg28JVUhLzMO8M6ZkJ19nrsK0DB5sgV+sEIPHSPChraJgkDN8
0uRixmaYN5JS3ZZtDAyj48QxUv9U6Zf8pGEmgDbT624iD9V4qCkdkYopLvIJ9m+lZH4ZWof2sHka
GphmasVwwxhh2NZI8RVl+lAHk2QB3FmjL0PnBp3S5Fc54KQhGg1jPwHWfzb6h14pHqsYMkXDzSXX
D0NcHyySGagEBw4880eCeWTot+ovtavQySsS1nKWrNiebBxlvyC7M+KP6Os7C8rPvoiGR2lOIPIL
gWp7zgUw1A98A9w2EGyUIslm8Mxo3UfJAw4R1E0NlPzQyKHTjZdOoXqgqd5LcAMDhVbF9ggWaOVm
LXTVCeOxxIWWsRs771LUFIgNsIhYGqDqGBwTGdQ1zbTPahpOKvYGjFLXgRccECST1KXrAoQg0hRU
dFrxPDqjjnLRowBJd1wj2OyUbak1OwnHJCIX74Vxkk4tXCC50OgGwi2+FBqDd+VTjhXsjPGKEHIC
fNsppjPguskEjpaQniozODTU0sDc3mS1aY7wP2ntzXEjNI21rvFRJlGWuyW8TXJ8+Xza+rxya1Xa
6V1CV45BspNIxWuih0jrCF8dZeHT19q3WI3fGxyVuftlty/5u6hhb6ODijf6VGNXCwgZRakjYJrP
sBU9n5xjCaKiYgNhoGKrcZk7OMsQn2hh91ETPfL3vzPeK/SSax+8AJgW0L+2RHSHTKs0/3Ooh7ta
Nj6LhMjGsb6nCoELaSSQems01J1Rl5Ue0wFVmtk71FEFNNe6ir2RGFjmqk2nkim/SNXZ8JRDUUrv
BN1is5TBE5urWVnjQ3xJTMzCsmJHsMGhq/ajQvQYT1AGey+l4fZ04Vlpw69KRomNl/Xg5hg19x7q
+eozM+orcYig0Vl+KdWN5NFz0qYn+NdtU7U7DRhKoJ3tKZ44rRlCqRPVYuMzUC0Lsg61WeZC4/Nh
yJ8UNE0nmKzTACVtnUnqL2LvbhELB3s8hPaDNi2C8lOBQRgDd3z4MQqMszJ1m1ETHWhzGqMLHBsz
neyVgQiYpig3fl3eoQNzRC3n8Y/VPUnvuEmVAkJ5rAdSq2xo4RGSRZ8BjmuIFpqdkgn8buwUVR0U
h+EtkzAyfYSxRwIRWAeQDXuos7kfDCVnMLKHoKhulFZZD5g6cBrhukdHuzZBy+0KzE/HMHdVUi63
w3FOE1HiY6SXtz5etyRMF1SsBooYQxoBViVu2QgYlBSXZhIlXJu7DaoJ7NViBmVFvc0JrEa74q/D
DOedZsjm1MlTiH+17QVl5ohFs/fNaOf5IkR1GEcSBowO/jXXkMliQv4ixrgMARofHzgG/RhAfPgU
9Ign6KBCCeFaGOU3vSkvqthsUysZnUZivJs0qEMYV5PgmeR4bfc3ja+8FyoZI7SaQ9gblMO+LDgO
uarhWNlZn8bYvAF+qaX5RAXFHTLykKr4oDApDXyGEYMvX4xouAQ9lOq+he0h7Qo/STcS8ICe6jeD
jBgOeKpyi1Lc4yuDtVklX+sBv5sSwFRLsVlpusi25pjJSbn3lOhOpU3ZmEbrxtXkWoVEUDJ+xCbx
5TkFMh3LpCgCjUQCFyGRkMtBWUOjZM30GewU8GJq/IzFJt2FOVbVnbQxGjJNwAaZQQ9QAITkqA7V
hxd1H8R/lF40raTyLinblodmRAqTP8O7/wgH7bPtcsfD6VwRk8IVhYF6GTmoUsmsXQ/egWQp2CMg
AzwTLko+PQSa8RQZw1aUlR2izHItNPIx7IXZXhaOTkuHqNVobY9fcKmdUizoMOrK7ix1o5X0sGL/
DmX9JonfVWU2OIh3gLq3SMJk/n75dfKsdYX1AVIn6dHKK9hI1kvQojqn0nkUsElYQbRrIc4ORy01
79FaAXCn5qNYdcfWyy+Llf//Tz34f6Ue4C1JrOX//jtZ4L+lHjw2b8F/CT34/sBfoQeSaP1H1MSf
2AMC1f4OPZDU/4g6AZ6aJJJvIKqknPwVeqDK/xElWddJFrV0sm9Ukgr+Cj1QjP+I/FNEjfwxfDFl
7X/9fWp/JTLWf6z/nqFKUt0fUUyiCQqniAqsnDnxQFf+yPDMyzwM8tEcT7oEZyaJEaNT4zaL/W+L
utEy/+3Cttx/L/65g5q4QH1Gu+lrWOZ2bhD3HMwcQCtv3Ax0nvmF9dTl4GZtrkI7LkNmrcJNYOBU
XLXmsaqEfo/5kOkI0vQ15EJ4k41TZUuUHN16iKNNXgm6LeDzRvfkY4ZYyaggDP+cIqjaoxd/CYTp
GeNnCKBej+21Cts47gdXTsE/UkZmDCek2k1KPV6nuOWu6rDHpmX5JfgR0icuiwKW79P9sqhiTtAd
zCnv18y0wC2FgmHy8lbYJn9fit8Os7z121Va9lo2khnjhvUkuaQhdKJjTB5qHGpV3fOyiLQ/2ahq
8KDNbyyblpfYl9FFwqn/121q3yDQWXZMEBj9tagKHc42yyeXt5aP/6wu236+Jls+uKz/t8X/+7f/
nOCy5IeFthvDatg1fVXsRTMs9stSN68uSz9v1LH417af/XytoGH/4yM/by8fWVbxewyoEeFZ/m87
S5pORXV557cjfm9dPq4x4ITaMJ9fiBvDVAbfJ/vHOf1833KsP75qWQ3mmwKzTECaf35PgaMIFnrz
Olxo2c4KZh3FOM+3s+U1nIU7PeReDLjmRST0GRGy5T7xq9xdNn3vCACKUOmfXb6Psez9vdP89s/q
b2/Hi7aIMg/zrWVx2euPwy2r//Pby1f8dpaEafvgFyHIDzwAAvpmUVU8n9yyZ+kLmBdZvVCsqbni
J7is57Pcbtlp2X1ZnQTyT/u7Zeuy4edIk95wkGU9mQ+/LP18MltkXT+fMQWKcW0qM1sO6JBnvLmR
Mmg92s8itojVPoVYs1/eHzKkqwWpUqt+Vp0hcVfWXWuo614QunWs3qaaRgDsbElJCm+9z8L6SBlE
YFAhjFu81uxiyuiAzdBL99+LUAIzbAsTzhwp09+Ly9agMQ4qcV7usra8LB9c9vtZ/e2Qy8bl7WXH
n88t2zx5ThCIsmBT+hPsnC7N37uxxKXZqw5Tmyu0FAmAgGZQSUmaV3NuxJcXpSYVHW7U3LRTmin2
EpxFbHOqBvP0od/3VjjsVcPTt9kkrsFIz5NaPuRaAvrX/SO+1LVjldbjDm/gdI8GCS3dvPTzsmzD
Uq9Y5/hWUAzlekwVpT0mfNh5CJVyVaMyoZ+Q9G1QlYrrB/2w93xeEoo6m3CSHsIUi20omLW4h0rG
5Fe7BTJkDEx+2r4JK4XIgTJcL6tpVa7gT4LJdS0MsSGe9nNcJAMwUyJAp4twkwuLfF/IiB+NioA7
32oxcCoJO2ufgAreFLOVNmkNiRGKBwO0uoptfAfoIUTF2wxkAXugv9CeiYlHN763RIyeNcH4a6k2
KxXsurWVuY02Q6wrNL2Gkwf2xANN4w36DJNkWfzZGHbiRSGTbjPMT9DyEmg8rj+ry1I1wqBT0hm4
4kFaXmJIF66RSTsMKkZqa7oo7gX/UoqN4OqVXqyFoucRGNMaeNKva1vAXyar2hvZ6vrvG1GZ/3I/
t9+ytGwrkwoBcadihWKIgJN54mIVU+8XN1YN05K/LFqX9eWdb9/W0arGrakka+gZwx6j1/kvTFLv
KsOG1QmX9QDO534oPf4qvdzBrjYa1am9Fn8sUKkV9tMCFbBJHfbfi025xTFZ3gXTtPH6St37lQnr
voBazHx0ZQaZhaBfMr9fEHCp/UiH3EYYmlU1JDCFGESKZASbNQoKo2HCtMgAFaL2TYICD/IAyMaI
ZiuNt/h0jvcoyBVMf++HVzNwSW8w81WY2dNTshW+mFr4Ch5hNuxBbsX4I2QyewMzvvCfwUaLAT7c
dmyfnV9KcS6BbuutjIgjcLpBth0DcZdcO5pPuLOxZdIZTmdfvJFGp1Q/Wu+tS+dDRxgxwCrLnGRY
N0/Yc1eCIwZvqXJsMcCCuDYcWnOb+JsgW+MKqOfP+Hil0yc8iYj6XhFQW91oBDDr9uwagAtEbHcm
81H1Ef2PqhGucOj8q/GpF7sRaz3LyVtq6tsqOuW4VWN/lhyBsqBzpuNBxXEoOGGeUIhbE0Irhhid
rQYuxncTTgOF4tZcTlmAzqiuVE6L0jRQirUT4IxNtvA1YJFtYBLbt8/VsMbxkCN6xQVecpqhMrKF
9jiad7Ds+vaaQidu/Zui+UAGU+3NgwE5G09UWLkhXnyUS9dZsgsEDXLdFlEzPo9+fGcgG1NtTzz7
3V43t3VqU7lX3np/oh7nii25FDs5Pqb1rivtXMSmxobKRxBvouA1RDl8hfcPWAL8FQtoctXAFbPF
5+rJFPYD5dyvCHof47WLdErrtZBsPc3RiXqC9kV2zmR3T9FhsJz+4odr6bE5hWvCenz8KqAVEmPX
7EZ9NyhuEYDEr7TqE/+qKaFOdDJjWwq3MPf16WjK79HEkJpmcnabO4rWbS6sc901MVyc9pVxE7eH
iAicieeCQGFgryj+yv0ntT753EcHUmG43kxqRd+N+G0E835Bxje0NW2YwG06BPvCB3Z2MKdWO3ci
D4pUwJUK9QiaxrBGw282e+krr26zeAc/QoFOTy49dEpUmLhDcXdSUSzNXSQ4WKZif4rpHQdrXomp
0kAHh02e4WdlQ6nRLDuLoLE4eBr0uGiZB1AJaViLx+JOE3CpwL9qP1EzDtb1Du6qB6SJaV1+SCan
xwe+OUI4QW6EtQr+DCuVLPVx5Qyvw2NQUTiRLELJbxt51wf4+nVHaDtYq6NYjGDdQmNO4JfsyBTU
mbV/Rq8AmTpGSOBzskh62F2fHg2qTQ+w8lThBTJMaFzCZ9jiyoRf3l7SGYHb6Yul7GseBR/16U0x
x1uEdxNyswk9B08tWRBiWCC7QSC9UVsqKTa6oB4dj79GggE0XxHpjPE9lgK4mOCUJRyj6r1J3dgH
2ZceWvNC2buiZGKtsFzRP2C/WI8YsGmOcsbnBUfkmZRokcTACNIp1E3/AjlFN5B8I6vYzABUZefP
qDzwemghBOtrsVxzlBp6KBq7ZM01P3Mzwxs4KwekVdscquacYrwCjcB7Az/SFTDgYJCEug5hvudO
1zwycYI+UBzaZ015LtstiF+zbe/kD09x4mrLqWHpVQCq4/lUFS7n5OHFkx5lYuPhK9j+Y3EF+VVD
DGAOCUmsjoctjHxPTbYRAX0qKtjHrj/q4iZ4b8PzZK3RuwhvCX+ushFXIyG84RlYC0qZgSj1Mbum
p3IfXNQHwWmmuyDE4BsI6FVRLgE0rrxdkUNLEZbYg650leQkDUdBPVXewS8pcxD1tClNMNUDftgw
0QZq5rchhQlSUUWwI9Ijts2NdQUQs37lT3C0oHNv4RndE7BQqDv/djrE6moCNLxaSKRGFxFQHztw
vEGycIaMnkUMfiYnxKurs7Z1Ql8HAR81wDqeGYYrQLPgWAgPGmks04M6AYrd9kxK6zdLPDaYjJAD
Eq0UEqhVwFr0lBufFA4opfn9Qxs8jNPeNIFJGztEFpAQU4Gq+t6PvvrxpcM6n/kkKoRrWhOb3Jxk
H7kbtnOsiJiy2SI1APMO1/4E83XvqA/bjpYl3Be4j5dvfXGUBNzMXa4QXnOVucJcIMSFGewwWJHF
ZSE6ZVladR/YvkWrS/AcqgeOHh+Y0AQKQi/ohavgQbdLt7/LsVCU11ODyz+mquR2uMkadi/F9uYd
W8jcDSqXeJYHEcqQre+hG66ijQHJZv1Li+ziiiRCv4kdbJJvFRhzm2idHcYbvXKUV4+0cDuHNeNw
pxkOWk3xg4pq9OTjTm2L98a5jxzOXLJ5GIIrtsweHHGEBo/qjflRbCkynT6rK4RZ7RyhFPBxo7Ep
RwrcsawIjmBj6XVXrwfb26Y213QV2NIq2Gh3v1afhdP+wtBxvQvElXyjnLOtfDPSKDAAeEQZxhOT
XaOrqKwgEFRX7Q71AyB/qlLNdjz0cgg2nCA5sWufb+puR3YqymcQ6xvPgC3zmFCEi1zAZkJ4tXQF
J8kfbAJdGULla7xM/d7ZQc+CNhpg3/Rau8UldAaS40TXr++YLs2QPGnA1WZ0wr267mzEaTKQLnKL
7DztFQPZ0vodUreNjZtMkWgjXXcqmoNXuNvKkRiSLemL9Vn4JT5JGFOh9HzzeQxgedxq2/RWfPT3
8QmRKIQa4hy86Ey5NH/M3YizcsNb84USB+9JaKegqdrTu8FZExNN7B+F2R1GTz6OmgzbiCLg2lIR
vYUaQQmF4BztKvKEARMxe3qUHmT8Oe/lJ+jm62zT3WgQj1fdTXzQbYV60GrTEvbERbO1o3Ksz91N
tfPcV0zrpuN0LM/KBnc0fwtZ7YiC/MTjjbQvRlR2HIjkeWg8+owVtC3CpLJ79shXOCGcp6O2CV6a
ndbxw0fH3Hv71/ptOKbnYU18j+ky+jjK++yItn3aUBmwY1twkjVk71W7ik6eDaC+hmZ4SjbWBm+z
m2anm3bxEJ+LB+E5vBvW7Vv0QObBA5WQr/Kpd4qdtipwal81L/4VMjJi9Qd8q2Fya9Ga17RZVWtp
Q69xpSXj1uEKox5OUD9DIAGJn9vw/ma6q46EjRS7+CxstbVx1B6KNbxxO3Otm8wON8aLwGebdXBC
STC9tLZs47Rt00JhBgqZ+0VQtpDB6FxeUn6V67sMSnbJgdvhKXpojv1XfDbd7li+JYx6QL6exa/n
9BzejY73FbxkH+lW5ErQxmgHPJBP6CBmS9/77L49ZbK9aV/Fx/AWny5slbmteKjC1YP4SRCzYIuD
PT5SIh1WD9Z7+4pBsOqQIHibbs039bF6QeaATwBjlrfqJfql2v0Ze8nhPj7EB/lRt7ub8pacVIdC
7kp05ROv9rQW+IL3Al2AiwDczrBkWWlHY6vb2M4/zzfdVrhS46R5a0Er8FN6xTehPcHQZOOwSm+l
bXahS9yXn9yr+SOKhx05x5v6kXR22pjmmsdOfqJ3ij+X+765RpcAmTW9C0/Rejik/L2idUM0kg6v
2CZxo4DCSlwAc9JPclyaK+/xMIXtWpcOJnMULg3+snRYXCZhBQF9eJ/eo3vBs6OYsu4KO0FJXKmj
q1F7hsn0KLyLJ9pl3dY2w44KMk/Ljb73t8Nu4A8ynoeP6gWZD3FVG+73DI6trfyCyD/a+ZNwIXlm
429zeqRI2kLdE5965RmC3s7fhbvBoS/u8Kt0lL1wUqC8ho5xl34iVdTqdWB9xBBP/VUq02UON/EV
m13d2gS3453oGpfp2BLdeKrw18IgL+ZZEV+o4Trd1rv5DG97LjV22lhAQHhhqLyPLuHtdB2WBnBp
JWCX0Khg51Y/5p8+FXOyKlbae8sHoWvjJk77QTf43p90GoKnZpeth53EVO2tuZR76z2FsQZ57w5+
ufnGUvUSPGtHqv/DfNbT0Y/s+q5r4FxQ5lp198ZVfKwuUA4IsU1v5/HBq/RevnKK1JxQU5Wf3Xic
rnSI3fvEnxESSTY3xjRsDBHICaJZGh1MFVBw7kfnHS4XbJzVcKecoeyuqMbYge071YW2lG7ydUpP
/egiqLvQ5CWX/sR1jbeiTcDroYXYcZH3AU8oQyBbehV3CGT1o+WYOx58FbdOGxnAOtsONDe6a11E
VzznyHrX2oN/rTakqYJXIYfi4fW378G6cDQ49fRpw61+7FY5HV504byH0pFoJIky2zAbu0Lq8N+N
j+mlQSf6Ib1oF5O+O9pY5+xaHPRdcwhq27qTI/xonDZy6NLkG4aD4DDctI/DVqF5rna9jaHbQbo3
3dJlhMqR3Rtzrd0xpug/zfnXw6I+4ES7bT872okt2e02pM1ttInuw9v4VjsgRb7bVCjTrzK3QLwa
hLX82PFk3vLMek9gi/wB1U+FenPoiE/j2/hW3FQP8V16bo4ZrSAGspfgwbiXLlViTztvj/Xl2bwV
HTzGX96jtXCHzTaPs7Kd/+sDtpqrsLL1J/ktuRE0JypW/axOXzWdLRBYu1XCVcwQykad+2wGJ3oa
8an2jmazYVy81/fkP7r4Cxc75gu3xDWdGWZy18qPJCVA4IDf1u+GB3+v7qwJ/e1GNp3J+BTH2f3+
NtZH/opYPRsPzQPOnP5e5z6qeGLzO+vKSbxDSV21UdRt2gVtxdB9pcuGwtyI+dECuwkzELk4/Swv
39uIg1FMWQcrAH8y54LCsiTNENWy9I1GmZh65H10yywEEEqd4eTlZUGiflaXJX/szZXcU6ZcUKjl
fEwx2beBVax7Q7rHCmLYBVRdS68nxxFlqYQr/Q5NMzK38FALrx1gjjQ7hSadU6LX28J7pcTMUw2v
FUMu6GdGnG9J8L3IYPJulfhMgOcXpi4kEus7v8R6DP5Ovl+WYNuht8VTSB4oMNTRjOoju6KuUNUE
Wy6LMXEI9AI9zWUyO6HhuCGHJgim+eibFfRUHxYrrnZ3+QTNEzkLE94pop40KlCLVbDBUAdxkOZN
A7m1+yCQMJ8d43e4oqAv8uzUw4i6GHwKVMMwD8pTe4iT01joDIPmMwbVoiIgRiLl7zgkJ9ErMI2c
8rOsKDS4pXABo91WCOJpODknxVcg9+TXoSNPpY1hHGvWXEsx5vLIstgOOpBGqOLRuEC6C8a74LrL
krEU6/qyPKSen7qRAvy9vIxz/U6uAMp/thVCG6KhR7yQjR2QitTPoUFate/ml2V1eRGRGBO/wAxs
wUGXl0IQShn/TXBR3UPc1kJ/WHDZb6xWnkn1chny2gc6RtUFgazinNE0zMjw+M+S1vpgn/O25eWP
1WW/5WPkC1FGwfzjVTJzgO76MxZrqCgmJgEGDUCMS5wg0s80Un6QGlneW9U5aQp+1wBIuR8tsdoj
n4MJn8Pv83bIbKK13GKxWqqg4sVctRlqKnvLUmzCHsmCeB1Nww10hAwuOhnsuEZC/T7gKHFpsTjY
wPiG6S4X5R7j+gKMVH8yZLPdfa8tb1iINNahD2b/28blc9/ry2I3QBk3UB1NYK6YXdOtACI3fgV+
XMO6pDa2LC+blxc0Xjzb88vP6s+7Ze2BuHaJu+z2s/37KEpbVZP985beZ7dmazS4oqAw6gjpRU4h
aqcQnh0heLDlQBlIOxhUncvLM7gY7wkqQa3IKV/yRKvc3IJ9/897y9KftoCQCPH4W95aXsrF2k+F
ko8HeSdjssETs3wI9LqZ7B8TQMRM/Hn/9Cj8Xv9xE1wO+q/eg997Lu//HHT5umXb9+F/vv5790Hz
M1ITu/s/PrJ8YW9UsN8rMO2fw/zs9+eZ/ba+fOGfX/WzXmrw92QLN9AfQ8bvxT9/3W8Ojd6y73KQ
377pe3HZ+v0DrZZ5po5D0m++jv/jNVl+DF4Q3IDLIX67rj+/848f8+9n8PMV0+vUqI+U6V7quaiB
uW26n2ZL0OXlj21/rP7bLtQAFlu8/3IYaSla/ey+LP181XLYfDEH/dnn5+1/2/bn1yyH+OOw3/sY
ynTXUG/btPPvM5cCrB+NuVsioWjmjhwXlP/D3nnsVs5sWfpVGjVuXtAFzaAmOt7pyEupCSGloXdB
RgTJp+/v5C3URRe60Oh5T4Q//1TK0ETs2Hutb/Hh9rf/5Y/4Nxgusj7/x99Ef6eofz/9n//59/Nb
ek1uJODO/R++xN/P+PvhX1/mn9/lXz/Nf/vv/ssP9t9+mb+f96/v9Pfr/ev/Tbcp2P/XHjVjPs7/
N+2R8AL0Qv+99ugtlynSwa//TX/0z3/0H/qjUPzD9QP+lyuwbrnohf5TfxR5/whQuod+HAoRidiL
/lN/5MX/QPfnOzehURC4iJj+pT8K/sFX8yI7DMLIdREp/T/pj/5+l66t5rRtDr/+/d/4qfj+XkjZ
6vFj2MiR/u1/dD+/nvImHf7935z/CQ2/RRGdOvtx6R+DGG+fXzbFhnbGmFMFp6CVYErswr5n7BKe
OKaUviZdtsaSfVffKrb5Vp4ZZ/bIerhvNc13d6KcvJWFbSfLvS7ZpGCOAxYHLAW6mZH+6+Lg/yDk
aR3HFO0eSU/KBmwW6HXiTE9hTrdfRcfeHp4D93WJmB0NyMrpynH4JigjzO7LP8si37tkwiLb0XON
HQav6fRphof8TYqBUYA5QZ+ymIR1n8WQfk+3AqxmEsX+8ZS7wTkaBmcNIgfPzmH+k9MO9cOAgNWh
oWQMQz3vwyhewQwMj8ZOOSS7DHeSJri2Tegeh9bHThCqdUmKPTOdbLLobkeHxWeTDkIEvGlHalM8
0xlpmj9hDSCm5h/3EioGV9qsZ8xFxUR3R5fFk7TfqviXJ2hG5fpS5PEr/lTaXO40HqsBECy37ylP
tNymt5ISKDi/jLirrQL3vSDzSNbgrVswVgzlGQS22cLZ2G4Qu7olPA9izWmLxscAz+Za4if6KCyT
bpci341L4q/KnJ+fohicAo89kuX+oxVr5Ve0gsPhzxSH3bnLg1PV82vXShGWsBgqZT9/cBXCSpE0
hNoIC/NlptNtE6d7b07za22PvzqjFaaFYgFWksRvsz87oNJQsM4OBiciiFxTO/i7E3J+lhTQG9Z5
ot1pRocMRGPAEwTiXvUsEzh2FQd/qcZtGT/Mt0OBsuDaLLeJc9e8djNXKk6BqweZw4/ipyedT66D
Y9cwco5AzU0W/47CrL0lIiLk5eH/hHcP31OWhrQU903kqDyCm9Ygn2R8mIJ9jlVpFVV2uq4xic9F
9VuY+MWQ6WXS9tcSWd9g19qtcckytpM5upP+pqjQPgwdzW7h7ZqoOctbde86DclpWXSMOL1gQBXr
ml+LrJjyqXUcb1umgE0seD8IYamsjd8ephl3gPQZLcjKWbVB/dwtxbAlCep7mlyzKdxCHmOlz2mg
y114e9XE5Js1Yaq42W4ny78fZA1CcrEwnbi3s6iVzu46BclALiEZs+Ptg0+bnog0sceqxHEA3J2M
f/g2IfJSWOjU7/x6/FlG0S4dgaQVElDx4FNc1xIzayOJpwIw96fOC/XPRzYfoCS1xB6QmPerCut3
WdvEUlQb4hCGzUSaOR300D6Y5BbGjazj74fEqg7omsxODNT7Qxb2x/LOWgB3T3XSrkMrEKsisyz8
EdAp4i6EBMGFser+UtTytSzGfSEnxsmlGDaFDpbjX7xqAmR3Y24SpTYnv6a1h0epArBbRXAfBUWw
hYdx3/cCKQdTPKsrHsJe4tMSdGAMFIsxTdHqeMQduX6+qcZqOYxtvB1T+zZtVtesiAmndH3GUR2d
89nUtGcNGnLCt/ehsmh1DD7eGx8qc6EjbyvRofTYfu4w1aB0V0Si3DCwSS6ec6Q5+HgouRubyadH
DmXST9YmM9lXlA1qO/BJTngLTK7LeW9y5gu/7DKeju7tQ7IAXUXmZZheGXUbj5DfdjsoemF036Uh
l5bhHZEM9WGCFz9M4QyehAelt5xqDX6DWafqjoQnpLvQYiBoNV+mxnCmZuchNTlcJ5YCrPLDN47X
nLifcMYq6Qqepf5RYG1AjcJdAj4ZHpHwY/Fwi/kJI/iZNNNsLTBI7ghdTgP54LsRDTubyIEqXGDI
bwIe3m00keq0dOmLzKZmV8W4hBNjQlaEaF2YGcu/Dyg/Iy7QFUSnzAaODzmRawGo8kT4Tr7ub5PO
mUyK20Y0Sf8ypPQV57QxZzoFzw2YxV0ylI8llu37yQFhKAEKpo6Ub7NsWbcIBvz7J4gtDMu8fAHL
8W4a1yGrcfDvF0Hzqq+sdNcSirXHZpCuGsRUT2USAGSLbfpnpeOfnd79PersWEuG/CUpJb6fIw0Z
ly83a+8zWXbQvTyGC0aSVNbH3juXllHxPJ5mu5vOYJpIbS7Hi8pyb9ssrrqTcYc9tPLo7gUAGjDY
GKw0KV2saHZBQEA0w58z8tRNCZHkvnWL7QU6NEBKIUgTwQMP/rCNh1u+DN7rhzT79pNFnNr+hpEh
rhptgnqQyxKx5Pc5jx1afcE7dWknXK1JEa38qTT70okOQpCC68LyulGjzhKp9Q42artupvJ9GH37
TEg0SXU4m8/tWGicSEO5jsAprC0wt5ukSrBupuAR3aF4C2Zs0QWCubUhuOjInk6oAaZjSGjZewAB
8Zwqi+CcnAS6sjPBfiLk+Di2tOYnHY/PgiSZpCI3q0HtgtXrgGE+AGqD6KnMFmeVOPRy6upX47GL
gP1a8IpEJ5P76uDU8UtuHHtvqMhYJ1R7WiJH7CuLBA2HHImLzdda//0LLmGzCTu1Y1GCsJGXD1nu
PhSL0s+Nh6emHdInZSUA6Ytxvg/iprnQlIF4axdPlbLzbWLHLykEA8vy3pKxTD4HgR0nJ+7oIjn6
kyHxrL3l6IS+Rnq0qDX4v/EYhfn4JeddZRvrmC0D3SqwFbsCG0e+qitF5AYGe1sWp1H7dE11F0xP
xhsOYWg9FKaNH32DjmXUvTzhn/No6CoNKGIKPcwyM3d1UZIyzon3oEFeWpyneIUYHEdz9WWp+Mmz
gvpaMs5SQsMqjML53HRnEDu0o0XiHlU4XcJRB+tMYrNoU/+6AErbwsBRk5ceIl/Tj9d80hJQl3WJ
+aGWKH1wyN5q3D7eiDFCsssjm2jvmVt0XLLgTHU6gu7oMH471ofOa1y0cVO/kmlzqYpil5aFPCem
BFY8DQuUhudskRZMWgMBKQG9C+e5PbmD/yxsdCp5La1rZs80lAOW1uhzbtL0gSLCZkKKr1QhtCoK
1B4d3T0cLKF61T40IyULRONDrl5VVArWTDg3y9KjF+Btm6O2f62djwWL9D413B46ZHUmw4vTCkxl
0Q0x6YY+eGo4DTCIlucxz50zrNNyN9qt+567u8hTwSkeQWk44STO3ZifrNhl81VjfS4IM08abR27
gaRKDatpi6ePfZ8G4J1nZd2u83PvbHQm9gmQUXuyAe9CJX/teb5QVYp5kwXpl+Qwcs0LA6cMG/G+
SHHjDZ7B+d7m7aHya5jeWl7jAm7tEmPYzdxpQ1NKXcrQSo/ZtpBWdeoKpD9uV4SvcDo+WfruvC4f
X/Np3Hr42/nVeeKowujxTgxR6yyvzmFf/ywKZl+ehUdqKZT4gJldpp+4+zXGJg1VebCzFSmf5B+w
Q15n5T3FM65QFnwwPWTcIR/Ogq3Iu3FH3Sx31hAybFtSFIoTIDbLH+XeQaK4XkrIB/TNnOe248uV
DShv6Gfv44BX307D7tV2cRTV2s9+CQ0QHpfuq1yIzwTqYk2hfG1gW+Fen1jV+6X7MRQdcyfHSk9w
fhGWhwHtMt1+h7XUx3RGjxG0jSCwqn8FuBJ1TvZdGHkVbb0m16S9hx4YrJO5wyicQ/1REaCKvoJg
No0cdIpAvWV1aR8SoszWQnTtvlzsXcBqxzKFJCch0wRp1++hDuzVzCxo6jO2c1xLIIIDng6uq2Vl
8bapKZIT+T5Dizr7acpRTpHKQ4/TO4h6Rn0DQNotMhAS8VKu07oBk6rC6COrk1NeofedZ43QLJJw
agembXFNqk7YT/dtXHzxVZJT0zNhD0OYWCBH3auXEcuVxwZ40kSyXjI5HxAj7vCDP6UTMeoLgcP7
ts6gltr2cHAcrnuR+psOasUDxmiG5M2QwmoF/22TerOtsKXsRDX+mbw2ey5LbOqQS94bqc2aiMzq
AJ0cuFfqH5bFu0SEC2zr3ucxFmi6TJ486Cp5VJkQvDno8TqvOATWQRHWlRZkHKFCl3sUwsuWB02v
8tGCnZMafx/N3b5LBuviWvO5YPscWOxx3YH/LSLwSjCLqlOW1/164IrmdmBdqL6uWBM5GbmIlSRo
YzaJ/mipNj80QnxnZnG2Q4GqwI5pTqt0CHe5hmhrqbq9TFXwmKvxxcRduaf8Jahed0Bng/Tc9V20
pofe8pURcMsUhdPCVw57749IcOz1ri3Xsd8UV5Yb6o3OGZ5kAb9lBluxqouREMoY3OuYFAkZ4SHa
hLRmsEaFsQ6S9H6qI3Wf/KAFAZ0G4TUJ9AFizAmJUFMD7hjn8DEfrHE/TQ0zSp2TLhHglvaxt5zd
6rIIiEHsTHDCFECXJAs/Zi/b1TKsXpvEvtKb5lnManjUveL+AOpcCjwM3LUCpsJ6FJNet6bpN6Jk
rBBKG5VH356sVPOqG7Z8U5OGvRBcpMqFi0ziulXAabFCHszCQfeFAdnrxt+L8vuTdkt++ib4kikx
YsbX/TpsRtTZCzl7pDjFZJMVq7SAAiOHQD0SuPTDyTARg55IqfqgDTktNiqrQPKjZ52RYQpouyy8
/XyLd4o6Pe0xmsHqm2vMVTradPARt06AfrMDhDHOcXsSM1QrRcRFIhz8gX1pzmFirgQmML5d4se4
KtRFt+WLVT8JT2XPQQR3r/edB9ti1Nbp9smSiA+jOB0CWpH+Bfj6uS4o9DKfoIMsYMQqILg28Hdr
TFzz6PsnK/xlt+N8cuGDot3ruZcMUez22ajBO5aav0rcdKOCKj3UMJcPkcvYrnfT05BawXYevOTF
R5uYhXG7mZbuc6wHniDnoZFh9kMTKiHLfjtl7v2gSc12Wtncw/YoEKvKehsLEDGQiS04k07AillP
+5HpImnK6nEKB55eU9h70t4xjwPqy4JbpplUgBPhyOg2GpHYemundSgQo+Fljmf4JyPSioAI97Wt
M3fjQgXcNCSsbUcP7Dm29WIUxSdbtbupofkjPTcIvlOgZYO/xlwuDwC5XqEQYW2dWxyyLtmnUG0Y
G79W1mqaWiqXvmJKHHstKqUwIGAyeyNSlrKm4n1yud5btoC77hue+PRI7gbiNK1/OQSuZLhLd0Up
9p7pxWbO/d+9Hf8W1eSiWq1/gvWUSOfHbdwVwYXDMArLgMQGIJLum+cziI0JpI+br9Igml5i5AiT
04GIUbRUgv4ywvXjpI0fWTnkuWBB7iD6Dc9ciQ8fVsWhzU+Ugtljs6AtZfuhlVB9ZON97zbze5KS
a887hzii9+un2iM2q03ng0Usn9bqjRSNCi1wzHaQtaA2LPC4loFrKFG/L2MUoYFGgxi7h1QM408+
rBdEPSUm9Oes8ICk6a1lUCiHoeSJ1wYcLHL7iXLpmueDSxzFnBMOSSqYNexKnys6G9qGSSB/BASJ
3oGMSTc3ZHMKIfqpsfLnSVN6ggRNdupjHgrN8R0ro3SwM1m0hGi04aRoCGy1ttAGDKQ3pGHp2LG6
jUBmLQbXGbmcq5rmyppkEXJmFxORf4w7APNwvNLOV7/U7ebBDad3bVCyhFPLVqhcuVeLveKWz/fK
RP4DS794qOqAnN2KjTJQ3WMytBGQbVyUrhVRkREz3YO2++Fm+sCBqvok/Xfjh9BWVd4TwRp7OZX6
gA5q6snW6lFrSkknZpjUcHVs+i8Rv9Y6yJJfuE6QSsigXvlyppNq1cVBF+NjEy3ew2B5hNxGpAZO
Hm0POx7Ufin4pYPcsteTmAfKGifbSx454MbMdv0743W/65RTv0OquuMPGlJ7nD34qTI7U8mR3R96
F/Hp4oLztduEZGlsxggFxoKhu08vVQOpbGZDZ1KFYBk9aeDWDMvRsGL5a09F1OwGT9VYJTXvf5Bv
lfKfc4Nfox/dk0R9rmPx0vYABesjoh6G5dmTvn3IguazJ2LhUdQ8oJz6grTbVmYaV2TisDcOzjW2
1qFCTIDTCrcKqUQZLoo5vbiIKmoAl+i60CQNN3APQeprN4ihjMoOhIvFE9Z2+bel0dHE/btDsHuv
5i9iyz9lqnYyEeDWZHOVhiyCbmHFipHmVdp75SprJonqKtzux5T4e6zmuwruxcI+SJ2DrKeJPFKU
sOd45TcaUfbOVynihy5CgOsa7+4uuXWf02D44+cBLOkWJwcx1FhhbRvjoXud/mbsip0y6kTbWoJ9
JeyisZGf5NlramYQy/1rVvkpImHrFeAkWv5eZbRuscosWcYrp354uPqRuV+gjBqaWCRHV14ALznO
kesU9btxKazTjqRQeiMW9YYw9a6f8aM3SEAhkGBUaZcfbv6QZVQKXfXBM/np18BkdOMRGBUMP8YM
CbnrJG9xUvwsQd7sYOufulkZmMXhyrABuD65DAOk4cWd/Tu3cJ7ETOOUHsVdEBDLWRLGG94eXj+j
vWI9hQ5+EmG88ETz7S2dISVWWdPRIUAIK2t35wMpIomnePXb4eBWeA9oaHPIbK1l7XMh144FEmMg
z7GlZ9lKbp/dFD8U/UHyDoKEEtPDc8ovO9bLn8qKzmW6IExhn3SmTdSdA9KsITCDW+hQ1g9Iu+hf
fqto+iZHibYx7QOChqmdZnsva0ucHGczOGmwDschXkEC4mjZ/w7y5HMJyKmQU8l9qu5VEYUbgmBP
1AyQvY5h3O8dX5xcyLMrfynPKnWRPc6NjQqYcEeIeTxqgM/0aPaREXgH2+EzIUYpdEBO2Qundyce
TjPjEOQ4ez8+9kajeaTNwmEa5WjRuqshP8mu+5mGFHILEReSTBqAlafYLN92VVugH8d4axf4Q0z+
nfpmOEAVWdG/eyjs2Tk4PcLBHjaSr1ijotA7B/yVFziAr4nsWpXd8Dvphbku2C9qJ/1p8Nh+UKmg
uyZyQOThziTmLaTmXvlWSlx0QmXXelxa2U1gMzvVfxKeinrKCsvrONNy6C1C6SJ+N3Sf6GcFHe85
5g3gxuk1hK4DihwX/S3CQJNGHooS9x6eJz4o5h2Wp94IbgEKcwh7VX/anlWsa+uPVbjqqBaeuOrW
XRCeh7G0yNf2iIeqiCCML6QSwuRzUPdr9ZrF0wRLZXiIQ7CVCGPOo2dFR7dCqNniVrxUIw8C443+
RVDSTo7FztFwmiWj5cHXhNeUA6RFQPeY6v3+nSMZ6ljciZt50hYOpYUYUAvX35Rg3oEaQ4qCntTe
KqFKxfV4iTxxjpvukeoOufyDdWNMuJbpd05IF2awb2iROIJjlfWHIePgOSEiJ6/gKZhGJgNuT05m
5a6bwX8MDPK2liC4haT4OiY6Na0QrWQmAmRn0WHvW+vBa++dgYXXhT6mVHtdTPW02ARXFwZ8d3Ff
S5SvwvV8UmfBAZH3dE17GEmDXj4T1/5WLkoyCblpxTnmm+XGGZN2Z9kVyvvhOzVOtdXZJdfqtqnr
eRumghzfgYywirifDcAduY2DLNwNPH9FlVbnxq6aQ0N9gLMx3vrmPZsTbt+QbrRaioNnEOeNwO8B
HhP+LpM/Sb78mUvffxQ24xx4mo+l4iSZl2wKt66VH0DFCcGn8vaQACSk9RL2n1PHxiCW9CMTxJsP
2AD66dEhvnszuABbZCpOdW49NOVwGCeCfCrbGdc+JBUn6b372O2+eSJqOJoaONbFtxBUAk8uL01M
RcFgCdvBMr4ajTSDAPvx7FXdgRSBtSEYDHBWv6zrVr4V8fgU9GhPo56hXI0xlkkQFXpQfTUVAep0
5t/mFgX6tPTOWuWzu9VyDs5hR5zlGL6S3ubclUkL9J/Qub3MIXjaxY69jvwMK/6O29p8VPZnm2kN
3zAb9nMPKb3Ht7pfFp2xNA3Jvj+owHDMMVu3DN+9vn4J6TlvkniY3o0hfWphxJnkiEbdT9MmApN1
9upoIv0Kxyr3MgwH4Otu+unIaENMVX0N63TPWPKOGxGRaJztm/xDU1ZeCqTVs0UPdgmqEz34mylQ
npcaI6NDhRd3M2hvT216jykhmTd8B/fJYo3kfAivLUnYj7rmmCbBcc56zLfxhLIWv1zv8506NQeY
PdvfjfDRTga/TFfTO++ws7UlFCJnovTva2RhXDFCn7zUZX6HNa5mlrRX8FlWYlIrWy9ozeGkMb1R
T6Nrw9Muom2isTT6oflVB5k8WrU9PwZj+KgH1q1+6re+BKIvghtlzDLo2pwQT9KJKF/1CISdVhUg
tYLPk+UBtPey95voQEudiC7j7lJmbyuT1vNBDN22K3R9RJv5HssiuvNxXAx6Bk8UvuilfXVH9RwU
IW6mYZ+WwT6tTX1ItV0+dJoUlYKy8Cjs+DnttI2Enb5cFuh7wbLaeoF1ZfYVdJca8dpZj2yydpgf
wsyiS+ZylEaP0Hw0FguTw+JdDtHDVPcPlNr92mTeAVC7c2+VdrnLO/aqOn8rheeea7omUiT2A+8w
BfDN885Gsxr8juoCU7sXTLcD/QyAUxLMAX91bWx65aK7jxpzNQunbjbWuZsOwPwetWdTF/r9hyJC
A3w2mNNPeJ4gSeyaFHRVPZPPwnXLEV5zTt9YWkdrRRsyamlROAFj7AUjElqBfo45/Sw13hjo1ImY
3Ufp5FugWOk61uTA+LXeRRa3Z9gHSfxS+hM+CUYMtVT21iQJfYcK53hp3XLD2BMK6FlDyNgfnlDV
MR7pM/81jQmm7hRrRumdipDSy0aYbjER7eEj0tadiDsMq93osNRl4nboiEtAcNuaZf0RlBVrO2lv
O8JYLkvsYi6ZMdEsTAEYH1DD82Bm43fROc46zBqErMa+WxxW6NYZzL2Jv3VH2kOxzC/AcimKPUN+
F4dKv3R/VzNlbLkwnsys4E0Uf1Th/TaLPHdh4G+mivi0KG0gM3Y09XDIc4gtJhJInfAxTMMDsS6k
JtChjfs3+mukInvjW9g5GoaYuOacSpm11N41rjElmORXGd5I+o2wDr0VwvAy0H2Ja9v04slxWEcH
YGfREj1NCWb2GfL4mQCBgxsYn5Oxpvcp25+LKjg6LGW61wB2wMWOu8543A3KXZBumHzV9KWdAFZm
R/pL+DWFin579UUSD4kvfYyeFchN2NoT+AgcsSpfQGwqwvE8D99Aa2GSqrFiusRAS32N7OSRK7hF
JPsgMrff6XLca5WspVkgyaVOs+L5LdfVPD5Y6W1yJaDg6bjDUV26jMPAFSwesfJtuIPl+tsq33tM
vU0IIFMG3v1STvlGLS3eIdLytPdI7/cDP/aQhBwuB28TTSS5xeTR7LV4aKIx+5gWabAEkyU2Vojl
bU71u6ixCS0UE4CE7r6A3WoBmyCIzBDbV4CohS2Oje+ptZun+HEBsfXKwIsIkai7BKO4F4wQ51Jo
CLwcaEWSPJV1GNHsbDe30R6C9Z6mT9ljpcfA0csr01pyRMbsycnTS9TjAne8CQS2CI8jYGRK2GLj
5nF1UPnwnkTRhjmHgUDNDVpuGUoIIHakJC24z5jPZ3jT2wQjR4DNPyLRnrDJlIP/FNwVNatrWw0b
CIPRhh4Q4Oogojsmzd7CcDzPbn/VbfbByC8g2+ezLWMLmU14rRLx2Dvu2bK9J9WXFJl+dREpMgbH
pRekiCWLp591nearbnbRZRCH7VScAANbj2uPACzCg3jfGrYja16p0es+ymzGLoW2idoV2asajMZd
fzOXzHKreCJ20rYV7knVrbPQOLspIuohyALw8KHRkDkDTMKarBaLFgOnPZz12fwxROOFMJ7q1Ndo
1dNbiAYepDTHYeFw7PKnCQlKhS46IKpP5RJnkePfqzpmbsD8aTUVgMGzZvhUGYenDMOSrBiuJLjY
E3RJQEEgNuJnNlNMoFDzdfvb3ECQhABKMs+Jg9eG1h4huG8FP/ktIqsL6EiQ8Of7iHMy8ziNw5vN
aHPJrJd2xApcde6LvR9KnHSZvDgeo4qhjJuDKgZw4cFTDAzkJalwjmcl3EoyGLZ9n23TqNb4CQlE
61JNf0CndGZHx8JiwQ8Yzt1lgWqyuZXAbvh3lpevOZrPVx1kDMXSLxgk+cqbAVwG+bpSItqOk36e
HIqkNPZJTbErWG92gIV2EDCoyiLGo4ukaShTPBqEqnPbbH/jkJCIGXNYHspUXUJDUzTJs3ztus8C
2ceGnni/bpPmkmRDxrzIdQ45ZVftYKZAqtFoBFKmbK92SNLbxPHepNVydpPpVHJPViIy2yilg+01
5svMjJ2hHnOJoqk96AigN9jCEuqA5xF266PFX3lOsx+qkvdM7iHyIDqPl26T/kjK6V0lVbkBz09Y
UTTGK6iRVaYCdrkTkSyXbI4nTldZsru9tYRp3OySk93A30uuI0Fi9sBtEFi7ltuhYe5pZhMx1Wq8
5LOtg4PE8inVfUC8pbTB8UXya3KgbHFerzYQOeXJxdqhCjq7ICd/+/NSbH17+pWRwqw5qnmFhquQ
ckb2Oq0e8Qt0iKT2rUsOTeFU+4IhjG6lWo0t3sYQAHtpeQZTtI3qaCa2VIdPti92ORXXOoO8y2d3
em1HTr5axHhFzJgf3CSn+I5IypHXxqMvxpv/7Hq31k3W7L1xPCkv2g0VQwU9ZbwnbufD26yKTQFi
GB2fVR5p7z0XydDvgv5VLYDCb9HR7LxEYZMxZA/za1yL18KlXTgX4w5BwVqHNI0qWD13Q/gVt262
19/jHHzMTB+w/yHfMbnzVNUA9MVMXyTOg+8sqhzgwT1k+bYH2bCarNvwtoGAWIG4Am3Lo97Wr8PE
JltcsBb1kcOsDnDOXsXLocqDTcN4mUqrWQiPKSasamwSR9LHQMCPEwaKFOBwA5Oj5X0iNr35KDHD
dU3xq0GQLUlLOHkAwCEeIXNguxrog244Ex9aysW3ub8MctafIhNYsksbmeWBWizmvzXpA6K99HZ5
hirEWSB+buL20VPucHYxNSSSX8BPQezHqcfhM55IFQxJhGgVjxNll7zz5q79khYes1a6G8HqdbDy
eKfgckQFRvSfDefTta0scRAdws2gdjOoz5ViEUDLVboEg2dCnrO+pJRx/hC8B6cjVy+OndA+CMIP
5atdXgfOg2Mp54HuHF73lMawx1iY0d6yShjJgY8VcjMZErInLT7sHCgs41s75cidwYL0jfhRO7m5
Vu7jFN/nY+O+s0/wexf4y3Ls4bNYFD2VyN2kIWqqEoTWxh973LwkcLTc166kF+sMitNSzEKG7gzP
fuG9jfozYWR4WohRJSBWPfIU1Ts95usQD1plSYrT8NasZdA0dNBolmATSTLSe853d6XM3+FIONZY
v8qpvo70ibeNSbYN28wmY5y3SgMycmZSBiDTP6OMepiTuYcfQbBDXT3NQXTRffNjDMGPB7FclcJF
sVJODZ4lSmIXooCYUcSOXTUzwPeAsCK4qhPoLaH8ORS3bId5RRl+FNhXWBgyOqmL9agnoB5pFzPs
xlsztd5WjLVZ+UGVw+G9nQywg+yaMqbAqokUTnqCt2ESwVTlrGewQRJzTyiBs7d9rJmj0/Ng26x7
s9jPYb0c6iyhWHUFzWXFmqoRHK7GEFYWG/5xibBeWsTtqYL2ru827yXrIr3t5Ioapb0zdjbv6RoM
st6Tvdnsg5uBrgzoZwRxRGFfHBwSxrN4vNoD74S33BDnvWC0ltRblFffdQaNonShAMhasy5zuT1J
u8nloL5aQqjYXQZIJsyK8B7UFLBS/Mgleqr1HHU0WDJewTn2LySnkfASi3WqA1YCYV2Gvv6d3PyA
nKQn+weEY6ZzC/Ah+STUrE8ylOPBqmD6tDeTfL0Q++txjz1wNWkc+fsKYcxMA7fQLbE42lkL2Fw6
KMR9NmpEjPTR2FI5wDXI8njs7qqJx5K81Q0jIE5jsHsBjYV381Q8dQ0mO29IXt3hy7l5yv7qgcnX
/pv0RqhozgQ08ylW5k7gkQx7tBM3zV+T54fcrxTcDuf3MkMNSL2bVPnGEgN3yngzMAfC5cWhlhl0
dgaECLjx1UpbvlSxW22xPLkrafO8/B2oaQSE6ZSUR7uf1iUxu+wgY76tqj47iHjE24U3C2UUDtie
5tyUvfn5c+g4CxP55MmD5Lj9K/Fs+m5VJYO7F9EEM5gM79VfsSU7wdVfkJDFUXkMPJes7hheGm/Y
hdYzzZWxexk0FjY9j84+swfkE+YaBsAmk4QG+N1AOsdRkhlEPHp6+PvjJEFIT5I/khb3bCS+M2Y4
/rqGwnv3T/X3clMN5np8otndk1GAL8pyoZbYOrHXWi8GVA89PcQISwLqR6hHlXS4xP8Xe+exnLmO
pulbmeg9K0gQoFnM5vdW3qU2DEmZSe89r74fqKrnnDnVURW9741CKaWk35DAh9cyBMwJyo7aK9cm
gcCrNudddahmWzuWDySuzYQhFagk1hMbjCBgV5rxV+WVh3Hk5nAMEnizKMamPrf11vd/Di2W8HlA
Mk5s25jEAJNtsl5SLsQ2zx969mG8aVpUWmrdreEWH6WZi23gRXgqB+lvFm9ItmEw/9BKDGga92kx
ew/VIWrOtdWEcu+q8tBHeb5tF+PdAoGAXinuOytQdKBT38hte0WHjlsvEu/F4psn+CI+1GN5jGsI
4qhsqZBjhvHFYq0CmTJ4UULkiAdMfd42kQRLQRz+/QM1PSduuGlPjN58GtP4zSmQvFrmjdOl53EG
1+7D6ZTE1m5SBVwdmpOQL20RPN6SW/68uB+2F5LmoSXDmS/3tiIuqpLqmFrid2gMPtss/UmpH1hr
mRFdgGY5AQOr5bZG4sSYmTJIBmm3RT5IH6pCtt1Z44stLJK4WOR8dyiOCbj7KUgD74SJY0ONJa16
BMuvwaS0ljaanc9MCC1hLLCa03rB9o/ZXXTVB0fcV2+ySFnI3SsbYEznaj+fSm2o9cpE7uqufkA6
PW7j3H3wOQ4oTiRU8uzzkOKKrADVnGeyIKq2Ru7E3UcDkPWIselliWRJVZ7x5rTEm/VxgN44+/hW
DrtMH3/XOs+AqHuZ+PccHBie5g+VanNAt6S66vKWroqQJKhd0Yc3qLV1DWJXk3hQ3oahLpEJimkN
0SxPRbEOfN43ZKc7InHrXc8WDb1lbQwfKLNSqtk1dvb4fVdZAWjIKKJ2W5nR2ZDBnc3v3n5flt+q
5+8PS1PC7Ac0e2GD6Ix7t8ZnAiJu4hapc0za80tm+dTWTeCTriSIoE7D3ayigDsQBV7Qm/uxpfmr
D9DdzSYNMPxYrx9tU6JeqfWVYgZmcpbUEG3MBGx8cka9O8w/IstuT0Yd8isUlpfvdMDv/NQxqG/V
wnGlLoO3wjaugZPEB5s1yRnyhwx/ws4Kl5Y1OSIivBrCXzQfsc81CTMGAmdUo/lucADVEmEculpf
3Yk8/ZHh2kWhPIiZw74D+TMS89epMNjXi0R5aedHWh83AHNECAWkdftBt/EPsU4lbPrpJwA5+74q
oBjZ0L9vQKzT/coQI0ymAVgdh5IWVb3IifSxt/qtbZDhRX+XpXpKaKlfAxN7GFIIVX/IQuQfOxex
z8qvWm43WaK9clPOqH+yQ/0j7/jP+cba3vT/uYt80ybyGP0nqJyF7wWP05/dRaE/9hzMpwaFevJr
oTNhkyiyOgsHMmmOFIENA9cvfjp5QngigFBgzWbnwwfG2//rx8IP/dODkbblKSFtl6OIUPrB/snq
RLvO7Ciz1S535NOuks2OFEckR6l5xUD8yImEJoaG8CjUV0BBpJ5ZnV1sWstb0C2T+0Zxe8qtdaFX
sLhoJTRQ80MVUZ/sgJQVQ7tJ5ByBPtEzPUZesXEF4aiScRLzJrB4HNunLsu7DcaC9hJIFxEltVck
0nXNuvOSGUc+g9OYEu1jyfSh6wS5yctNRTnpb5j7T3MwvYMlKrINqbVes+X03PDwsWaug76MXj7P
aoclIKRlLDbvjSpmdR8HdcxSWANVMttLxfxDdUf1FEqSp8bEIqUwM36QuKjs+lhqFGWsjRsxQRbm
EXXDXmXGr4vPaOlkxRbpCA6VKDwmFDEde9kdA7NybmVcvYmGlLcwMspzbHOwmYPiwaga7wQMga2g
GawbSlvCTdWQ5UpReLulSoMdc/HsW1Pzi8UUXHxKG14AUbIQzpxTN7lCKrkZXfKKnBZWAsmtvc+y
AEFbmXhHygrIRePgsxcspVuAn26P+MHalYb5lqmF1j/lPcg6W64lYPSmqySm+bga7liXCPNEOMyw
0XymQUHDJWpfPBIUA1siMy4ghz/ZKixSdHmYaQKIOFq5d5aBvafpe7q4BYsglXTTFaWgsc6lusUA
X35OURquvHt2ieIDoUG8UlF0gLVUHz6ix40nqpc4mNKLAUuJqk1y3QfpJZILGz3QYpkL8SQMfE7Z
kvzAdnIgfcDbomrrUAjK5TUnkH6Nof+3XQmxN3MuJvwoM/rptHnx3e7dyiwqbQagsHHOzKt0mvwo
g/yu1/9KnGEE7NCfFlxQV1t02Y4+LDJWvJpiGxetGoggbL859RjyQleQoqT/+/fPxAVMVj8X0d//
o+ka7sYZ5vlAzQyt61zaJ9nRKd/jZVst5ITDm8RUYCGjO0bKnx7oAWoO0kLmNrVAPt6LTNAPFBDR
EXU36zJ0FzSz2WM5l/W19KmgMdOEqo8KLHVhkkIFQs8E92Tx2I5ntEP5nZm74aFyiPxLvPni+6O/
yhzEY1HnHB2rbnbCaH7VRiTY2Vt2gBIUA7cXYSG0gj8wb6KqpqOs5tLv+wDdLyVtu7AMsEPxwt52
Y0BB4Zh6V7MpEiZxSVgUYOED+vNyldPzdwwkEVl9gGtvIHzJqpLqNlW/63AYnz2UNMrqwm2bgtKh
zFTnODF3WYDxJfU6nY6Bwtd1ErDA2f30wrI5eGKQpCD2j60RVtdpcOAxrWkXUzG+66oG22JPNN5S
NtmG16zZBZLacQWQY6CpwEq0bIPJISyauTgq7JvEMceTXZbbLCU3MrGbb4yp44xIF3FY0oTUTeN4
dolo2EBO07TpEpPhOssnEC95h2aS7c25PHiZF29UCCzzrxdni7D9v2wUrnKkJKhfSRNb7F82irSx
ROC0ZnlAUbBm9CUjyCqSkyny5KJGSiPDJP3VcB3jmMmQDHgxFu9lSje+MuOLGIxbq+agVBSYSOBa
foMm/puHKLQT9s9OWTyqyvEdiYtXerb4617mNQ4gHxqow2Ql9rYNG2s9ehB4aL3E2czIHe5zGocD
lnKZUrLUZYLpVNnG3ZCMG8u8zwqg9wj4cD0sXrcfmsm9OojV4tIjMW60LYBu+Coww2rVMtADdZbi
3+yCFtbhvzwLz7Q933c8afq2r/7SN1AZSOnNeSqRjRX1VYbqDgPeyuHwsVGWKq4t0drlcAlZA8Gw
6n08FRJGE0Eeq8+Ivr16lk0c0y3/AZ2Eaq6kFtIYczxh//qSkH9pRpDEciDzMKlrs1zb/6fXGxui
EZRBgxI+cRBC1bTttpXp4L4fN0VY45Bpx68pbO7rzmveOueL1GYiTJ222XcFxg4vyM8OydAb6qlo
eM/916J2z+SXTBcPEfe2ofQEwrL2GbCFWE1BzoGlqNRpkHjIFAToqspdez+MjSARMN8LzhSvVE7+
GpZbY/am+6oK0UATXBnGvoNbFqm/SbBklLoII0D26SxfDo0Jk/f90vxvGci/M+Q7XA5/uor+qQzk
9Vfb/Z//1pX/95/8L1e++zdXKGZBLjGM1tLkJhj50f/7H4Yn/oZdn81H+tIR/Ae+9V+tIObfHNu0
TNdz6enAn8H8+EcrCBgis7fr+FyzvuP/j1z5dIn85S71bMe1PKlcgBDmKesvd2k4y5HGsjA6jga5
pJxRf+VDTcn5GN+2btecR5t+UPzF5qru+w8cJPmRCuZ0tKib282RdI5jDzdThBB2S7IucDtuFLWU
qxbLd+W4HzG8Qq8JhtKZCLELASRR+Ab7LIk0DxJccXpX8wJgZZ6EPftrIEtS60STbik7ex0/HMmg
uvS1u+mXg9dXI/6C6jCaQF9NiVzcdIie6+zNUtfHRlMmUpMng6ZRBHyKq4kVzr+7RFMtFpzLoMmX
EcRw0XRMGNW3dKyiyIGpyWBsIi2Y0RSOr8mcAlbHKKF3pCZ6LPEIekEEdNoPO1MO18y0lzsq1slM
nqHB6xYLX9slzPMzwGbVVf52sgFVlRXle4l3a1WGBm7dOO1XlSDnUJNSKt40gE/EVdZAoz3GO522
TazEbeKTa5VpcqviGKPJLgfWqxknOIHYNTZOnborNIvk/Gbgw2FNdA89sbsx7pNdFFXgKIyS0TJP
T/bg0anertsyw+gNFLsRqsXTwgR6yOHnKk3UmTB2FszdDIPnwORxciEMytnVMHwORHvRALcwoYt4
FfvkmpvGeaz8W6dcrkPvP5tu9SELCCVOC6sUdLVLZ+LiOu+ov2tnYQGriccD9nHUNKTShGSnqUkT
jpLQfxTDmras4C9tTWTGmtI0IuuQwnGOmuzE/3QKaSw4e+ZwFQO9yWWbXpZZeMgwrXIXcWQoapMl
EXHahsI98K1UWvtkWOiX8lRP7IPT4WQEDhsiUqZaAS3LBb7qFJSVWbskXMZZ/bbY66YraK5zGy64
sNzUHiLaylrGdS1ovtE0MF1oRLxNXx38MANEtbPYTDdjmF5FQ5ZuAJsMLXxJYZdF5t+WKVK7enyX
YebqmvO3uooaMuzMFX2uUNR2gDoU2FXFExWo9OttDbRrcWM5ZOSl0aUluzTP4mg3FtaeVryFVxLb
uqbGJRw5ROeMy1SfuWyDgsEw2JKe8IrMFVlPUCZbyNcNKwG3GfS7CaSF3yLAcQ9Wryl6TOi3EYMD
NPDearFAETtBcRi8fqYJfivGItVKTGGLTyw4NApC/ZtOYoZ3oUs4Do3P0RMtqA9x8+Dlgp1QFsgJ
quVn0iGcKUrxU3n1TRDMO19LEFCN5/teyxKwlzODaKkCJg1Nz98FWsTgaznDoIUNHQoHzEbcNm9J
8kCEGyPQWMG3iXhrW+rGbRJaJQjeb+ZXlLi/ZmNAIDPgsnemI05JsUMaTLgwcosltUq6AYa7eY4y
0qUVfeIeWpOmJ+l57HGn+1B+QXjfdNHOR9HRDrfBt8DDj/gN2Y1bkFZhpxwBRCU43UsXre2CVj8s
7Xztq95fRbF5MEl/nhe1tgiZnXpAD9MFkzc/zEW/QeFC9jCTvxv0exe7xbohNwQqtxhIbG2+enwW
mzyXcp81y7EWvrhkI4ocyio4Q/jBc5Rnpzp7zCN4wy4uPuC4ITDtKDxhTeLJlNGvqjIxZo02LW7o
gjLbhfgIkNtE44vr2/R5yBegp3rlIHvTxdUw1h6KqQmOAgXPNKB88fwGeVNYIrOMIsyRVXfJPfXL
SX7HaIAyLQbKtSxIoQ8Cvl0RREAztYOF21DmExaMdju2X2Fsjze2ggUsM1Tq1JnsGHqtjc8JBHwG
1ZxHELLNgtUhrEnoIfAqVqa6XPbkxNE1h1j9nvpAt2+u9LPQwxBXvLtNnO8RYm0ccgAhf1ByyNq8
pKimCtRTk5ZRUWSzbtBV5VpgZUcVfrrkOC9ZDJQR0/yQ4esyOmByi+MXsPAuolrNtN3+Wufhc41k
watvRwo1pqqijjpB3jSwSwZNIO5zHxuvxKpZV/l4ahXFMpbaKqXw7PkgpajIwhE5GfXr5HmmOaMv
SiNvLh4b+jfWmR8m+yX13x0Q4EP+28+6t8ST6dpFt9ZqAZt1mLSczUvn28y8kZnjsMKxvHRVD9/C
QaXpbHQhmr4xw2ZvOxUqSC2Zi9HO1VpEl6GmS7SsLotf2AvqdaAFd5hrdYClfRy+xXio8mwtzyvR
6eWwcqS2FG+TlvA5Wsy3oOrrtbwPT0d5iVH8tYdCy/8kOkDMnQP9uj07JBJBjgGPGPnsU6nlg0aP
kNDIkBQa+JAjNIYKraGF5nBx62cl0cgFXChh+hqVpJFP3vgKuodcEWkjGrgZTqwmz9WxAapR54+2
fwRMWQ5DCwpkQ1QYhKYs9a1HMgtpB+dK59/WbnPjj3Q9lItHs4TL/2sWH6wDIZNtzPdBDzWIJOFn
D/ZEDnrtQf2b71UzPvTdbBzbkOvfp787r7gwmTnGA7B3t15m+0QutKCbHDwMM9OI+qtMq01fkAJf
jpyjZPWrVMhFa3Sj+EFIP69nDyYafQ1o9C5WI0jR6J3adNYdL9GPfLKfGhzeu0HKh5ABJM44l/e+
328jKEu/L0llQdEazBTSN7qSge0obox5g0RzzaYwXN3hLSZhM1hQRdK1unLQyxLQk9+aKGgjLaWt
v0W1Wl5raqFtieJ20NLbGQ1uhBZ3RJM7oM31tUjX0XJdgW7XQr+raPDlFxPiXo5mcLDRmm1raO+D
43c96dq69dIitHiKP5SxjG+NGX4B1xf7xiP4XJAWW48tNxCvmGnY1soWPiGvQAax51wEh9+dj64b
PIp2g1CJl1wLlR0Uy0lndmiaCEbXYmY8iLTBGcNDPncvWT8sm7IG2Cs7VFJLjazQ7y7hRGLm4g7P
ZFqQ/5uwcrVUDF/LRHfVUYlNmAShNj1emOrT1MJrykSJYCejfYqn5LTM3TGPo3tUiOqcVuqjGuJm
azXLfWxUYJUgIii8sY6wItbvDspvkl/wvEfIOiXhq6QlGkii3ejaonRdRdlyn8U0NtZ2ou4Dz/qd
53DtEqsX44N3bBifOIW7yZHS3m3mJRPaoVfOiP6uEToApCuOTCvZxYPWUQVrXTwGzS7XSvdOa969
EPV7rHXw9TxxfTXXMOAguLifCVEVK1QMFR4sKv7Ep2FMw3rQ6noDmX0bincpSnT3RnybsYuerdyH
jVyqemXcFiZLdDEiJDLm4iGo61vcAiXwU/JAWXtdRvfQbfm2c2JGSu0BKLQbwNK+gAqDgKuNAhgG
5oJTrEn28lybRM+05kOp3QXQEmsXu0GjfQfmWBHZLfTinsh6v+hTQ/+gzNFaT4SXuNgXPGwMgfYz
lNrZADvM9qLdDlL7HnztgJi0F4IVqd8u2h+RY5Rg5GW2094JW7soqGa967WvYtQOC7iHY6U9F6l2
XxTah4GGj7wv7c2IBK+3dmtQTn8HvzjtJUaOSTs6eEIFTVPa5aH9HoN2fkgsINRwh8dOu0IC7Q/J
jN+sMQS7a+eI0g4SWk4xlDRmuzNA5S8LVpNBe04kz3k1ah+KhSFlHnCmEHo1rdCgEXLNuupq/0ql
nSyt9rR02t2SaJ8Lc1L9DuWjiLDFBbNoP4ytnTGO9sgMmGUkppnFLa6zm6BiRHDxFlTJ1+AxjSbp
dNtGw6/ebukGlg4UVK7uTA4bF4VBp8GoM0EKruzAsY6h/hbXXwnceHSw97T2cDaBmHekchj42cRn
lF2MHCBnNsp4F43166zmX6JOH9rExAgBsbvqJ3FpsTWofVEXV+qDeUwtxlmV6Lwjg8ZqM/oMyXNd
MYm8521z9Bykt8tdQxmOdqNyiroH8n0ZjQZTZoHXSpzxHL93BgxmWFjIqhb/IR/CvQpg8KJuFZmg
3EuYDevlwan8BzWFH55HprxPQJJqVpkwy00TfgRGf4T8WZOOtws53rhyvIo0IwDBIituKKFQvZOZ
uceYTImVGJy9Qv/vtA767ujTt56nZdkunN4GDN4VRLnl+M/SnQjA3/qT/xTM/hfT5w93YA2RAVVI
1Q8SfXyZbhp0O6i7DyQrczYo7paO5c8N7pZQnIsIxN4YthWR/ovX3kk/RAqauQ+KTLOMKBaOSngl
o4RYrClBk8B5k2Yk/auSLL+viKAYHJviN1igPCDAXRjTrXKiSzU25MaItwKcKxnxLg7dqQhYoY2A
tp3ybBbhTanaCPeeQBSZQ7FHaAM9B0N2KO5L03qxMXxnUvsPU/WZgteX5ZWYL9LF6vTJl/Y1qZrb
mTwOgS2odX6gatKWWeJbAnrYDdgYuQVyjC9vTYzE07LNp6hAxZawKlvHgNwKFm95S4TSe11WT2Yr
rmEd3PQpRiODoVBb4FIt4Gfeq8mLz31kX/jU0mjCdCj7r6nGZM6IkwbUJaAlSuuJrYBBAI0WLnQu
suKGFrdt3kZfuGvvswD7W4AI1RTunfKcDZLEJywo61rnCei3pqAbTPn5Lm8OfsThPec4ipQwKUn+
sOh4cScs4uCE68rAhFqSEOTbh4guZdjBV2/pcSOxto/sSPo1R8j71JRy74fRU1Bdh7H6cM09vTL0
Ew+OsyqVu1lm/64X40tIVkjVDlvckdgFUY5L9cxY8QJ6gau64/RsRMFdqtOnEyIT0Eyrx4cKS8mZ
sN9+O3XEPaGYv0snI9Z2p2MJ4nKFgTQvsWr3ZrlgSRpYNCr0WuPCOQoyaOXxNmUmGdwDznenrTgo
GzUZHcOevR9qxaYAKzRvpx4EgI2LVKcqvzqj8RgTUWBEMXLUQN4VHUpiToDVqsy6aZvORHmEEy1P
LuuuT4BgWf/CjsQkh3YCXne3TG5229buq58PaEE5RUQOgm0kt9TTJND3i7HcZEmwQkN3EH3F8ZXO
tIaxLh7oJ8rKfGta3sUOqz3IFWNcaN+oKOl37g3yNhoI9awqOMxHV2ZHmkvsT2M8tg1jXEIczNrp
MBRx9aC9p8t+4ogG2hoflqr8rOLBO+ayGhDHWcSd5+Mu8tu7KqyjdWeUr45DP5iLHTZozc/GGOcn
M76tPWo0fXIK10GnnmToXdn67gY7ISDARNw/G08OTEJvjy+iBYIpMcdzUvZ3Riyop8U30pfLO8Wx
aJzsSO46pKxB2R+4LneiMWGRckq4xyK9xlQS38ShdU4DQUs2fG2zxNHJSAGGA1SeZT3qcDjvSSE9
3EeVeIecYYiuvkDZg/XUOJuEUOejbbpo6YgmKtPyowyw9I50sC9EYPiivDHDuHsq4vQY+Mk2ipru
nIF4bhQ18CF2ExjoFeEwFHm0SIQcPKuZXZ0LK/D3Uyg5t1u4nRISCjPXwMG3kIpSsWxYQJ3bnOgK
exx0Zbs4C8WRo5wek2jYMG7RuVJAMXp0f3YMNvjKN6M08DZZFRmZityyCICt64O3ELF/jYx0PaaI
TXxa6yiktA5WM96UMaIYQwFOxgt187XzOx+4QXuXMr5K4TftCPQox8csM3L6dWBD4jJhFfc5lYyZ
a9PmvTg7URn3fSYK+tZEusXoiBNIufuJYJyDEAGnu0XhEUTYmXnYJ4eh5ZTAcOYnbLaj22XHVKFb
nJxTE+EKrmGQpQzQ8RJvT7LEPDxM/c/SHskja7HYlx2xjJ59rXvpHa3QHElgabel6JkL6AHvKoDK
rGqpRGruSBjYW0Cxq3EiW7w2dqlVf6kAKDBxkp/LRP5PyoEOObj15QbqV+5aVDBkUI695ybnoTIf
G789mNCeOHXDu84M7+3YuAk8KrAC3yUzAEVzxSmHWRBfm+WZDr3DyV2Vya+49ZMNOXCXuAzRHwW7
FDMlt6hNCgZSQKzy5AWFqXEsxFOwkPswuPxiMtGmObvJTODLghiCrLSfeqMEHJiN98IQNgo584RW
EelbDScTmuhk6KIKjErH4dBNFzO3mXa6V/lANwyu++6FLDTw2NDZVn6SbyXWfimIfCfWjjoNLHp9
S7xc4/80TPHsaCuXk4R0gahh2QOoHmAoD4HLucOIUdO5zYQ/sIupfoR4RZFbbwuX4XfqvXWEZ34R
xxp1Ls7Nrqm/CFBBB8elrI9MhK/M4kRvpziFbUXXR5KpHSrBO3tCNxgnBEim9FeaZLvRZ02J5fdn
FANQjjeS++oHhnHiRuFEyFlnozywz+8P5NPhV5SCXq255gL8/mLnxzPyT271ljXz1Idxv7MBrI7f
2f9hb90AyCDgrym7rQozQkJIu+V3XSpCivJkh6GOnNe6xrmY+NTGhUYMUcNhg+oYOcfzHji5Jntm
OIx5Pu+/O1DtQVan78/GjqHGm4+6rKLMnOjYl/e5he0bFro5B6PuE/3+66SRNKcKZY5TlORegsl7
6++/+/1gvj8DEicKXz+WP77GFLqZkkocWsWbOOToskffDTZjs3hrEYH7AEMT6eOIf3yICo6tMCuv
9ne2qA4dj/LSn9Gq86nrxQSJ198x2bpVI+7Yf5BJXuoYewZ0qCIqJk723HnVqYsjmul0tTOScklr
Jy/i94eeu2Y7CvPjjy8J5ZErVOBUFD2Q2h/f+O5R/eOfyUxR19yxtP/xjbGEwLBrhrmyYnkLKX/l
KEmo6//74De63vT733HcbetGlOvE5y7wWr/D/4Jni/itE/lW3abD6Lrx8voR90R+xc+/WQaD3XQE
wK4J38rdwiQij1AHLKpbq8cOaA65vWkglLMecjJC+k+sUJ/37brEgE42FyGoVZ4ae3aC+7xg4x/n
3nwgGe0mrpiREvbS1SQWwX46xhc3oX0rXwB5HQI9ttHg/FoEEU9VMRw5EygahOJ903n5tgKVMqZH
EdbYZ5luQSGpfpXe08htSBwDqOIc589z0o57OY8rl4vynEj7KxZsLJMCgUjn5MkKsupiVLQ+W260
ZY0+zXiS2QTgTQk8FNsy6O8kMT9nc4m2VokFqyqK3eLVNF5NdnLogIbWlYtYETfXmmWOhrMBD67f
02CV43ooTBRQZTD8qI382Zxa6ljBg1Dr9iOdQi6ewEhV7jELeo5LDZ5dk7jnuiXnqedDyRAnwk/O
vtldZeAcdYLMh7Qhw4n83KaoftZ4e1taTqU41DZHFZv0RRfcM1cvqYXaP23sXzj9HxsO1VldnVFg
Z0cb9eaA/lFrT6+2LZ7T2ic/k7Dm1DvSaNJAnsSKUK3pqZ3dU5I+DYIa3tAeb4NeIgfFTe4nN2Y8
b1CYvQDGc96Ht+YoWTzPkhV3oQ9s6If3KPfv9J+taFxedWg5yOgyCVnGQ1LiRQTBh4ib34La3OK8
jgiBzh+VdF+lAYMzAMpmkflW9Kys5dL8HBv7reMZqgRgpOtZdLCM/IhmMOxSPNIPWvZEkwJUujRi
ta/62a0lcMM1dZwF3UL34Q7hnW8wnJeKRxlV5GajoRtoD/M4ueH+MtVTFTD/kL7CTpkV+6AySSic
9oPAjBnF/c927BivOOeCgLNXimNlSroSuyeRoKpTZo7iKvOONJvsY4E5JIKocSjywLiS/yIpIIMx
QWBfzKskRiUVYRkLOFUgRoPut635qRL+lxOq5dxWYFBWP6KKn9sOSt+hXn2smfs6eh+NqAFx2Kse
mN4zXLUmenY41FHs4OFkhEZahhpc3WQlhh781j2hQzwF4it3+qWDKLI/6nRG4ma83+Qlp1QRQEK4
+FsMZ9yEnfNo9ckellLSHlmghOzwhgkw78AC8A3qK+ZStE68H8TR0oNBpial3u2VHIPXoTE/WCtt
MunsH/iysJETEVTUzaCNTl8pXuuVQcyyIMC3G8lrkEHz5MgUAGF2GGzs27Coqt04Io0Cr6E4J1EX
C7Du4OCrPWVd8jnTOGOJ9j4m1cZNAUKXJdWKFLx/yiCr1F+ydQoRYfIubmzalorIfl8qj7fH91D9
+5fFrx+C3v455kOzagMw17LFX9IVGO35RH8rjslvTNP2p2jNVenJFyfmJg3igduxfGlcIoHmgWLl
dEDOJo19Vr9wyKJ1F+5eJ144aznSCetTptimHCnzXD3BqEsuUsBfH9XgZkEJ67o13jsMpHE7MDoj
X6l/mP1Sb1QesKvGvCVec1Zu+Woa6oa0z2wDjJBEyyvi+6OQ421nhbu4o/jMFp7OSu+PhlYQY2l8
SiJV7zwUdoypkHeeIfdhSEllZ9QsnIme3Tlt+WI/t7qJT+h26wNo9psRkblDApicz6lrXZrGea8Z
wVpVEGTipzh6vIfadz6JWV0ZXDaF3f8S5XJf1XeuKLezBAacAq5F/Y1E4esp6uBNX/B4U7Z97G8N
GR5tadCqUwJO9PI+xZRozMkHhomD75Q7Htqy6R2wOH80cSCBxDAsiA0+uOeI9H404cZDTuJfNXwa
YUBu0dAdF2Ue5zqRmBhDe4U/4iZQ2CDbHqcf2mtCiEhscCkCtY0DNVs34FT3juvc2RnJViSMF4VD
eo59+/13545WZSQyEae9bNe45UOEDGwlUCVYyNvQzRNuFKOPRN1GlRHUNRr07NmNMMLmWajDzOdf
ht/tSw8L2gSmspoUIJsSCN/7h5bo6tVguqS3N8XVL4IHx0o39jw2+1x++OC4K0epLwTdd7rCvG3q
56RO9m0TnVVh3NjkC8QRq+Lk33mgSXYHUBR2mIRgYT9a7AvG7L53nvfbyz7N8jsyy3kq0D60SUJI
kUuARwnrTkE5iysJ9A0IK/3Wy9i8f4e+oCDjGEmeDAutUVAHEGLpqMbbxlf4FeRy6IYAB2PuLltm
kEtkhifTl0/KlK9VyWuW8wSYLY/x7FKKyWOh+YGsB5B3ugdWFTTMygA+ZSbfwr6eEuVsoQM/zB7I
uM+q54Ri+CF+MFX3ZRISp0RKkBIFjtwnbLT7rBtuydUj0h/KRs7HqgQmthZwSRJO83VtwbY39GMm
SH1XVSL2ZMADMZfi6sUUPZjyrV5MzV4F5xJJe4E6oXcRwYcKLoU+BLeufiT98NqmlBSLOL61I0w2
XRLfj13x0/NAkFLZv3kZyS1d+1nP8j2vi5ciYyzo4+faGX5Il7LIoZjumTWKHedHlw0AfXFGNkGE
etiHncCRAtFQNJ+K9zPwJsHNQIxXaW2xeaYEfz6GidHdJ6V5oU1emDVGsGqyMaBbGcqzmFS5Glcl
/t9TaW9iUtNWVT9N22Kkc7hEQwZPWb0B6G+oCzEhvMgxNqz0o6tRBARsFNBi9s7p6isCP3xvvDDI
CRKaDUf4WxH+aLFZmXN9LjomH+mxUyIhOYO83imDegQ3OmLA/SALCsX8/OTN1gegGY6QcdgbPpoG
Oy++9P0dlCHBAx2Ff1NOP5mgw2mSzhOSy+OAMY4bCRZutOeLcmHakDTm5LtRoh1m/SF0O3Xb4ida
9cL4Kmt+izJeClZNs62xH+XMLaqRr0gDSDehHNh0rPlIgPnqe9x3u5/CAZ/qQqNZ+Yalt+bbYqAd
d6hZMindoWHgy5A8itawPtuGbDxj3Cw+JkZcIqhf8cs1ykfWYR3xkS0Hg7aw+DkVZNpgVlUcrO4Q
AsfnHqbEJiupXBYYmRKCtAye/Nh5MyN4gTCYrnMavHTmcHZaL91adXsmW6Llr1R0aRYsGWK5L5Jl
j4wfe1ienkuOQ6AKUCGdV+M3SlA14TH6T/bOazlyJNuyX4Qyd2iMjc1DaEUtky+wZAporfH1dzlY
XcxK6662eb8PCQMQSQYDAeF+zt5rNxEJto61cUZAkH4Dmj4ZD3kmtyYd/rUEX78OKYMgYTYGsDzW
SzVHw7FqMqp0uKjWTvRS6TNAGr3Y+66O20JP7hgCoVGYnFeEN4d6rr01w6167UOkhuBCj7ubtlLA
RU2764niat8R4zwK+22kXIHil/sKX66JkzS8r6qAOElUkqj4d3YR3BRh86rP0FGH0SB2BGFS4xlU
Qp1gL40ccXAPVB0+4Inuzdqh40oz6Fw2zCqKxrqWfu/sDXd84lQgCbG61a1hOCL7AboaPw2wm6hb
86iNch5kFQj2eASXgTys2jBYA2mV88m5RR1ztEM+yGtgUKQmllwrmDQTBnmOhmDK9qA7xnl1KAMI
vmClgBDjHgTB2g+0S2Vr4tFN7FtvQhiC8fsqpW61p+cs9r1M7q3SeC+Bfl+EdfSS65pJ9l0n5/MY
AlSnZdaKma+kzRjZ8MDK4h71deDOR7Mkr6QU1mouY7RSVPPKLmMcGRJH7o1PLWWhQc/v22K4VL1u
r+nhP7cNUATDevXKb3brNButiSBN6dF9FoGuNCjT1fQspwbsv5/cuUVwnqmJAJUDEkP13u7SYZfO
2k9Q+rSUogGX2jx660Lv4eZ3P3UvszepP2HVEk+m9pYm9g+B93nI9fxs5ChnjD66zDiPtpCW4YgL
YxsN0Ffn9Nm0OK1zKCUaxbZ4bkgmSXM4+/CxuzI4DE173ctRbMyJ8NCwbXd+KKMt9WjoBwnM8Nkg
ThwZ/yY0eIbwrTG2iY9NN6l+YLiesPjPhbe3RxNjeO7s3fGZ8gw1Qlx3O7ft33OdtkxW+g/D6LxK
fXymHPEE/JYHXOWB5s7s6zHvqEVP38G+vNhpx5CmpmsTAPFcZx1OUU87zqWA0ep2ADGGwNrwDOU0
TZvb2DbDVQhqFl9Sv2tz61h51OoDN/46E2Sod9krkGBO/u6tUdjrFkm7KP2KAdUAQVW/mkY6BwKc
2R29WcIOf9h5765x8/lI/Md4MzD9DGZyUGfnxo0wJWVzLwlrcSSmY/3GCkwGWpQ6LWMXNhEqYFB+
5Sjfhylv1wl0gCyIDzz7AvIfnjrPhESpM9hL0izfGRBU3TS7jfF9MDrr77xcf+id702cEXhEajSj
9fey7V7tGA9PnV2lFg7bln8zkqWVR5gm5tX5YgiV2asTMZ/rJmH3wSGBK9DCF2gwzB2Y9WnU/bYD
E7F63NrwCKIIjm9mYIkxa2PjCfzJLSm0Xf6zyuH0eF2AdQC+galAB4lCHvSRvA9N0R5HhUNo4CJ0
724BJAFCIs1s0n8VPsGCozDCU4h0wAqhz5Q2GZ5cq7oKdTvauy6xhArGYFVPkYIzwAt6sBWuIVLg
hlwhHFod10CnsA61AjygktnrEB9yyA/SAAFBf+thDnCDWcGNpSARUtEiFDai1/ubRvlia2VHSUfg
iqHCTMzwJjwFngA5trYhUcQKSREqOEWDv6NDtL6O4FZEMj3QzPG3hUJaWNpBV4iLRMEu9BjshaEA
GEG5NeBhLOrj/xVq/1ehtqcjaf7PyWkvU5ERMfa34DR7+Zk/JdpSmH/wIFQaaMF+x8CN8adEW0rJ
S47nAlZx8fJh8/uXQtv6Q0jDxKSBKcg0Pf1ToW2KPzzP40wVroFM28Wp+P/+77fx/wQ/itsPk0fz
2/avvkblRvnFCiJcYSF9xT2BGJD3MZTT8BcnoZx1iqhehX6ugru8dpSqRNvlI4SYW5Jsfjkyf775
r29mKLH3P73bb2LwKjBEOQ68m381/RwxCT0XaFNIhbzDEYoIwiIX/RxcGfviEReG+Vpuox8Iv4/m
LmPmwcxnHV6GZ3kZN84RUSvuYVx02rYttsX5n/9UaYvf/CXClVh4DKkbhulZfHni74dmko1EwmLK
K6cRPGGVUXpJHkLySPnV1HBs9wHWsrLV0TTkjwDCyVHPlvRbYB/kUBGS1am1GBHRCu8odErdkpvK
pESmdxEJ9GrRSwg2vinQXeQjYVbDeDKUCjiLaUIt+3Kfx61Emb2pYqJxkqiJ1shnyEB2M+YYnzmP
S0hkPmOSx8NKkoUKQopEQdF9MeAu2z2BAadlsxQ9BaBqIKkLO7JtRTOcthKgkaIwfC4I1SXy1iFW
KiBsOAFzcFoWxDPIfWlxJ/9rF15XGnszDFiG5qO3WRKLRAqVoFtSh4liSmhxOGSXqLe0nEE/KFrC
Ylw2NYD8YAPUctkhVLjXbPbROkwlBBC39rnD9TvYt9WJfjTJXzHl82XNU2vLZlOTziN1+ITMgjMj
xOm8UBmWBVbACgUgqNxBgKL3NAHsUCjgbW5S6vrchs/lbdPRf8FGiAla6GrA1p6ojhHsbIkrEbX+
btnVzmBEUX4RN+e70RdXELYWtMlPUAUVuEu2ll3L4nNTVvGrNfCY1FRRfvm4lgKExG0wzuvlky/f
Cm2Si9NkEWohPu/yKZc1YmVU8UntFG5S7rI5fvj8hHqCv+vjYzvtoAScRve9VH5vv2oAGIwlUcaf
H3ZZk2ZKULnUmV2TG8z4rIHizRrkIEAV5nwEZhHsiIB8Xl5LIxAUTWmser2BAKQ12npUXZwQ/DO/
W2+Bp3XF88cmnUZymrEdcSZYFgnJy9pydugUQzCRN+tl/7KLb5zGjcc5j2WVQ1Sppg2GRrAnJGSA
Lmh6Zz0GGng3r7JwAbdwK8KKqpyBg+E0DA6rxFBX22im3TUqyEYk6/E0mHQqC1jzjvobltO2V3/z
x9rc3WWW3+5+OV+JhVFh4Iqg0RQFaim/vlr+mmL5k/5aEONSnDyF1lhe9VWXOipo2PYTJ42Pr+6U
FWquojaXxfjX2r/7L4jfyG9tJm0DR7o+CRU6HWQJ9gSLJIO97dGQ9Th1l1fhV9Sn3zZzn9kxmkuE
ZHGPYjhlymTQtWPCp36hTYF0W6bd6+evX9ZaKrGHjmD1ZasOG666cQLQZXK8BhVoPanFsrbso7bA
7TuvIyqJfYhkWP1HEjGDlVV56fbj5V/+Zyt+aL2WHWN1z0pUfu2yNpooe0hxZCexZpKCpVpdFpVr
fUX7NWBTBES2+nxh+enqc+fnb1v+j+ZmcpXmLnxldeSTvw6/bUL7RWRz34UVU1yes9AuBr7hwFLB
6DRiyYxCFjgsH80JOD+Wz7ssdINcQi8QuFLUBzdtZJSrcFJ3vY/XQ/hZUW28FJPiG8XGxZ+craV+
ycf/Xf7Xsl1I/c/fvGwuLyz7Pn7dLz+Ta122nyDy4TNgVkt2wBiri+zf/ZrPffpguDN1iPY7Ikus
KQBsQnWauoM1bGXqfF22YrVLqPMV7RdpV2pzUNHby9rn4vd9merk4j+L9hpHI9M0mofL/8nn8Oek
Pvy//dnlxz5fKZaf+9xe1n5/q7//SUFnhsLjMEwkoRG18rPgbrZFrlWfjFBunbFMD1ouXk3CBxGn
0+NcFkwiuTiZNjuppo8lTRpmAhgxV8lcAFScI/oNoiWIYMBhw42ChWuJeyNm8v3Rj1YPo2WNVMo/
1z5fyKPqRxOVJblPvI8oC5xqTTyuY/WYy4eWAMV20Dt631296dTJvSx09YD+3Pxln3rqkVUycr9K
1Wnv+AIKGwcZVgeE5QlGX2PNCO0UaIS4dDftil1St28cjv6oSaYQdpjuKTcD5+dJS7WOe3r/YN6Y
SZJ8vGevetTOcgVVZgFCC2IfTnaiUyKLw1PjkJusyjkAWmq3eluRGKuel33W0HFfVpeO+7LAzAKZ
0wZW707Fbhwm/1D235YDZBlaXjDxLpnr6depOiLLUfoAYjkNJrSZ7LOmsbbZYCnsa6UcUsCh3K9V
E0IqwBHvJc108PJNR63qZAZPCgJ6bNQIa1TDE8/pMoHUzL+PCiBDyz51Ohi6mR7qMeYPbrTZOw76
ZZA8QpCCNRAykjtQRs8tY91pCpjiDeeilgnq+Qw1Jp7FSikCJOryj8UMcMaz7OTQt9OBzrl7Xbr5
KtTnR7re/Y7G+6kfsCdJBjiFxNdFe2lVw/+8AxtUgtMZaYQrjcCyUDfbk0fKzMfmxwuRgv2k5G6F
CmO1LD7OgGU1sgmgdJOBrCeUqMw2tGsndPS14rdvMKJcwNmDO9NB8Leo33p3CG5aetgrC9kS7XPG
rXbn3Ngz0RjUjygEy0z+hJ6SbbF+8FhWC7k8pRXdadlk0i/3s+3u88L8TtngNk+xyCWwWk7LWhVn
JOmg2SKlhIsw4xNAjaMtcPpl2xPc7OKP3Qm+x4/XXG4dvQWV7nPX8oMfvyPreoZkDdI5FKgF3Fz1
bKnUIk1dY6Yxx2pnxt2KLhvxE2bHiEgMpHwhY+ClEmDTx/9f1kb15FrWPl9Y/t/Hj8xj9D2N9Wa7
7HOqytu7tbmzS1SJrlooKjuHT61yskt6BwTxMGZrT8s+R6Nhi9/t0k/SOi67lhfDYOhOy1qhJQEV
ZP68tKvRYLtiWxObc8w763b0bXPHmcIjXQ+Pae0TcmIHiVh/7GvrH4Eb1DSkGJkvu6wMTKkwPJpz
6qc+X/jcHG5KRrgm8S/bnliMYetqG04AifZoL93+Ot0HdGyMsyStkMrLS/4Ds+YVYvOCp+O+2diP
6TXTjnsNwjqlMFo393TXwnHfxltWdP9c2QzPYendN8OljhDx0TjZxMFp6p87/WuPVTVM9pS2Eh0n
OWyMGxnv8UBm2rmIb5x43+pcM3tHnt2+WSG89PJLHl9X46VDy4mg3ENhfG61owtl1LoLYIBip42O
SXYkCokayo4Ij35nn/ILEIiZJ/a6/TajOt9mP6n71e0eDrOjvSnNAZ//oXWO9NPWYrqZqKYmLzp0
yHgVbMInwhSrd/rVJrBP/RFUXZjRDVyj1KQhoSPD3NnJyjT2jtjZGbS3bRDtyAipzBs3W8VPdXyL
NjO9ErtydbFO5VfC5q7B1nKJroGGnsCcr+O36QJU5+e0o9uGqGJbbDRaIiR9rcY3ZIxrhADf5V2+
HY7Jq9iUz9XG3ZAJDJX4xjj0B/rxq+jW2dooPG+ZdJKSc8SUcyUP5XvExLK9huVPIAJ9lRQeN1aj
YWVfUP6XUCMZYbebgn785r1ZGTf50drNj/a8hsJ5p10HP6bv4XP5s7hUBMquIDhss1eclTbT7KeW
JNpr/bF5NTc/2sN8PnZv/pG/Csz+HnPGHdecdSpuT8Z4cPZg8SdzKxRYi0fWBlizsc8zOI+vbXyI
wnuybfUKzODOrg7+zlMaw2yfjXRZnLX9MKPZatfiu1nchZRtvwSgicXWxnk9YRxY4XIeugPteQMp
rbOKKQ6MJ2USa9YAREqJwLV+q88X587jY+VHe50/2OPJReK8jY6ElGv+i0HOVLCfpy13SBySzhNO
I/8SHrw7wiiugt34BtGWHv4FhE9GKpEHEGFDI216gO1oE5FMIpi3Hfxj3KwK+15hUb+iRBXz7guG
51i/y5NDWVyTUvut1LblvEXJKXhCIGFHZ/TufHfo4QKJxQbk4E04+wyFh7VxA0Imea6m9dl67LWV
dpa7ckP4zXfSJlc0a1Epexf/PhAb50ufrye4am/YIjVDvWieTfPQv02PXnnRzYO4MPa6S9/kD9Gu
qUyIdy9fp6f+q+CsrC6yWDP6AYu5KYGmHslnien9gHdDYSuZMq70lxwaNjF8K+fZfu/vslv3tTqO
VxgM6QWU+YXLX+uPLgK5BwK+M3/VfQ/W9Q/lj5Tb3F4j3xjlLi12uEv5C/n1KUw6hPBXxsm4y5HJ
oSHIAACuoh+AeL5q39Jbc1usmaQ96q/B9+SRPD5EeB2y6VW79q+Tl+oF/8AddQGMQVvSYGh1XxcH
TLrza3o0r5+ne+tBOxi38Q8Kv05A23JFAf4n3U77NO6Aurc0G/f1E6iSO/0A9fWYRKv6mbCvHv70
Kjk2m3FlbrVXwt6cnb9pV92mI0N3xb1QrpkVxOA/0w3ZFpSgUT5x0uNpfsuO5B/ptMhs3PQr+MEb
7qkvJpSlVfBQQAiz18U2W2EBQi62H1YY/HbuIb/zvkB7eabMvZkPyVu2t7YauZ3uDenvAnPHmpvm
JkBqtx42cNgQkF243OIdRTpyFCiScR5esMaSXbSlJEG/IaD8u5+v4xCz+M7aj3ff/ENwYeZ5yA8z
F2pKl/u2PYjjwJ2n3pmKZrTKCKfBW7CpHjimx/aMMTfZoPqDrDgFB7QKASVqsYm5rG+91wpf9ghc
YF0ZOxKvDM58fVVdO4TFrLEQgahEKbQPtsm62sdfhquifmLuFaPN5TcCJnmR/brg3MNmeHE3wbG6
+LvsZD+b/M174AgHErbI41g754pciYPBM2WN18RZB5QjaXTE2x/TDTGKX83b5Cm4Cvbhe4655npM
Yb5+Pv7cvKLgszwiDW4bWZ+2B4pHJ2E69T40/GvpMrBp1QzHV+I6lCeYLIeB2F/CFLeR7tLJgM+t
tNaDDgAUM6xBBexEBwotq1oL1IRkWRsIQYH2rHYOgBTENk77c2I2MfBo/k+6zG7+808bNK/WVaMr
0aEVb4rOXhN13ZCI9xPLqsOEKvSIBfprEdcCKqYBxHBZW15omvINXTNatop+L8nb5MfO8w6Qm35s
qFy5gyYJ9zW5Uy6rgDJmfGA4lUlVaMxtEzLgHCofubuLgCIsnZQUnjykQ2xQg4iXbd/hJcdIN1NC
RLtdK8WtUFJVz6VAtKy1BJhT9vlrG4M4s49QnO0eHVuJI3mlK7WsUAtH6WKXtc99gBIHMje7W1/0
G7AMzdqe+IKZnjDTrXIS9KZYans/uFnIgS7yZzr+uTzScm72nRpLL4s2wZRPbsxuUNWFz0WgpoKf
mzrJC7uQ2PqlyjaqWduyVi8gxc+dpg0NyYnqcKurCaCtE7tiQjpcysGtKgkua3QSqZQlujhkhPRJ
Wz4A7vB3rkdpqhz7BBEGjwkwzNW5FlLuTIP7cfc8VtMAsnvYadbo7T8LSMLNu/WU2OpijMgkiqp2
PpEGqGQ7NXd1D+xzqDPy7Ho4tFZnfGyKISI1gaGS1/uPC0IzzEa4seEsH8varXb0AMYTfYCRPPLR
2BuRewhm9Y3XpvWSTfBN+3REkBmrep2ZEAXsoMrauEXPTEV9c5+Lz319LyaA6JccotxJ9jUiZ7Mr
ps1kVlismmuHWY/h+PZhod0uJTrVBcEgptKKVe3YhAbKRbsUjz+Lybrev1mWw41VK5DBoaI95UTJ
M/cNubNW71ObeFwjHRiFojFe+saVzNxYiAxejBi6bVPbcruUVZcveFl8bmJti/iQTAwFY/Ll65Vq
ao8OSjIxqtAtldPgQuZ0Ke8sXNCPhaohW2XNzoAeZAbvcoVOxl9rs6RCt1RYYz0memfZdsWYbf+3
GZe38Gb+SzNOkgFIy+g/N+MOX4evUfRrL+7PH/lXL84y/0AXLS3d+Gi3/asRZ4s/dFOBPRdUkTDk
X504Xf9DN6SjQ19zwH4CUvqLlSTdPzzhWa7AtuRIXpH/P5042nt/646ZtAFBxlE/0G08Vabp/taL
gzMEJJGKw4MoY+2A/JrAtbRA/ZvLK9LVtZc0n9GmDfkZyoFJOg16KsL6phNxsh79iZn4JU2iwshR
nUSCWsNy3xcZnqJKOwvRwasNZA12usGZ1UrU8S2RAXhpkMhYwf3gavkFWAPNN3cn2ujgmK12mhKA
tcJPGUDbkrq8hghBRzLTyYCouJ4RS4ARf5Kj/eZ6qAQIlHLATzD5dN3BOEStUP7CwTkYsI62Xk/K
BUxqAmHsgklJOCY7RBN3VQBycRZMCbshTVZtE7tXLRrMubGfqhzJsdc8VMXIY9mH1qS11jlIrO3Y
BSSJMqr3AgSrxDujdSOaxIzTHedSvRZ0KbY+t6QNzzAG4uZg3jT98K1Bm6dNpbmv47LbZ+XQ7QfN
fif56cXNzfqayII7nZrNTd/WTFKmYjuA2LibLHxWbuNArYmZWRdtZN0PzHlN0kBfGtf/WZUdXc0E
Q+cIw2IFWJ5ZCs/1CktGMiTNQfcQRQnZ5IcxJt6pH7prywyuwKz2x9gh6TS1zVNRjD+LYkhuhk57
1SJx2xT6fJ9ZI8kvSRM85BHkIwdAc8gN6aqvA7nS8Uod41z8HPiMZx683+LWs6/JsA43Pu6WTSDa
9lDNlKpov9GzDPN9CQHjNguS6L+wcm2a07+0eZcT2bZhiwlPCI82KlfTr03lbDbNWPMb+yHHoJWA
AT5YhCFswxGwp2/1vvLXtVveF8pM/CYspphlBucuNeOTFerNTe8xKoOKBY5zKPZD0ss7Jx/pY5Cy
eFsx8/KCR1mUzmqe3ODklP1dlIh+P4fxRNOu2+kyBz2BNQlNZIkn31p75BecRowHwVChAKpnBvaV
A2hLK+dL7w2SqwyOBI+rImv24URMJzIfUOdt+s0pE+wAc/PSYNfyZue5J+rlPizlFnr6m54pakvD
qeqhousao7iJ5XRPGaldG+o56ASD/liniFlzQ4DDgUf18MtN7t/01XXx98Y6Rxzdo7oJua5ALmD9
Dp0sXUItYdfmD06VQG+ZWhV9NG0HMCxXRgA1yLdeEGEFN+llBL9zjiftlibgWyswPicRM9xqwsNa
dvU3C3UpVfKega3M6ssUYVJJ9CtMjvEuVk5J/IdUTSrIVDKY5m1TDvKEfI6ygQ9tnfLtrYyLIzJF
l9C69yA3k1NaKmGs5h7iNLqtQmqRInLIXnOz55p47CEYoye9LOSZo5RfsOft3S5wTmnN3DioRqzT
/nNgjohyqzyi3oZPNsmpgjrRLGk3l18GATcW1ew+62Ztb7oXHBHtZmKYsa08bOy9W36JBBQaG7g2
RMnsIGbje253F5CI8uBwc5sQSe6zHoxTlcfF8xQMF+i46OoxrramRgoTc56OZsMuZFSMwkwgfgoK
7zxBDOoGkWwiMkcpaITmKYbuxnMI/yEMcjkhBTVaax/qAxgQQij6wt7VyvTVxN4rkotvxRxdEmYn
lxKWUFNED5bZH5O2Eeu0iYN1YCT7sAjvW5fooFkCptPAm21FFzDe9Do81KCd4aQTSokvOk418DsM
W5N4ts6lLZ/sHOmmOYCyaxJqGSOceyCfw84L3eRA0jUThxDvYT9PVDJqHflyR0hhWR2qNCHaKdg4
9TSctdDlSdJzSc/w187Y2ZgeUczHqLOh0NwdTQ07sodXvU/FuKscqBe5wUQ7kNC3ZiQWD67b0Rbo
phPl9qu+t7I9F/p3ILiEdkM+Ra4LUMl3k2952DSHDJgs8oUNYabiivMKzzsTVB2uNt2eTQgE4txx
M9HLOb8aELPtJkbWfhUEu6qZk5txugPdbN76Hf6x3GdaHFmYCSarpIHqlFfLwkExWFa05yY+GU3j
pEQWixjFs9orEz3jhvjtN0OHSAJxJNnJ0j5wESQHBKKI1PG5a35u0pTRx0NMOXbdY/k8GY21Rgtt
7JkpNJtpdng8JcElHHg66m5529rNt64Oh8M/3wak8fcbr4UkCGKjFIYhDc/QdU+BSH9R8+hB7/sB
0tT7OK2Jrw0Bu+k5MXOeE3uQpebj7Jn1XVK5p2kEk1o7HUbTbh1qQJi4WJqtSLzpDCwOaSmkMCfL
+2e8gsS/8Hg/9sH4fQ4EAQfZyQdkgvjw0hDJkVoVtG/N3mt1SQ+nLNuThokoCw2C3N3ydVRMimoe
uyMT5oSGIdGoQzvpFy9Io60NautGgMHb6gH2QC7HSwFdEBlv027JQde2ppI8Qjo5hwFhD6FOpa8o
/f4862hba1wT6yC/VCFcJyDC1HHgDtG2xh+KtGBD7cDT/fcxM4j6FGZ2rsGDdOTlHNBkKf6GfkUE
FWVXjY6bZVjTpeTtV1aroYTgwroAJvLWrVDumo7hfWGn5h5gSoYCsM2on6Mqh/ZjnatJPBPW99aX
0but4beCPrOGyhmcM1mvyj4gmNEi96RxhnXY2jMuckLkHBMet0cK9qlumHcBW4ZHkGpnJGZIfyG3
7CK/HSjNtSZkbgPUxEQvMfMmxmVWEpyjgK+3pcGldMsxN4AExwffqB4Nh8Yrk6uWwO5NXaQ5NOoh
ubhB8r1wpE3c5X2E4H5nOpa2FobW3KP57C5pZT+SSe6bRXaRubsvoI9dutkJbpfFYey7n/981trq
pPxVFIaOjcGzA8DU1hF5OIog+stJO1QSMvRc+/eNj2TI6wPv7ANWOUMtaQ4wSp+RlR40bR7ve+tb
PHvTlWntJAkKawM+11cBwlwjhXaLDIdRsI4rM9KBRYSJPl6ygTK9Nt9rUxOfxtbW9knt3mlWOn1x
84a8dlIa70v8qrjABCIbfJARqncaInSXSwtJu+fW/cbMs/GqKriXGU497+ZoTC96gAcuswc0SdH8
bkeDPLdWMm9Hshrbxrjqx7vcd9wLrR1qGTkuDa01xb3lpwDyPb40uxbPXuhvZmeWh8GYmRGbgQ0j
etty5dzSVsvgNqXQHKxmU0WdtvvnA2+q+cRvBx6DuuTb1mHOgZH9+4HP56SpZRg496k9g2OP5XhN
HGSwezW72b/NRw/ygqlYWK61G1pK0Fp4Lpqou5QWLLfJ1OL7rLjOQ0ujwJpOuylK7E2XlM9kVmBy
RpuBcKT3riHgkWlcG9jipHWd1wLjeYiagZEBUBY8qi63DCKbiCst9JQ5gdVjPyWL4lEK6yZN3C91
HhYncoBDMjb9/GInsKp5nD+0gY8HV6QBXAtx1MzGP/3zMUIm828OEohFKXXd8XTz94M0ZHVUz6Rz
3TNG5IkZJzphonfNTCmupn605z1fbT1O1jZGhBNWvJHpCrGgVS/NIxaZaK3hzdonDZwy3xoHivcZ
w1qzArnqlJj+E4+qMp5jO/DmK+GRAmX4eECpR9hHFzjIKWmjK0gHL0UnSNhoLmHWX4RTFrumDCUd
bVrQbtDtWjujhNQ471OYWQfuivOjA+WpBg97LA1xBvYTXfo+28gS51Mt4nlXMmIEQJ6NG0liw3WK
ZmKVRL04axFIKTExw/EK8wSZxb1kAhtu4w/dccqxSbsJTtgofNUk1Ik8eum1rr5gYd9NXRJeObYR
IFIIzUchJ5I4k9nGAoRYjIEEN5JTEFCoiqOM+ZXqVYf9MOz1cWdqtCyqBim4V4Ijbyvr1Uantx+Y
62wRdVsrMnMg1wJigBQA4THObXkujroU1GI8ov40Bk230hyirebVigyb0tGEhqiHpCk2hY3vN+3u
IwJjNJCfK7Jr7Ou58J1NHInwQnLvK/AqbhvNuDaK5F0fx/arm+jrqHVJyrOwOGI+hhUonFsUeCQa
URQH9NBC+9vkhCasZFeb++UJZIb5rcsN6kKUCx527SYdpHtTV1q9c8OULFN9M+dpc21aqJCEBgbP
k+vCKSR5ETSINCXpdrQTGV9HkdfBs5FktOSgJdxFVXiqbbxS0SRestaVT8PoHZO0bjb5qOFGM6n5
TnpEKEWfN7sW6uc5dp3btnzKoNDfVBWzHJ2ymU6GAToV7jwBMR16b5ybEexI1XfnwYzoQ6TDD0d2
Dl4GO9iVUU0wq54lj0aEPEgLLxWA/11JPDZ2ZzbdgBSKLP4G6Kc4TiOjOC4ppr3EvfUuJUsXdIpm
pkgwlBBhHNoHw5iyHXlDpBe3gYfiI6AhZNCo+uermJvZ71exh4hX0FC0oDdRsPltRurmEtRA0lf3
ls3gYMxgipRW55waKirXPJTuZ5tbv1Xn5o2TaA96SPSfXjVwSYexIo2VdrIEdrK1mN2NhlWfjdik
W+Dfall+Z+px/ogE39bb+U7ocXiI4ExTbAj1J89tkO27toHfVOT7Qi8f29i19hjRPMqk3GeNuqXA
S97wESoj30TQDTdu4n/v3f5epIb3GAQkKfM1X/cJ4a66jMlIoICy5pnpbq0S5IzeuyMgaUtsqM6Q
pVMQZ98MDfl5mu0ffAmBaQyh53iaj1d9cHZAHt0z+Df32q+K4NBlWMVLu8p54yC/oZ5MyGzkM3Wi
0QtDufviIN6J44Smsaz6bRoQnVuNugUA767PW4uCTBE+GRCysXXwvinE6MfMf7AxB2+ZBGlXuHvT
I4gZFcLr0TjyubsJ8AO9zMSVj7tjkwnjEvt2tELnS+XDMl4aG89iOOnJxa4Y5/ehmW2CScR4P5xv
WRHk90En7HUTRsHZMTTUF8Uh94zhLNVwJojNicqN52zKfqQfyJDpvqWw21JD2Dfe2KKJ5skV5d0R
3xWCUjkzmo+0isA3+qMM9laZk/nXelXgVhdEEoYC24gbgiNsWy2/bsaEusagPUd90W9z7P/7epLc
4+yOaQaDDlAD1hksDSip6mwVvbXySUSiPxpb286Go2qE8E8zdK7Qq/FP5xFqgoH2yiqsqnbrll1y
AOOKwiiIX0L8tKtqFKR2do0HD53mOVkxzGEJcexje7rjOGysJvk2WKl8KOwWdk1hBKeozJsbmx6m
U7QxSscq+ybNG564/lc8+GCfSHe4BHIAIFREOOw8/+ybWXIduRGggy59SqX1TsFGXlVqq628sxfM
GPZSg0wIW39M85boPazqOzt6zhpNBzPRGLd+aCiZApwot8E464vM5Sv0kntXR5OWFEy/zeSnXw/v
duXad/GzDmjwRBtp3tFkj40COOb3qA2RAte1ew5TK1gFxNTsp548NikK98mckQ9QRay2WpwW+2Rg
3sVj4FlDv4UigmdlEhj2xs8FLE2ev2OT0Yaas+gRdg5ikZEQxsDKn8qg6PadyMWpFI+9AQqgKAyk
3AB7KpDAc1Bc5gCKS1u036URu+cp0+ud007Aw5JoF8gQ8QsF7jsI4kdL61HKg6Xg9lpOz4nPacfg
KAzb+bUaaVq1SZ9vMouw7om7+CVD7YUL9Us5Zs7atB3noEMwQNhd3AJeIgalH0F6mPVD17rBDni0
hpPQS4kmrsim9ilP9tHImExrplPQxS95pFtblzHUunM91BU54Io86BUOkzTvTEKTHobewdFVUnOo
v1On0K/DoPRgldL0zQnARuWd2kpxTt4l0XVR0LqPh5yx0T2jlSOURPk/3J3dU9vGFsD/FSbv0Uha
fT6kMzchDfQmtCVt2jxlFFvBAmGBZQPmr7+/1a7Akh1KOMx05277ksg52j06e74/3mfR7M/TL0ty
HE4O6tPl4oBI1ilusJhJFRdr1EDsp9crOoccnDM282dm8y321WlwdRyQq86ko7f+sp0xhXZGYSqF
BL8RxLoinX1eH56fkMy1itQXYjPndHmLK3KlGJD8et5WzDu6ub7aX15efzxp6voDI9ZuKAlY/3JO
z8bXndq8jotlTddLjPePt1/WRN7W+ek7hpWGRzRLqPP1u4vV6aQmI5BE78x/H14yov4lfZSvU5r6
NU3LONP1l/cvry9vj6hSplvSxSVJ7hHjjoncZQe3gfqcztODoG0/EycKD/zz9c1hHqAknC0J+J8x
TukooNnkLc7it74ibYI0vGNiCDlIy2ldd0ZBiL+6Pqovblp8TepbfUlVJCPL1n9F6/mvJ4tZ+Dq6
uISnMez4+GyR/Jznn2jYOf+bNKnb/WUdk8o3W7UHCbq7kZT/N2Ve9iB6XMbbLmL0+6pcrI/LdlUv
78qe9FNmXs2XfzRP+1FfP7Ub0F75mFhVmCYJAZ5BrKrbVLfjh2DUBaGw1bR89SIKPAJOhJ6YctMt
qrdowkIvvO7xyzTwYu3yTaLYPMeC44UbSPoeGh4+ocHnw7956AQGQYfTVy/CMGOCiBgLcUh/ozRN
/G6h3G1iIc+9LPCJ0OU4v/XCznULC7QZjLArZbQQeyqCpHBBmW+Nm2QTC0nuheQVEAeIzHNDfA7R
AkbfOHj7oxdCEXHN0eHx+phPjR6/iQT8AR5NnzKlnUxu0UCIKmQ2ZWo173jLj/AD38vyhPHQ5vC+
Pzp+mnrEkLM8TX1DA2bEkEM0EPpRNi6nfQoRwBC4B8OPnyZe6gc4vXN7A/4tGpg0K4r0kUonVTPf
TEYgveZxXGAE4V4iqNyLfRWnvs6D2KR8mCDah6IHoP30/9bhiynl0PtVu1xUk+Xm4SmkktK/Cj0t
VcmPILCsFwA3kZAlHoyWNnQ+wqBbrnEBIjPaDSuSBCrwokRlURaAUr1GXABSUOAALmCx4B4XCFKd
RiPCQpR6fOk4yNPIYGFEC4Gfe0jLIEx0no1bsoCZbGIiiDw4HepVYJndSB3QrQW0tpCTMdUTiVtI
SOl7IKUB9N+UWY7QgaGB0U1I4RcqA0ehgyphzGZFN0CRy6Z1XuZP3Un7TW6Yhx6NHfC/IxO65RwS
QsJPYr3Y9yLOiHs3Nacc8QHGIKIN0eM9DByVCbikpcxQpV4YYx3kxK+6NboINDr3EpIYUxIc3RSM
GUFg6X1ABfKzFDXb3oexfhgjN7NET043OHDuPiDQdUqHiCuEmUeIA7mnRsfnIqB7K4b+0jZGL6ON
OWQcMH5Lyg20gUgpR5rGVvcZiUUsJJ9wd5allkbcowEs20daCSNVe8NKYPRrhNzLeg1whIVMeST5
KzQnKxmcIwUVK7H3DKbINWBMRL5bQ0wzjxSvBCF0r0e7pSKFfqxnSYv4QRR6MH6+Nfmh3RqJBnyI
iY9Nqaxd7hA/CEi7EB8/8pgRjnewF3wjF2oQRIxJzlWKS6nDtFPnz7aGRP+os4RuYQFnj/CZ7VQS
s9wLIsLPcXYvNN26BHg9Q7HfEJOYOwC3s6ccMcTOWkqzkIRB8yqHqAD+pPM4RUxA4RbNFOUr1k7a
chnAKk07udRRJZn2WYFYQQQL5MWmsbJ3YUQFKXeBChwS4qxYdI4jhAESTUoLmcdIdmzCyIo9AI7N
RroUapZgaMG5GwHDysRYyD2MpVzXqNxR/CYWcCXiNyC0Rt1Xt9xzIlH1AQGL+ALKAfGiJKayzZwS
RrOJhVzBF3wK5nz73DlawIGge1aKsIBTXcUJ3S+xP7o1UpGCIEFHgHVgVvXP3ZKRBP50SpsMCxn2
YYTFQPSoP+WAFuAbGTEG8G1ujCE+hyRlgNEjNiCRhMSWKAYdKYpZDEMANQhRc3znGIJSvvVzPj3C
iKKQoW/kHN+ccoyFhCg0USZGbRsicU9EqiAQs0WUZqVLe9VuEZliM6QM2PR7l6JztBDkuHmkDIFG
wyRW+JnOeR9wggDHM9MAwj7W6NzxQxyeUpshwr2O1ZzTYXn3VYgJLtBpMNd6hF4OysauQkwmFSIP
/4jCcWyTb0a0EPiJF2A64GYxAsgheRDi7ZbqiZFmeLnukG1tgpFukEce2T0oIaFznFBRg21u5tPl
AZcgUTmMkJC7WUNWgPsAYYlilLvqVMaMiaSqEbHmKAhIu6CmvVsjwzEIfS9Gg7yzqRy8CtQ6SuUB
kbSQAMudp2gcYCDGRJITjjSbnOUeQ4ziREwLyssV5fQks+28EYYWyM2w8SyX+KEWV0IiiJSXZGCR
iKpRAEfyQKekkqiJ291hBVFOBCFEkFM7qS3wTdUojcnYJYCTkZjScwq3TEUcaaFYKsAPSUFC5CMb
ujXEAkojoVadntIryB3VOXQVQILYtU6skVw0hAJBpm6NaCHzibmrFNXIWhFGIXcJCyhIYoMZfkhj
A5TE+1Nu3giwoANwMERX1WRS8gJxJhJqMh7qCN63kxb0jcBVhSZpw5ouUQGqgVQ3QE/0ibnz31ge
EIomfkNLFcsqnAu4I8e3Jvz8cJQNeYABGNJZzHz+kduE8gQURErgEJrmB49niI+glLvKFzr419Ou
5qUq212lMd/7QV/rsf3c1nl0xRykLw9+qNu1mXffl8T8NMhK6GpRNh72tSnde+w/twfcfvXgXf2p
+r88qMpFsZjQxKirxrHbPCrOqZv5T118Lc6L7ezj+528ejHY54ZW9A+A27MRXF3ZIYa7qG6b+RBw
lyMqB3xWzNui7beoP2PAsKf+zzsb7t05DB5CxZuirr4xtK4a7Nrkskl3/aapm0Uxbfpd6l2b6hE5
5Pm8nCyryWo5AN7lokqB75c1/QcX5SZkk9cmhmzz6feab3sgZ3X+dYh2kzklfQs9mRfVdPA9bUaa
FPK7slmcDLeMnaTznKSQv9/x8ftFeo+i78NpMRsQoM1GkW74sK4rJtYPbySeAySGGPR8WhUjLmJC
pWLIzfWQLEzsUQr2v9u8yQSyxIABsJqcrXucdmzPRIekoOkQwni1MZqNu10K+0NRzQfcwxYOyuEu
1nUxn26iw1ZiyUG3bcFA5rZcLgc0bXPXxPCrCe0bimEZlfHuy0EjC9pmOaBs6zOWw27biv8vLqoB
0oPODfcc0JvVYgxaO7vFoJv5ckTcoanWkUI+Kr8uipH2ZMuD5aCviqHcsmkBcsDXewfF+UU7q4Zi
HfjalfYc8H8pF2054FT4lXQI8zmAfyhvqslAjAFc55g/B/DPzeKsh9TZB4o8hP4vnq5ZHtGVc7b3
pqApXTWUZjYJTLz37gX7BTPfhnffuMak4H+dVUOMmyoXMdizGo1kaNXY3EAxaMYHjStVO0+5FPBv
5XzeruurYmQm2GJoKfjjWTMt9w7bLdlmei9IwX9s6B2/kxC1y+gZzD7zgm1CtB4p6f7/APtl25YD
lcJmichh3wytSlvZKoX757KY9SxE8xSb/SsF+6lcnCPZBpCN20sMucKyGZG3rV6Qgv6rQO7MT5bD
q2kDmmLgZbvc+7Rr88Y1LoZftZOGljwDzc2GpMWwvz9z+0Grb5en6a5dyrb/qW+DsuufDZ1r+heT
uiwWP/0PAAD//w==</cx:binary>
              </cx:geoCache>
            </cx:geography>
          </cx:layoutPr>
          <cx:valueColors>
            <cx:maxColor>
              <a:schemeClr val="accent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50" b="1">
              <a:solidFill>
                <a:schemeClr val="bg2"/>
              </a:solidFill>
            </a:defRPr>
          </a:pPr>
          <a:endParaRPr lang="en-US" sz="105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586740</xdr:colOff>
      <xdr:row>1</xdr:row>
      <xdr:rowOff>175260</xdr:rowOff>
    </xdr:from>
    <xdr:to>
      <xdr:col>12</xdr:col>
      <xdr:colOff>152400</xdr:colOff>
      <xdr:row>18</xdr:row>
      <xdr:rowOff>60960</xdr:rowOff>
    </xdr:to>
    <xdr:graphicFrame macro="">
      <xdr:nvGraphicFramePr>
        <xdr:cNvPr id="3" name="Chart 2">
          <a:extLst>
            <a:ext uri="{FF2B5EF4-FFF2-40B4-BE49-F238E27FC236}">
              <a16:creationId xmlns:a16="http://schemas.microsoft.com/office/drawing/2014/main" id="{532E6F92-4040-B875-8706-F381A2E3C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8</xdr:row>
      <xdr:rowOff>118110</xdr:rowOff>
    </xdr:from>
    <xdr:to>
      <xdr:col>9</xdr:col>
      <xdr:colOff>281940</xdr:colOff>
      <xdr:row>23</xdr:row>
      <xdr:rowOff>118110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DAC9C68-1CC5-29CB-302E-DC2C672F39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65960" y="1581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60960</xdr:colOff>
      <xdr:row>8</xdr:row>
      <xdr:rowOff>91441</xdr:rowOff>
    </xdr:from>
    <xdr:to>
      <xdr:col>13</xdr:col>
      <xdr:colOff>60960</xdr:colOff>
      <xdr:row>16</xdr:row>
      <xdr:rowOff>76201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C268813-B461-7C0C-7A67-629C2439F5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26580" y="1554481"/>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403860</xdr:colOff>
      <xdr:row>8</xdr:row>
      <xdr:rowOff>129540</xdr:rowOff>
    </xdr:from>
    <xdr:to>
      <xdr:col>17</xdr:col>
      <xdr:colOff>320040</xdr:colOff>
      <xdr:row>15</xdr:row>
      <xdr:rowOff>182879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681F0FC3-845F-3800-3604-16E6B487CF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98280" y="1592580"/>
              <a:ext cx="235458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xdr:colOff>
      <xdr:row>8</xdr:row>
      <xdr:rowOff>121921</xdr:rowOff>
    </xdr:from>
    <xdr:to>
      <xdr:col>21</xdr:col>
      <xdr:colOff>30480</xdr:colOff>
      <xdr:row>16</xdr:row>
      <xdr:rowOff>53341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CD98D06-9645-345D-DFC7-62E474FAA8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72900" y="1584961"/>
              <a:ext cx="18288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6</xdr:row>
      <xdr:rowOff>41910</xdr:rowOff>
    </xdr:from>
    <xdr:to>
      <xdr:col>11</xdr:col>
      <xdr:colOff>358140</xdr:colOff>
      <xdr:row>21</xdr:row>
      <xdr:rowOff>41910</xdr:rowOff>
    </xdr:to>
    <xdr:graphicFrame macro="">
      <xdr:nvGraphicFramePr>
        <xdr:cNvPr id="2" name="Chart 1">
          <a:extLst>
            <a:ext uri="{FF2B5EF4-FFF2-40B4-BE49-F238E27FC236}">
              <a16:creationId xmlns:a16="http://schemas.microsoft.com/office/drawing/2014/main" id="{753C7D73-25E7-FAEE-2A31-306EB17A5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121920</xdr:colOff>
      <xdr:row>3</xdr:row>
      <xdr:rowOff>171450</xdr:rowOff>
    </xdr:from>
    <xdr:to>
      <xdr:col>16</xdr:col>
      <xdr:colOff>220980</xdr:colOff>
      <xdr:row>21</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9289DD6-EC84-E7B2-A6B7-DFA2BF0A7E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0720" y="720090"/>
              <a:ext cx="5585460" cy="32727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41910</xdr:rowOff>
    </xdr:from>
    <xdr:to>
      <xdr:col>11</xdr:col>
      <xdr:colOff>403860</xdr:colOff>
      <xdr:row>21</xdr:row>
      <xdr:rowOff>41910</xdr:rowOff>
    </xdr:to>
    <xdr:graphicFrame macro="">
      <xdr:nvGraphicFramePr>
        <xdr:cNvPr id="2" name="Chart 1">
          <a:extLst>
            <a:ext uri="{FF2B5EF4-FFF2-40B4-BE49-F238E27FC236}">
              <a16:creationId xmlns:a16="http://schemas.microsoft.com/office/drawing/2014/main" id="{71F6D85F-E210-4A7E-4A49-6D023AA26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129540</xdr:rowOff>
    </xdr:from>
    <xdr:to>
      <xdr:col>1</xdr:col>
      <xdr:colOff>1021080</xdr:colOff>
      <xdr:row>20</xdr:row>
      <xdr:rowOff>160020</xdr:rowOff>
    </xdr:to>
    <xdr:graphicFrame macro="">
      <xdr:nvGraphicFramePr>
        <xdr:cNvPr id="2" name="Chart 1">
          <a:extLst>
            <a:ext uri="{FF2B5EF4-FFF2-40B4-BE49-F238E27FC236}">
              <a16:creationId xmlns:a16="http://schemas.microsoft.com/office/drawing/2014/main" id="{ABECC045-85A1-E431-A4CA-9FB57D06F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563880</xdr:colOff>
      <xdr:row>18</xdr:row>
      <xdr:rowOff>22860</xdr:rowOff>
    </xdr:from>
    <xdr:to>
      <xdr:col>6</xdr:col>
      <xdr:colOff>22860</xdr:colOff>
      <xdr:row>21</xdr:row>
      <xdr:rowOff>68580</xdr:rowOff>
    </xdr:to>
    <xdr:graphicFrame macro="">
      <xdr:nvGraphicFramePr>
        <xdr:cNvPr id="3" name="Chart 2">
          <a:extLst>
            <a:ext uri="{FF2B5EF4-FFF2-40B4-BE49-F238E27FC236}">
              <a16:creationId xmlns:a16="http://schemas.microsoft.com/office/drawing/2014/main" id="{B10D7B7D-44E2-5284-B5E8-156C2C606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30480</xdr:colOff>
      <xdr:row>18</xdr:row>
      <xdr:rowOff>11430</xdr:rowOff>
    </xdr:from>
    <xdr:to>
      <xdr:col>9</xdr:col>
      <xdr:colOff>960120</xdr:colOff>
      <xdr:row>21</xdr:row>
      <xdr:rowOff>38100</xdr:rowOff>
    </xdr:to>
    <xdr:graphicFrame macro="">
      <xdr:nvGraphicFramePr>
        <xdr:cNvPr id="7" name="Chart 6">
          <a:extLst>
            <a:ext uri="{FF2B5EF4-FFF2-40B4-BE49-F238E27FC236}">
              <a16:creationId xmlns:a16="http://schemas.microsoft.com/office/drawing/2014/main" id="{5717991E-4F2C-E7FF-BA1E-842D578DD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586740</xdr:colOff>
      <xdr:row>18</xdr:row>
      <xdr:rowOff>95250</xdr:rowOff>
    </xdr:from>
    <xdr:to>
      <xdr:col>14</xdr:col>
      <xdr:colOff>68580</xdr:colOff>
      <xdr:row>21</xdr:row>
      <xdr:rowOff>121920</xdr:rowOff>
    </xdr:to>
    <xdr:graphicFrame macro="">
      <xdr:nvGraphicFramePr>
        <xdr:cNvPr id="8" name="Chart 7">
          <a:extLst>
            <a:ext uri="{FF2B5EF4-FFF2-40B4-BE49-F238E27FC236}">
              <a16:creationId xmlns:a16="http://schemas.microsoft.com/office/drawing/2014/main" id="{1AFCBB71-87DD-E979-3236-216438548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137160</xdr:colOff>
      <xdr:row>18</xdr:row>
      <xdr:rowOff>57150</xdr:rowOff>
    </xdr:from>
    <xdr:to>
      <xdr:col>16</xdr:col>
      <xdr:colOff>1082040</xdr:colOff>
      <xdr:row>21</xdr:row>
      <xdr:rowOff>45720</xdr:rowOff>
    </xdr:to>
    <xdr:graphicFrame macro="">
      <xdr:nvGraphicFramePr>
        <xdr:cNvPr id="9" name="Chart 8">
          <a:extLst>
            <a:ext uri="{FF2B5EF4-FFF2-40B4-BE49-F238E27FC236}">
              <a16:creationId xmlns:a16="http://schemas.microsoft.com/office/drawing/2014/main" id="{5B1425DC-368B-325B-F1BB-C6FEB4580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114300</xdr:colOff>
      <xdr:row>0</xdr:row>
      <xdr:rowOff>137160</xdr:rowOff>
    </xdr:from>
    <xdr:to>
      <xdr:col>33</xdr:col>
      <xdr:colOff>53340</xdr:colOff>
      <xdr:row>4</xdr:row>
      <xdr:rowOff>144780</xdr:rowOff>
    </xdr:to>
    <xdr:sp macro="" textlink="">
      <xdr:nvSpPr>
        <xdr:cNvPr id="3" name="Rectangle: Rounded Corners 2">
          <a:extLst>
            <a:ext uri="{FF2B5EF4-FFF2-40B4-BE49-F238E27FC236}">
              <a16:creationId xmlns:a16="http://schemas.microsoft.com/office/drawing/2014/main" id="{7E17E336-8889-D413-5723-2F787E70F5C3}"/>
            </a:ext>
          </a:extLst>
        </xdr:cNvPr>
        <xdr:cNvSpPr/>
      </xdr:nvSpPr>
      <xdr:spPr>
        <a:xfrm>
          <a:off x="6819900" y="137160"/>
          <a:ext cx="13350240" cy="739140"/>
        </a:xfrm>
        <a:prstGeom prst="roundRect">
          <a:avLst>
            <a:gd name="adj" fmla="val 10494"/>
          </a:avLst>
        </a:prstGeom>
        <a:gradFill>
          <a:gsLst>
            <a:gs pos="0">
              <a:schemeClr val="accent1">
                <a:lumMod val="60000"/>
                <a:lumOff val="40000"/>
              </a:schemeClr>
            </a:gs>
            <a:gs pos="100000">
              <a:srgbClr val="0070C0">
                <a:alpha val="66000"/>
              </a:srgb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297180</xdr:colOff>
      <xdr:row>1</xdr:row>
      <xdr:rowOff>99060</xdr:rowOff>
    </xdr:from>
    <xdr:to>
      <xdr:col>32</xdr:col>
      <xdr:colOff>548640</xdr:colOff>
      <xdr:row>4</xdr:row>
      <xdr:rowOff>0</xdr:rowOff>
    </xdr:to>
    <xdr:sp macro="" textlink="">
      <xdr:nvSpPr>
        <xdr:cNvPr id="4" name="TextBox 3">
          <a:extLst>
            <a:ext uri="{FF2B5EF4-FFF2-40B4-BE49-F238E27FC236}">
              <a16:creationId xmlns:a16="http://schemas.microsoft.com/office/drawing/2014/main" id="{196AD321-042C-85A4-B36E-220BA069846A}"/>
            </a:ext>
          </a:extLst>
        </xdr:cNvPr>
        <xdr:cNvSpPr txBox="1"/>
      </xdr:nvSpPr>
      <xdr:spPr>
        <a:xfrm>
          <a:off x="7002780" y="281940"/>
          <a:ext cx="130530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0070C0"/>
              </a:solidFill>
            </a:rPr>
            <a:t>Ecommerce Sales Analysis Dashboard</a:t>
          </a:r>
        </a:p>
      </xdr:txBody>
    </xdr:sp>
    <xdr:clientData/>
  </xdr:twoCellAnchor>
  <xdr:twoCellAnchor>
    <xdr:from>
      <xdr:col>11</xdr:col>
      <xdr:colOff>167640</xdr:colOff>
      <xdr:row>5</xdr:row>
      <xdr:rowOff>99060</xdr:rowOff>
    </xdr:from>
    <xdr:to>
      <xdr:col>15</xdr:col>
      <xdr:colOff>137160</xdr:colOff>
      <xdr:row>7</xdr:row>
      <xdr:rowOff>129540</xdr:rowOff>
    </xdr:to>
    <xdr:sp macro="" textlink="">
      <xdr:nvSpPr>
        <xdr:cNvPr id="7" name="TextBox 6">
          <a:extLst>
            <a:ext uri="{FF2B5EF4-FFF2-40B4-BE49-F238E27FC236}">
              <a16:creationId xmlns:a16="http://schemas.microsoft.com/office/drawing/2014/main" id="{A6C56D97-59B0-351A-1CD3-51964F36F953}"/>
            </a:ext>
          </a:extLst>
        </xdr:cNvPr>
        <xdr:cNvSpPr txBox="1"/>
      </xdr:nvSpPr>
      <xdr:spPr>
        <a:xfrm>
          <a:off x="6873240" y="1013460"/>
          <a:ext cx="24079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rPr>
            <a:t>Sales</a:t>
          </a:r>
        </a:p>
      </xdr:txBody>
    </xdr:sp>
    <xdr:clientData/>
  </xdr:twoCellAnchor>
  <xdr:twoCellAnchor>
    <xdr:from>
      <xdr:col>11</xdr:col>
      <xdr:colOff>106680</xdr:colOff>
      <xdr:row>5</xdr:row>
      <xdr:rowOff>53340</xdr:rowOff>
    </xdr:from>
    <xdr:to>
      <xdr:col>15</xdr:col>
      <xdr:colOff>198120</xdr:colOff>
      <xdr:row>16</xdr:row>
      <xdr:rowOff>22860</xdr:rowOff>
    </xdr:to>
    <xdr:grpSp>
      <xdr:nvGrpSpPr>
        <xdr:cNvPr id="14" name="Group 13">
          <a:extLst>
            <a:ext uri="{FF2B5EF4-FFF2-40B4-BE49-F238E27FC236}">
              <a16:creationId xmlns:a16="http://schemas.microsoft.com/office/drawing/2014/main" id="{5C64F145-6FA8-8D86-494B-D3488E4D244A}"/>
            </a:ext>
          </a:extLst>
        </xdr:cNvPr>
        <xdr:cNvGrpSpPr/>
      </xdr:nvGrpSpPr>
      <xdr:grpSpPr>
        <a:xfrm>
          <a:off x="6771885" y="971412"/>
          <a:ext cx="2515151" cy="1989279"/>
          <a:chOff x="6812280" y="960120"/>
          <a:chExt cx="2529840" cy="1981200"/>
        </a:xfrm>
        <a:gradFill>
          <a:gsLst>
            <a:gs pos="0">
              <a:schemeClr val="accent1">
                <a:lumMod val="60000"/>
                <a:lumOff val="40000"/>
              </a:schemeClr>
            </a:gs>
            <a:gs pos="100000">
              <a:srgbClr val="0070C0">
                <a:alpha val="66000"/>
              </a:srgbClr>
            </a:gs>
          </a:gsLst>
          <a:lin ang="2400000" scaled="0"/>
        </a:gradFill>
      </xdr:grpSpPr>
      <xdr:sp macro="" textlink="">
        <xdr:nvSpPr>
          <xdr:cNvPr id="5" name="Rectangle: Rounded Corners 4">
            <a:extLst>
              <a:ext uri="{FF2B5EF4-FFF2-40B4-BE49-F238E27FC236}">
                <a16:creationId xmlns:a16="http://schemas.microsoft.com/office/drawing/2014/main" id="{8F9767E0-AB1D-BE46-E04E-E0260B991A27}"/>
              </a:ext>
            </a:extLst>
          </xdr:cNvPr>
          <xdr:cNvSpPr/>
        </xdr:nvSpPr>
        <xdr:spPr>
          <a:xfrm>
            <a:off x="6819900" y="960120"/>
            <a:ext cx="2522220" cy="5334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rgbClr val="0070C0"/>
                </a:solidFill>
              </a:rPr>
              <a:t>Sales</a:t>
            </a:r>
          </a:p>
        </xdr:txBody>
      </xdr:sp>
      <xdr:sp macro="" textlink="">
        <xdr:nvSpPr>
          <xdr:cNvPr id="6" name="Rectangle: Rounded Corners 5">
            <a:extLst>
              <a:ext uri="{FF2B5EF4-FFF2-40B4-BE49-F238E27FC236}">
                <a16:creationId xmlns:a16="http://schemas.microsoft.com/office/drawing/2014/main" id="{C9E1E9B9-89F3-0A75-5E74-B0319F70C9BA}"/>
              </a:ext>
            </a:extLst>
          </xdr:cNvPr>
          <xdr:cNvSpPr/>
        </xdr:nvSpPr>
        <xdr:spPr>
          <a:xfrm>
            <a:off x="6812280" y="1539240"/>
            <a:ext cx="2522220" cy="1402080"/>
          </a:xfrm>
          <a:prstGeom prst="roundRect">
            <a:avLst>
              <a:gd name="adj" fmla="val 5798"/>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 name="TextBox 8">
            <a:extLst>
              <a:ext uri="{FF2B5EF4-FFF2-40B4-BE49-F238E27FC236}">
                <a16:creationId xmlns:a16="http://schemas.microsoft.com/office/drawing/2014/main" id="{48F210F2-D3E4-9CA3-8846-C6BD0E6A9D5D}"/>
              </a:ext>
            </a:extLst>
          </xdr:cNvPr>
          <xdr:cNvSpPr txBox="1"/>
        </xdr:nvSpPr>
        <xdr:spPr>
          <a:xfrm>
            <a:off x="6858000" y="1577340"/>
            <a:ext cx="2430780" cy="3657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1AEB857-90A1-4506-A86B-96B6531E68EC}" type="TxLink">
              <a:rPr lang="en-US" sz="1800" b="0" i="0" u="none" strike="noStrike">
                <a:solidFill>
                  <a:schemeClr val="bg1"/>
                </a:solidFill>
                <a:latin typeface="Calibri"/>
                <a:ea typeface="Calibri"/>
                <a:cs typeface="Calibri"/>
              </a:rPr>
              <a:pPr algn="ctr"/>
              <a:t> $22,97,200.86 </a:t>
            </a:fld>
            <a:endParaRPr lang="en-IN" sz="1800">
              <a:solidFill>
                <a:schemeClr val="bg1"/>
              </a:solidFill>
            </a:endParaRPr>
          </a:p>
        </xdr:txBody>
      </xdr:sp>
      <xdr:sp macro="" textlink="">
        <xdr:nvSpPr>
          <xdr:cNvPr id="10" name="TextBox 9">
            <a:extLst>
              <a:ext uri="{FF2B5EF4-FFF2-40B4-BE49-F238E27FC236}">
                <a16:creationId xmlns:a16="http://schemas.microsoft.com/office/drawing/2014/main" id="{A06AF683-97C4-3C60-7F24-4F1C1CF98B6E}"/>
              </a:ext>
            </a:extLst>
          </xdr:cNvPr>
          <xdr:cNvSpPr txBox="1"/>
        </xdr:nvSpPr>
        <xdr:spPr>
          <a:xfrm>
            <a:off x="6858000" y="2575560"/>
            <a:ext cx="244602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YOY GROWTH</a:t>
            </a:r>
          </a:p>
        </xdr:txBody>
      </xdr:sp>
    </xdr:grpSp>
    <xdr:clientData/>
  </xdr:twoCellAnchor>
  <xdr:twoCellAnchor>
    <xdr:from>
      <xdr:col>11</xdr:col>
      <xdr:colOff>480060</xdr:colOff>
      <xdr:row>9</xdr:row>
      <xdr:rowOff>175260</xdr:rowOff>
    </xdr:from>
    <xdr:to>
      <xdr:col>14</xdr:col>
      <xdr:colOff>396240</xdr:colOff>
      <xdr:row>13</xdr:row>
      <xdr:rowOff>129540</xdr:rowOff>
    </xdr:to>
    <xdr:graphicFrame macro="">
      <xdr:nvGraphicFramePr>
        <xdr:cNvPr id="13" name="Chart 12">
          <a:extLst>
            <a:ext uri="{FF2B5EF4-FFF2-40B4-BE49-F238E27FC236}">
              <a16:creationId xmlns:a16="http://schemas.microsoft.com/office/drawing/2014/main" id="{4ECCC113-E12C-427B-81CD-572040E59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320040</xdr:colOff>
          <xdr:row>14</xdr:row>
          <xdr:rowOff>27376</xdr:rowOff>
        </xdr:from>
        <xdr:to>
          <xdr:col>15</xdr:col>
          <xdr:colOff>121920</xdr:colOff>
          <xdr:row>15</xdr:row>
          <xdr:rowOff>129540</xdr:rowOff>
        </xdr:to>
        <xdr:pic>
          <xdr:nvPicPr>
            <xdr:cNvPr id="12" name="Picture 11">
              <a:extLst>
                <a:ext uri="{FF2B5EF4-FFF2-40B4-BE49-F238E27FC236}">
                  <a16:creationId xmlns:a16="http://schemas.microsoft.com/office/drawing/2014/main" id="{A57EA9D4-E253-45C9-24E6-A86396D8025A}"/>
                </a:ext>
              </a:extLst>
            </xdr:cNvPr>
            <xdr:cNvPicPr>
              <a:picLocks noChangeAspect="1" noChangeArrowheads="1"/>
              <a:extLst>
                <a:ext uri="{84589F7E-364E-4C9E-8A38-B11213B215E9}">
                  <a14:cameraTool cellRange="'KPI YOY'!$H$10" spid="_x0000_s11476"/>
                </a:ext>
              </a:extLst>
            </xdr:cNvPicPr>
          </xdr:nvPicPr>
          <xdr:blipFill>
            <a:blip xmlns:r="http://schemas.openxmlformats.org/officeDocument/2006/relationships" r:embed="rId2"/>
            <a:srcRect/>
            <a:stretch>
              <a:fillRect/>
            </a:stretch>
          </xdr:blipFill>
          <xdr:spPr bwMode="auto">
            <a:xfrm>
              <a:off x="8244840" y="2587696"/>
              <a:ext cx="1021080" cy="28504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xdr:twoCellAnchor>
    <xdr:from>
      <xdr:col>15</xdr:col>
      <xdr:colOff>350520</xdr:colOff>
      <xdr:row>5</xdr:row>
      <xdr:rowOff>53340</xdr:rowOff>
    </xdr:from>
    <xdr:to>
      <xdr:col>19</xdr:col>
      <xdr:colOff>441960</xdr:colOff>
      <xdr:row>16</xdr:row>
      <xdr:rowOff>22860</xdr:rowOff>
    </xdr:to>
    <xdr:grpSp>
      <xdr:nvGrpSpPr>
        <xdr:cNvPr id="15" name="Group 14">
          <a:extLst>
            <a:ext uri="{FF2B5EF4-FFF2-40B4-BE49-F238E27FC236}">
              <a16:creationId xmlns:a16="http://schemas.microsoft.com/office/drawing/2014/main" id="{2BCE0F0C-EE3A-4334-AB35-DAF1F5CEB06E}"/>
            </a:ext>
          </a:extLst>
        </xdr:cNvPr>
        <xdr:cNvGrpSpPr/>
      </xdr:nvGrpSpPr>
      <xdr:grpSpPr>
        <a:xfrm>
          <a:off x="9439436" y="971412"/>
          <a:ext cx="2515151" cy="1989279"/>
          <a:chOff x="6812280" y="960120"/>
          <a:chExt cx="2529840" cy="1981200"/>
        </a:xfrm>
        <a:gradFill>
          <a:gsLst>
            <a:gs pos="0">
              <a:schemeClr val="accent1">
                <a:lumMod val="60000"/>
                <a:lumOff val="40000"/>
              </a:schemeClr>
            </a:gs>
            <a:gs pos="100000">
              <a:srgbClr val="0070C0">
                <a:alpha val="66000"/>
              </a:srgbClr>
            </a:gs>
          </a:gsLst>
          <a:lin ang="2400000" scaled="0"/>
        </a:gradFill>
      </xdr:grpSpPr>
      <xdr:sp macro="" textlink="">
        <xdr:nvSpPr>
          <xdr:cNvPr id="16" name="Rectangle: Rounded Corners 15">
            <a:extLst>
              <a:ext uri="{FF2B5EF4-FFF2-40B4-BE49-F238E27FC236}">
                <a16:creationId xmlns:a16="http://schemas.microsoft.com/office/drawing/2014/main" id="{9CDF30E0-CBA2-2E18-437C-EA651BCB12BC}"/>
              </a:ext>
            </a:extLst>
          </xdr:cNvPr>
          <xdr:cNvSpPr/>
        </xdr:nvSpPr>
        <xdr:spPr>
          <a:xfrm>
            <a:off x="6819900" y="960120"/>
            <a:ext cx="2522220" cy="5334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rgbClr val="0070C0"/>
                </a:solidFill>
              </a:rPr>
              <a:t>Profit</a:t>
            </a:r>
            <a:endParaRPr lang="en-IN" sz="1100" b="1">
              <a:solidFill>
                <a:srgbClr val="0070C0"/>
              </a:solidFill>
            </a:endParaRPr>
          </a:p>
        </xdr:txBody>
      </xdr:sp>
      <xdr:sp macro="" textlink="">
        <xdr:nvSpPr>
          <xdr:cNvPr id="17" name="Rectangle: Rounded Corners 16">
            <a:extLst>
              <a:ext uri="{FF2B5EF4-FFF2-40B4-BE49-F238E27FC236}">
                <a16:creationId xmlns:a16="http://schemas.microsoft.com/office/drawing/2014/main" id="{A719E604-4F63-B105-ED35-4A6E269EEBD8}"/>
              </a:ext>
            </a:extLst>
          </xdr:cNvPr>
          <xdr:cNvSpPr/>
        </xdr:nvSpPr>
        <xdr:spPr>
          <a:xfrm>
            <a:off x="6812280" y="1539240"/>
            <a:ext cx="2522220" cy="1402080"/>
          </a:xfrm>
          <a:prstGeom prst="roundRect">
            <a:avLst>
              <a:gd name="adj" fmla="val 5798"/>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8" name="TextBox 17">
            <a:extLst>
              <a:ext uri="{FF2B5EF4-FFF2-40B4-BE49-F238E27FC236}">
                <a16:creationId xmlns:a16="http://schemas.microsoft.com/office/drawing/2014/main" id="{5F3256D4-0802-8D5E-CE9E-8C7F33E55441}"/>
              </a:ext>
            </a:extLst>
          </xdr:cNvPr>
          <xdr:cNvSpPr txBox="1"/>
        </xdr:nvSpPr>
        <xdr:spPr>
          <a:xfrm>
            <a:off x="6858000" y="1577340"/>
            <a:ext cx="2430780" cy="3657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EE09C6-E4FA-4C52-9403-F7136506714B}" type="TxLink">
              <a:rPr lang="en-US" sz="1800" b="0" i="0" u="none" strike="noStrike">
                <a:solidFill>
                  <a:schemeClr val="bg1"/>
                </a:solidFill>
                <a:latin typeface="Calibri"/>
                <a:ea typeface="Calibri"/>
                <a:cs typeface="Calibri"/>
              </a:rPr>
              <a:pPr algn="ctr"/>
              <a:t> $2,86,397.02 </a:t>
            </a:fld>
            <a:endParaRPr lang="en-IN" sz="3200">
              <a:solidFill>
                <a:schemeClr val="bg1"/>
              </a:solidFill>
            </a:endParaRPr>
          </a:p>
        </xdr:txBody>
      </xdr:sp>
      <xdr:sp macro="" textlink="">
        <xdr:nvSpPr>
          <xdr:cNvPr id="19" name="TextBox 18">
            <a:extLst>
              <a:ext uri="{FF2B5EF4-FFF2-40B4-BE49-F238E27FC236}">
                <a16:creationId xmlns:a16="http://schemas.microsoft.com/office/drawing/2014/main" id="{23ED51FC-F817-0C82-B9F2-5E4025E49EC4}"/>
              </a:ext>
            </a:extLst>
          </xdr:cNvPr>
          <xdr:cNvSpPr txBox="1"/>
        </xdr:nvSpPr>
        <xdr:spPr>
          <a:xfrm>
            <a:off x="6858000" y="2575560"/>
            <a:ext cx="2446020" cy="304800"/>
          </a:xfrm>
          <a:prstGeom prst="rect">
            <a:avLst/>
          </a:prstGeom>
          <a:grpFill/>
          <a:ln w="9525" cmpd="sng">
            <a:solidFill>
              <a:srgbClr val="8ABFE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YOY GROWTH </a:t>
            </a:r>
          </a:p>
        </xdr:txBody>
      </xdr:sp>
    </xdr:grpSp>
    <xdr:clientData/>
  </xdr:twoCellAnchor>
  <mc:AlternateContent xmlns:mc="http://schemas.openxmlformats.org/markup-compatibility/2006">
    <mc:Choice xmlns:a14="http://schemas.microsoft.com/office/drawing/2010/main" Requires="a14">
      <xdr:twoCellAnchor editAs="oneCell">
        <xdr:from>
          <xdr:col>17</xdr:col>
          <xdr:colOff>594360</xdr:colOff>
          <xdr:row>14</xdr:row>
          <xdr:rowOff>34996</xdr:rowOff>
        </xdr:from>
        <xdr:to>
          <xdr:col>19</xdr:col>
          <xdr:colOff>397560</xdr:colOff>
          <xdr:row>15</xdr:row>
          <xdr:rowOff>135306</xdr:rowOff>
        </xdr:to>
        <xdr:pic>
          <xdr:nvPicPr>
            <xdr:cNvPr id="8" name="Picture 7">
              <a:extLst>
                <a:ext uri="{FF2B5EF4-FFF2-40B4-BE49-F238E27FC236}">
                  <a16:creationId xmlns:a16="http://schemas.microsoft.com/office/drawing/2014/main" id="{F4D5E644-6D03-2BA8-D6E1-57337436F5B7}"/>
                </a:ext>
              </a:extLst>
            </xdr:cNvPr>
            <xdr:cNvPicPr>
              <a:picLocks noChangeAspect="1" noChangeArrowheads="1"/>
              <a:extLst>
                <a:ext uri="{84589F7E-364E-4C9E-8A38-B11213B215E9}">
                  <a14:cameraTool cellRange="'KPI YOY'!$I$10" spid="_x0000_s11477"/>
                </a:ext>
              </a:extLst>
            </xdr:cNvPicPr>
          </xdr:nvPicPr>
          <xdr:blipFill>
            <a:blip xmlns:r="http://schemas.openxmlformats.org/officeDocument/2006/relationships" r:embed="rId3"/>
            <a:srcRect/>
            <a:stretch>
              <a:fillRect/>
            </a:stretch>
          </xdr:blipFill>
          <xdr:spPr bwMode="auto">
            <a:xfrm>
              <a:off x="10957560" y="2595316"/>
              <a:ext cx="1022400" cy="28319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xdr:twoCellAnchor>
    <xdr:from>
      <xdr:col>20</xdr:col>
      <xdr:colOff>30480</xdr:colOff>
      <xdr:row>5</xdr:row>
      <xdr:rowOff>45720</xdr:rowOff>
    </xdr:from>
    <xdr:to>
      <xdr:col>24</xdr:col>
      <xdr:colOff>121920</xdr:colOff>
      <xdr:row>16</xdr:row>
      <xdr:rowOff>15240</xdr:rowOff>
    </xdr:to>
    <xdr:grpSp>
      <xdr:nvGrpSpPr>
        <xdr:cNvPr id="11" name="Group 10">
          <a:extLst>
            <a:ext uri="{FF2B5EF4-FFF2-40B4-BE49-F238E27FC236}">
              <a16:creationId xmlns:a16="http://schemas.microsoft.com/office/drawing/2014/main" id="{4F6092BA-D21B-46D0-8C20-3A31FC9A1410}"/>
            </a:ext>
          </a:extLst>
        </xdr:cNvPr>
        <xdr:cNvGrpSpPr/>
      </xdr:nvGrpSpPr>
      <xdr:grpSpPr>
        <a:xfrm>
          <a:off x="12149034" y="963792"/>
          <a:ext cx="2515151" cy="1989279"/>
          <a:chOff x="6812280" y="960120"/>
          <a:chExt cx="2529840" cy="1981200"/>
        </a:xfrm>
        <a:gradFill>
          <a:gsLst>
            <a:gs pos="0">
              <a:schemeClr val="accent1">
                <a:lumMod val="60000"/>
                <a:lumOff val="40000"/>
              </a:schemeClr>
            </a:gs>
            <a:gs pos="100000">
              <a:srgbClr val="0070C0">
                <a:alpha val="66000"/>
              </a:srgbClr>
            </a:gs>
          </a:gsLst>
          <a:lin ang="2400000" scaled="0"/>
        </a:gradFill>
      </xdr:grpSpPr>
      <xdr:sp macro="" textlink="">
        <xdr:nvSpPr>
          <xdr:cNvPr id="20" name="Rectangle: Rounded Corners 19">
            <a:extLst>
              <a:ext uri="{FF2B5EF4-FFF2-40B4-BE49-F238E27FC236}">
                <a16:creationId xmlns:a16="http://schemas.microsoft.com/office/drawing/2014/main" id="{3CCEDAFB-106A-2FAB-1505-E85652D629C8}"/>
              </a:ext>
            </a:extLst>
          </xdr:cNvPr>
          <xdr:cNvSpPr/>
        </xdr:nvSpPr>
        <xdr:spPr>
          <a:xfrm>
            <a:off x="6819900" y="960120"/>
            <a:ext cx="2522220" cy="533400"/>
          </a:xfrm>
          <a:prstGeom prst="roundRect">
            <a:avLst/>
          </a:prstGeom>
          <a:grpFill/>
          <a:ln w="9525" cmpd="sng">
            <a:solidFill>
              <a:srgbClr val="8ABFE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1" i="0" u="none" strike="noStrike">
                <a:solidFill>
                  <a:srgbClr val="0070C0"/>
                </a:solidFill>
                <a:latin typeface="Calibri"/>
                <a:ea typeface="Calibri"/>
                <a:cs typeface="Calibri"/>
              </a:rPr>
              <a:t>Quantity</a:t>
            </a:r>
          </a:p>
        </xdr:txBody>
      </xdr:sp>
      <xdr:sp macro="" textlink="">
        <xdr:nvSpPr>
          <xdr:cNvPr id="21" name="Rectangle: Rounded Corners 20">
            <a:extLst>
              <a:ext uri="{FF2B5EF4-FFF2-40B4-BE49-F238E27FC236}">
                <a16:creationId xmlns:a16="http://schemas.microsoft.com/office/drawing/2014/main" id="{F6324269-225B-003D-F036-4C25E1353951}"/>
              </a:ext>
            </a:extLst>
          </xdr:cNvPr>
          <xdr:cNvSpPr/>
        </xdr:nvSpPr>
        <xdr:spPr>
          <a:xfrm>
            <a:off x="6812280" y="1539240"/>
            <a:ext cx="2522220" cy="1402080"/>
          </a:xfrm>
          <a:prstGeom prst="roundRect">
            <a:avLst>
              <a:gd name="adj" fmla="val 5798"/>
            </a:avLst>
          </a:prstGeom>
          <a:grpFill/>
          <a:ln w="9525" cmpd="sng">
            <a:solidFill>
              <a:srgbClr val="8ABFE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800" b="0" i="0" u="none" strike="noStrike">
              <a:solidFill>
                <a:schemeClr val="bg1"/>
              </a:solidFill>
              <a:latin typeface="Calibri"/>
              <a:ea typeface="Calibri"/>
              <a:cs typeface="Calibri"/>
            </a:endParaRPr>
          </a:p>
        </xdr:txBody>
      </xdr:sp>
      <xdr:sp macro="" textlink="kpi!J17">
        <xdr:nvSpPr>
          <xdr:cNvPr id="22" name="TextBox 21">
            <a:extLst>
              <a:ext uri="{FF2B5EF4-FFF2-40B4-BE49-F238E27FC236}">
                <a16:creationId xmlns:a16="http://schemas.microsoft.com/office/drawing/2014/main" id="{3FE3C290-2029-767D-B0A7-E869D9E6EB0E}"/>
              </a:ext>
            </a:extLst>
          </xdr:cNvPr>
          <xdr:cNvSpPr txBox="1"/>
        </xdr:nvSpPr>
        <xdr:spPr>
          <a:xfrm>
            <a:off x="6858000" y="1577340"/>
            <a:ext cx="2430780" cy="3657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03CCD13-3858-41B2-8FCB-2A56DB4A22D2}" type="TxLink">
              <a:rPr lang="en-US" sz="1800" b="0" i="0" u="none" strike="noStrike">
                <a:solidFill>
                  <a:schemeClr val="bg1"/>
                </a:solidFill>
                <a:latin typeface="Calibri"/>
                <a:ea typeface="Calibri"/>
                <a:cs typeface="Calibri"/>
              </a:rPr>
              <a:pPr marL="0" indent="0" algn="ctr"/>
              <a:t># 37873</a:t>
            </a:fld>
            <a:endParaRPr lang="en-IN" sz="1800" b="0" i="0" u="none" strike="noStrike">
              <a:solidFill>
                <a:schemeClr val="bg1"/>
              </a:solidFill>
              <a:latin typeface="Calibri"/>
              <a:ea typeface="Calibri"/>
              <a:cs typeface="Calibri"/>
            </a:endParaRPr>
          </a:p>
        </xdr:txBody>
      </xdr:sp>
      <xdr:sp macro="" textlink="">
        <xdr:nvSpPr>
          <xdr:cNvPr id="23" name="TextBox 22">
            <a:extLst>
              <a:ext uri="{FF2B5EF4-FFF2-40B4-BE49-F238E27FC236}">
                <a16:creationId xmlns:a16="http://schemas.microsoft.com/office/drawing/2014/main" id="{4DC69C94-9D4E-D8C5-9EEB-2B2C681777CF}"/>
              </a:ext>
            </a:extLst>
          </xdr:cNvPr>
          <xdr:cNvSpPr txBox="1"/>
        </xdr:nvSpPr>
        <xdr:spPr>
          <a:xfrm>
            <a:off x="6858000" y="2575560"/>
            <a:ext cx="2400300" cy="304800"/>
          </a:xfrm>
          <a:prstGeom prst="rect">
            <a:avLst/>
          </a:prstGeom>
          <a:grpFill/>
          <a:ln w="9525" cmpd="sng">
            <a:solidFill>
              <a:srgbClr val="8ABFE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1" i="0" u="none" strike="noStrike">
                <a:solidFill>
                  <a:schemeClr val="bg1"/>
                </a:solidFill>
                <a:latin typeface="Calibri"/>
                <a:ea typeface="Calibri"/>
                <a:cs typeface="Calibri"/>
              </a:rPr>
              <a:t>YOY GROWTH</a:t>
            </a:r>
            <a:r>
              <a:rPr lang="en-IN" sz="1400" b="1" i="0" u="none" strike="noStrike" baseline="0">
                <a:solidFill>
                  <a:schemeClr val="bg1"/>
                </a:solidFill>
                <a:latin typeface="Calibri"/>
                <a:ea typeface="Calibri"/>
                <a:cs typeface="Calibri"/>
              </a:rPr>
              <a:t> </a:t>
            </a:r>
            <a:endParaRPr lang="en-IN" sz="1400" b="1" i="0" u="none" strike="noStrike">
              <a:solidFill>
                <a:schemeClr val="bg1"/>
              </a:solidFill>
              <a:latin typeface="Calibri"/>
              <a:ea typeface="Calibri"/>
              <a:cs typeface="Calibri"/>
            </a:endParaRPr>
          </a:p>
        </xdr:txBody>
      </xdr:sp>
    </xdr:grpSp>
    <xdr:clientData/>
  </xdr:twoCellAnchor>
  <xdr:twoCellAnchor>
    <xdr:from>
      <xdr:col>16</xdr:col>
      <xdr:colOff>129540</xdr:colOff>
      <xdr:row>10</xdr:row>
      <xdr:rowOff>76200</xdr:rowOff>
    </xdr:from>
    <xdr:to>
      <xdr:col>19</xdr:col>
      <xdr:colOff>46740</xdr:colOff>
      <xdr:row>14</xdr:row>
      <xdr:rowOff>32280</xdr:rowOff>
    </xdr:to>
    <xdr:graphicFrame macro="">
      <xdr:nvGraphicFramePr>
        <xdr:cNvPr id="24" name="Chart 23">
          <a:extLst>
            <a:ext uri="{FF2B5EF4-FFF2-40B4-BE49-F238E27FC236}">
              <a16:creationId xmlns:a16="http://schemas.microsoft.com/office/drawing/2014/main" id="{EDED8E62-A302-4593-8EE8-1439FA7084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358140</xdr:colOff>
      <xdr:row>10</xdr:row>
      <xdr:rowOff>68580</xdr:rowOff>
    </xdr:from>
    <xdr:to>
      <xdr:col>23</xdr:col>
      <xdr:colOff>275340</xdr:colOff>
      <xdr:row>14</xdr:row>
      <xdr:rowOff>24660</xdr:rowOff>
    </xdr:to>
    <xdr:graphicFrame macro="">
      <xdr:nvGraphicFramePr>
        <xdr:cNvPr id="25" name="Chart 24">
          <a:extLst>
            <a:ext uri="{FF2B5EF4-FFF2-40B4-BE49-F238E27FC236}">
              <a16:creationId xmlns:a16="http://schemas.microsoft.com/office/drawing/2014/main" id="{B7A797ED-E281-4E26-9159-BEC50E9A4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309981</xdr:colOff>
          <xdr:row>14</xdr:row>
          <xdr:rowOff>38100</xdr:rowOff>
        </xdr:from>
        <xdr:to>
          <xdr:col>24</xdr:col>
          <xdr:colOff>4266</xdr:colOff>
          <xdr:row>15</xdr:row>
          <xdr:rowOff>137160</xdr:rowOff>
        </xdr:to>
        <xdr:pic>
          <xdr:nvPicPr>
            <xdr:cNvPr id="26" name="Picture 25">
              <a:extLst>
                <a:ext uri="{FF2B5EF4-FFF2-40B4-BE49-F238E27FC236}">
                  <a16:creationId xmlns:a16="http://schemas.microsoft.com/office/drawing/2014/main" id="{CFFA3647-3A7C-46C8-9D05-82DB8719A435}"/>
                </a:ext>
              </a:extLst>
            </xdr:cNvPr>
            <xdr:cNvPicPr>
              <a:picLocks noChangeAspect="1" noChangeArrowheads="1"/>
              <a:extLst>
                <a:ext uri="{84589F7E-364E-4C9E-8A38-B11213B215E9}">
                  <a14:cameraTool cellRange="'KPI YOY'!$J$10" spid="_x0000_s11478"/>
                </a:ext>
              </a:extLst>
            </xdr:cNvPicPr>
          </xdr:nvPicPr>
          <xdr:blipFill>
            <a:blip xmlns:r="http://schemas.openxmlformats.org/officeDocument/2006/relationships" r:embed="rId6"/>
            <a:srcRect/>
            <a:stretch>
              <a:fillRect/>
            </a:stretch>
          </xdr:blipFill>
          <xdr:spPr bwMode="auto">
            <a:xfrm>
              <a:off x="13721181" y="2598420"/>
              <a:ext cx="913485" cy="28194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xdr:twoCellAnchor>
    <xdr:from>
      <xdr:col>24</xdr:col>
      <xdr:colOff>297180</xdr:colOff>
      <xdr:row>5</xdr:row>
      <xdr:rowOff>53340</xdr:rowOff>
    </xdr:from>
    <xdr:to>
      <xdr:col>28</xdr:col>
      <xdr:colOff>388620</xdr:colOff>
      <xdr:row>16</xdr:row>
      <xdr:rowOff>22860</xdr:rowOff>
    </xdr:to>
    <xdr:grpSp>
      <xdr:nvGrpSpPr>
        <xdr:cNvPr id="27" name="Group 26">
          <a:extLst>
            <a:ext uri="{FF2B5EF4-FFF2-40B4-BE49-F238E27FC236}">
              <a16:creationId xmlns:a16="http://schemas.microsoft.com/office/drawing/2014/main" id="{B3D93067-6FE7-4DC2-B7F3-489F41298439}"/>
            </a:ext>
          </a:extLst>
        </xdr:cNvPr>
        <xdr:cNvGrpSpPr/>
      </xdr:nvGrpSpPr>
      <xdr:grpSpPr>
        <a:xfrm>
          <a:off x="14839445" y="971412"/>
          <a:ext cx="2515151" cy="1989279"/>
          <a:chOff x="6812280" y="960120"/>
          <a:chExt cx="2529840" cy="1981200"/>
        </a:xfrm>
        <a:gradFill>
          <a:gsLst>
            <a:gs pos="0">
              <a:schemeClr val="accent1">
                <a:lumMod val="60000"/>
                <a:lumOff val="40000"/>
              </a:schemeClr>
            </a:gs>
            <a:gs pos="100000">
              <a:srgbClr val="0070C0">
                <a:alpha val="66000"/>
              </a:srgbClr>
            </a:gs>
          </a:gsLst>
          <a:lin ang="2400000" scaled="0"/>
        </a:gradFill>
      </xdr:grpSpPr>
      <xdr:sp macro="" textlink="">
        <xdr:nvSpPr>
          <xdr:cNvPr id="28" name="Rectangle: Rounded Corners 27">
            <a:extLst>
              <a:ext uri="{FF2B5EF4-FFF2-40B4-BE49-F238E27FC236}">
                <a16:creationId xmlns:a16="http://schemas.microsoft.com/office/drawing/2014/main" id="{DFB61F59-C66C-17D9-84E0-BCE63A10D918}"/>
              </a:ext>
            </a:extLst>
          </xdr:cNvPr>
          <xdr:cNvSpPr/>
        </xdr:nvSpPr>
        <xdr:spPr>
          <a:xfrm>
            <a:off x="6819900" y="960120"/>
            <a:ext cx="2522220" cy="5334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rgbClr val="0070C0"/>
                </a:solidFill>
              </a:rPr>
              <a:t>No.</a:t>
            </a:r>
            <a:r>
              <a:rPr lang="en-IN" sz="2400" b="1" baseline="0">
                <a:solidFill>
                  <a:srgbClr val="0070C0"/>
                </a:solidFill>
              </a:rPr>
              <a:t> of </a:t>
            </a:r>
            <a:r>
              <a:rPr lang="en-IN" sz="2400" b="1">
                <a:solidFill>
                  <a:srgbClr val="0070C0"/>
                </a:solidFill>
              </a:rPr>
              <a:t>Orders</a:t>
            </a:r>
          </a:p>
        </xdr:txBody>
      </xdr:sp>
      <xdr:sp macro="" textlink="">
        <xdr:nvSpPr>
          <xdr:cNvPr id="29" name="Rectangle: Rounded Corners 28">
            <a:extLst>
              <a:ext uri="{FF2B5EF4-FFF2-40B4-BE49-F238E27FC236}">
                <a16:creationId xmlns:a16="http://schemas.microsoft.com/office/drawing/2014/main" id="{6FAC7730-AE9A-EF0D-FC1C-1226E9876D3F}"/>
              </a:ext>
            </a:extLst>
          </xdr:cNvPr>
          <xdr:cNvSpPr/>
        </xdr:nvSpPr>
        <xdr:spPr>
          <a:xfrm>
            <a:off x="6812280" y="1539240"/>
            <a:ext cx="2522220" cy="1402080"/>
          </a:xfrm>
          <a:prstGeom prst="roundRect">
            <a:avLst>
              <a:gd name="adj" fmla="val 5798"/>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0" name="TextBox 29">
            <a:extLst>
              <a:ext uri="{FF2B5EF4-FFF2-40B4-BE49-F238E27FC236}">
                <a16:creationId xmlns:a16="http://schemas.microsoft.com/office/drawing/2014/main" id="{B4530902-7F65-36F5-0340-58BA7B686513}"/>
              </a:ext>
            </a:extLst>
          </xdr:cNvPr>
          <xdr:cNvSpPr txBox="1"/>
        </xdr:nvSpPr>
        <xdr:spPr>
          <a:xfrm>
            <a:off x="6858000" y="1577340"/>
            <a:ext cx="2430780" cy="3657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091C5D-7CB8-4373-88E7-DD37D8770945}" type="TxLink">
              <a:rPr lang="en-US" sz="1800" b="0" i="0" u="none" strike="noStrike">
                <a:solidFill>
                  <a:schemeClr val="bg2"/>
                </a:solidFill>
                <a:latin typeface="Calibri"/>
                <a:ea typeface="Calibri"/>
                <a:cs typeface="Calibri"/>
              </a:rPr>
              <a:pPr algn="ctr"/>
              <a:t># 9994</a:t>
            </a:fld>
            <a:endParaRPr lang="en-IN" sz="3200">
              <a:solidFill>
                <a:schemeClr val="bg2"/>
              </a:solidFill>
            </a:endParaRPr>
          </a:p>
        </xdr:txBody>
      </xdr:sp>
      <xdr:sp macro="" textlink="">
        <xdr:nvSpPr>
          <xdr:cNvPr id="31" name="TextBox 30">
            <a:extLst>
              <a:ext uri="{FF2B5EF4-FFF2-40B4-BE49-F238E27FC236}">
                <a16:creationId xmlns:a16="http://schemas.microsoft.com/office/drawing/2014/main" id="{3CA6A593-0D4B-5F8C-8B03-9A6D438A7209}"/>
              </a:ext>
            </a:extLst>
          </xdr:cNvPr>
          <xdr:cNvSpPr txBox="1"/>
        </xdr:nvSpPr>
        <xdr:spPr>
          <a:xfrm>
            <a:off x="6858000" y="2575560"/>
            <a:ext cx="244602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YOY GROWTH</a:t>
            </a:r>
          </a:p>
        </xdr:txBody>
      </xdr:sp>
    </xdr:grpSp>
    <xdr:clientData/>
  </xdr:twoCellAnchor>
  <xdr:twoCellAnchor>
    <xdr:from>
      <xdr:col>25</xdr:col>
      <xdr:colOff>91440</xdr:colOff>
      <xdr:row>10</xdr:row>
      <xdr:rowOff>106680</xdr:rowOff>
    </xdr:from>
    <xdr:to>
      <xdr:col>28</xdr:col>
      <xdr:colOff>8640</xdr:colOff>
      <xdr:row>14</xdr:row>
      <xdr:rowOff>62760</xdr:rowOff>
    </xdr:to>
    <xdr:graphicFrame macro="">
      <xdr:nvGraphicFramePr>
        <xdr:cNvPr id="32" name="Chart 31">
          <a:extLst>
            <a:ext uri="{FF2B5EF4-FFF2-40B4-BE49-F238E27FC236}">
              <a16:creationId xmlns:a16="http://schemas.microsoft.com/office/drawing/2014/main" id="{37080F6B-649C-4350-93F4-A1CDA0D68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563880</xdr:colOff>
      <xdr:row>5</xdr:row>
      <xdr:rowOff>49530</xdr:rowOff>
    </xdr:from>
    <xdr:to>
      <xdr:col>33</xdr:col>
      <xdr:colOff>45720</xdr:colOff>
      <xdr:row>16</xdr:row>
      <xdr:rowOff>26670</xdr:rowOff>
    </xdr:to>
    <xdr:grpSp>
      <xdr:nvGrpSpPr>
        <xdr:cNvPr id="33" name="Group 32">
          <a:extLst>
            <a:ext uri="{FF2B5EF4-FFF2-40B4-BE49-F238E27FC236}">
              <a16:creationId xmlns:a16="http://schemas.microsoft.com/office/drawing/2014/main" id="{F559C252-B4D5-4F76-9D9D-E0F76A9A05D7}"/>
            </a:ext>
          </a:extLst>
        </xdr:cNvPr>
        <xdr:cNvGrpSpPr/>
      </xdr:nvGrpSpPr>
      <xdr:grpSpPr>
        <a:xfrm>
          <a:off x="17529856" y="967602"/>
          <a:ext cx="2511478" cy="1996899"/>
          <a:chOff x="6812280" y="952500"/>
          <a:chExt cx="2529840" cy="1988820"/>
        </a:xfrm>
        <a:gradFill>
          <a:gsLst>
            <a:gs pos="0">
              <a:schemeClr val="accent1">
                <a:lumMod val="60000"/>
                <a:lumOff val="40000"/>
              </a:schemeClr>
            </a:gs>
            <a:gs pos="100000">
              <a:srgbClr val="0070C0">
                <a:alpha val="66000"/>
              </a:srgbClr>
            </a:gs>
          </a:gsLst>
          <a:lin ang="2400000" scaled="0"/>
        </a:gradFill>
      </xdr:grpSpPr>
      <xdr:sp macro="" textlink="">
        <xdr:nvSpPr>
          <xdr:cNvPr id="34" name="Rectangle: Rounded Corners 33">
            <a:extLst>
              <a:ext uri="{FF2B5EF4-FFF2-40B4-BE49-F238E27FC236}">
                <a16:creationId xmlns:a16="http://schemas.microsoft.com/office/drawing/2014/main" id="{3BB2CD67-4820-7E0E-D4D7-250DED88AE14}"/>
              </a:ext>
            </a:extLst>
          </xdr:cNvPr>
          <xdr:cNvSpPr/>
        </xdr:nvSpPr>
        <xdr:spPr>
          <a:xfrm>
            <a:off x="6819900" y="952500"/>
            <a:ext cx="2522220" cy="5334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rgbClr val="0070C0"/>
                </a:solidFill>
              </a:rPr>
              <a:t>Profit</a:t>
            </a:r>
            <a:r>
              <a:rPr lang="en-IN" sz="2400" b="1" baseline="0">
                <a:solidFill>
                  <a:srgbClr val="0070C0"/>
                </a:solidFill>
              </a:rPr>
              <a:t> Margin</a:t>
            </a:r>
            <a:endParaRPr lang="en-IN" sz="2400" b="1">
              <a:solidFill>
                <a:srgbClr val="0070C0"/>
              </a:solidFill>
            </a:endParaRPr>
          </a:p>
        </xdr:txBody>
      </xdr:sp>
      <xdr:sp macro="" textlink="">
        <xdr:nvSpPr>
          <xdr:cNvPr id="35" name="Rectangle: Rounded Corners 34">
            <a:extLst>
              <a:ext uri="{FF2B5EF4-FFF2-40B4-BE49-F238E27FC236}">
                <a16:creationId xmlns:a16="http://schemas.microsoft.com/office/drawing/2014/main" id="{A446D9DE-A570-8D5D-6367-A4B8939EC0B5}"/>
              </a:ext>
            </a:extLst>
          </xdr:cNvPr>
          <xdr:cNvSpPr/>
        </xdr:nvSpPr>
        <xdr:spPr>
          <a:xfrm>
            <a:off x="6812280" y="1539240"/>
            <a:ext cx="2522220" cy="1402080"/>
          </a:xfrm>
          <a:prstGeom prst="roundRect">
            <a:avLst>
              <a:gd name="adj" fmla="val 5798"/>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Q$17">
        <xdr:nvSpPr>
          <xdr:cNvPr id="36" name="TextBox 35">
            <a:extLst>
              <a:ext uri="{FF2B5EF4-FFF2-40B4-BE49-F238E27FC236}">
                <a16:creationId xmlns:a16="http://schemas.microsoft.com/office/drawing/2014/main" id="{8DAAC700-6D62-3D97-2665-FC52A45E7934}"/>
              </a:ext>
            </a:extLst>
          </xdr:cNvPr>
          <xdr:cNvSpPr txBox="1"/>
        </xdr:nvSpPr>
        <xdr:spPr>
          <a:xfrm>
            <a:off x="6858000" y="1577340"/>
            <a:ext cx="2430780" cy="3657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6AC624-8A16-4BF3-8E93-75E203C3955D}" type="TxLink">
              <a:rPr lang="en-US" sz="1800" b="0" i="0" u="none" strike="noStrike">
                <a:solidFill>
                  <a:schemeClr val="bg2"/>
                </a:solidFill>
                <a:latin typeface="Calibri"/>
                <a:ea typeface="Calibri"/>
                <a:cs typeface="Calibri"/>
              </a:rPr>
              <a:pPr algn="ctr"/>
              <a:t>12.47%</a:t>
            </a:fld>
            <a:endParaRPr lang="en-IN" sz="3200">
              <a:solidFill>
                <a:schemeClr val="bg2"/>
              </a:solidFill>
            </a:endParaRPr>
          </a:p>
        </xdr:txBody>
      </xdr:sp>
      <xdr:sp macro="" textlink="">
        <xdr:nvSpPr>
          <xdr:cNvPr id="37" name="TextBox 36">
            <a:extLst>
              <a:ext uri="{FF2B5EF4-FFF2-40B4-BE49-F238E27FC236}">
                <a16:creationId xmlns:a16="http://schemas.microsoft.com/office/drawing/2014/main" id="{17E5E3C0-5E4B-63C8-52F9-FA8FE03B4EEF}"/>
              </a:ext>
            </a:extLst>
          </xdr:cNvPr>
          <xdr:cNvSpPr txBox="1"/>
        </xdr:nvSpPr>
        <xdr:spPr>
          <a:xfrm>
            <a:off x="6858000" y="2575560"/>
            <a:ext cx="244602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YOY GROWTH</a:t>
            </a:r>
          </a:p>
        </xdr:txBody>
      </xdr:sp>
    </xdr:grpSp>
    <xdr:clientData/>
  </xdr:twoCellAnchor>
  <xdr:twoCellAnchor>
    <xdr:from>
      <xdr:col>29</xdr:col>
      <xdr:colOff>304800</xdr:colOff>
      <xdr:row>10</xdr:row>
      <xdr:rowOff>167640</xdr:rowOff>
    </xdr:from>
    <xdr:to>
      <xdr:col>32</xdr:col>
      <xdr:colOff>222000</xdr:colOff>
      <xdr:row>14</xdr:row>
      <xdr:rowOff>123720</xdr:rowOff>
    </xdr:to>
    <xdr:graphicFrame macro="">
      <xdr:nvGraphicFramePr>
        <xdr:cNvPr id="38" name="Chart 37">
          <a:extLst>
            <a:ext uri="{FF2B5EF4-FFF2-40B4-BE49-F238E27FC236}">
              <a16:creationId xmlns:a16="http://schemas.microsoft.com/office/drawing/2014/main" id="{526E62EA-92CE-46E9-877B-E9AE565E9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31</xdr:col>
          <xdr:colOff>198120</xdr:colOff>
          <xdr:row>14</xdr:row>
          <xdr:rowOff>53339</xdr:rowOff>
        </xdr:from>
        <xdr:to>
          <xdr:col>32</xdr:col>
          <xdr:colOff>548640</xdr:colOff>
          <xdr:row>15</xdr:row>
          <xdr:rowOff>166792</xdr:rowOff>
        </xdr:to>
        <xdr:pic>
          <xdr:nvPicPr>
            <xdr:cNvPr id="40" name="Picture 39">
              <a:extLst>
                <a:ext uri="{FF2B5EF4-FFF2-40B4-BE49-F238E27FC236}">
                  <a16:creationId xmlns:a16="http://schemas.microsoft.com/office/drawing/2014/main" id="{93FC1C47-82A1-F0DA-418D-01D4B577F2A2}"/>
                </a:ext>
              </a:extLst>
            </xdr:cNvPr>
            <xdr:cNvPicPr>
              <a:picLocks noChangeAspect="1" noChangeArrowheads="1"/>
              <a:extLst>
                <a:ext uri="{84589F7E-364E-4C9E-8A38-B11213B215E9}">
                  <a14:cameraTool cellRange="'KPI YOY'!$L$10" spid="_x0000_s11479"/>
                </a:ext>
              </a:extLst>
            </xdr:cNvPicPr>
          </xdr:nvPicPr>
          <xdr:blipFill>
            <a:blip xmlns:r="http://schemas.openxmlformats.org/officeDocument/2006/relationships" r:embed="rId9"/>
            <a:srcRect/>
            <a:stretch>
              <a:fillRect/>
            </a:stretch>
          </xdr:blipFill>
          <xdr:spPr bwMode="auto">
            <a:xfrm>
              <a:off x="19095720" y="2613659"/>
              <a:ext cx="960120" cy="29633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594360</xdr:colOff>
          <xdr:row>14</xdr:row>
          <xdr:rowOff>45719</xdr:rowOff>
        </xdr:from>
        <xdr:to>
          <xdr:col>28</xdr:col>
          <xdr:colOff>335280</xdr:colOff>
          <xdr:row>15</xdr:row>
          <xdr:rowOff>159172</xdr:rowOff>
        </xdr:to>
        <xdr:pic>
          <xdr:nvPicPr>
            <xdr:cNvPr id="42" name="Picture 41">
              <a:extLst>
                <a:ext uri="{FF2B5EF4-FFF2-40B4-BE49-F238E27FC236}">
                  <a16:creationId xmlns:a16="http://schemas.microsoft.com/office/drawing/2014/main" id="{AE1CB5D7-70CC-8BAF-2EC0-8E3684896E65}"/>
                </a:ext>
              </a:extLst>
            </xdr:cNvPr>
            <xdr:cNvPicPr>
              <a:picLocks noChangeAspect="1" noChangeArrowheads="1"/>
              <a:extLst>
                <a:ext uri="{84589F7E-364E-4C9E-8A38-B11213B215E9}">
                  <a14:cameraTool cellRange="'KPI YOY'!$K$10" spid="_x0000_s11480"/>
                </a:ext>
              </a:extLst>
            </xdr:cNvPicPr>
          </xdr:nvPicPr>
          <xdr:blipFill>
            <a:blip xmlns:r="http://schemas.openxmlformats.org/officeDocument/2006/relationships" r:embed="rId10"/>
            <a:srcRect/>
            <a:stretch>
              <a:fillRect/>
            </a:stretch>
          </xdr:blipFill>
          <xdr:spPr bwMode="auto">
            <a:xfrm>
              <a:off x="16443960" y="2606039"/>
              <a:ext cx="960120" cy="29633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xdr:twoCellAnchor>
    <xdr:from>
      <xdr:col>11</xdr:col>
      <xdr:colOff>167640</xdr:colOff>
      <xdr:row>17</xdr:row>
      <xdr:rowOff>38100</xdr:rowOff>
    </xdr:from>
    <xdr:to>
      <xdr:col>20</xdr:col>
      <xdr:colOff>137160</xdr:colOff>
      <xdr:row>35</xdr:row>
      <xdr:rowOff>22860</xdr:rowOff>
    </xdr:to>
    <xdr:sp macro="" textlink="">
      <xdr:nvSpPr>
        <xdr:cNvPr id="2" name="Rectangle: Rounded Corners 1">
          <a:extLst>
            <a:ext uri="{FF2B5EF4-FFF2-40B4-BE49-F238E27FC236}">
              <a16:creationId xmlns:a16="http://schemas.microsoft.com/office/drawing/2014/main" id="{BF09F7FB-BB4F-5C39-98B9-B6EC21D19A50}"/>
            </a:ext>
          </a:extLst>
        </xdr:cNvPr>
        <xdr:cNvSpPr/>
      </xdr:nvSpPr>
      <xdr:spPr>
        <a:xfrm>
          <a:off x="6873240" y="3147060"/>
          <a:ext cx="5455920" cy="3276600"/>
        </a:xfrm>
        <a:prstGeom prst="roundRect">
          <a:avLst>
            <a:gd name="adj" fmla="val 3644"/>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73446</xdr:colOff>
      <xdr:row>17</xdr:row>
      <xdr:rowOff>30480</xdr:rowOff>
    </xdr:from>
    <xdr:to>
      <xdr:col>18</xdr:col>
      <xdr:colOff>274320</xdr:colOff>
      <xdr:row>31</xdr:row>
      <xdr:rowOff>167640</xdr:rowOff>
    </xdr:to>
    <xdr:sp macro="" textlink="">
      <xdr:nvSpPr>
        <xdr:cNvPr id="39" name="Rectangle: Rounded Corners 38">
          <a:extLst>
            <a:ext uri="{FF2B5EF4-FFF2-40B4-BE49-F238E27FC236}">
              <a16:creationId xmlns:a16="http://schemas.microsoft.com/office/drawing/2014/main" id="{0D34E253-6A8A-7B67-F146-681F8F3A65D6}"/>
            </a:ext>
          </a:extLst>
        </xdr:cNvPr>
        <xdr:cNvSpPr/>
      </xdr:nvSpPr>
      <xdr:spPr>
        <a:xfrm>
          <a:off x="6738651" y="3151926"/>
          <a:ext cx="4442368" cy="2707762"/>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198120</xdr:colOff>
      <xdr:row>20</xdr:row>
      <xdr:rowOff>53340</xdr:rowOff>
    </xdr:from>
    <xdr:to>
      <xdr:col>18</xdr:col>
      <xdr:colOff>182880</xdr:colOff>
      <xdr:row>31</xdr:row>
      <xdr:rowOff>121920</xdr:rowOff>
    </xdr:to>
    <xdr:graphicFrame macro="">
      <xdr:nvGraphicFramePr>
        <xdr:cNvPr id="41" name="Chart 40">
          <a:extLst>
            <a:ext uri="{FF2B5EF4-FFF2-40B4-BE49-F238E27FC236}">
              <a16:creationId xmlns:a16="http://schemas.microsoft.com/office/drawing/2014/main" id="{CDA90C12-BC9A-411E-A28C-3E184EEC7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192795</xdr:colOff>
      <xdr:row>17</xdr:row>
      <xdr:rowOff>160020</xdr:rowOff>
    </xdr:from>
    <xdr:to>
      <xdr:col>18</xdr:col>
      <xdr:colOff>190500</xdr:colOff>
      <xdr:row>20</xdr:row>
      <xdr:rowOff>45720</xdr:rowOff>
    </xdr:to>
    <xdr:sp macro="" textlink="">
      <xdr:nvSpPr>
        <xdr:cNvPr id="43" name="TextBox 42">
          <a:extLst>
            <a:ext uri="{FF2B5EF4-FFF2-40B4-BE49-F238E27FC236}">
              <a16:creationId xmlns:a16="http://schemas.microsoft.com/office/drawing/2014/main" id="{64CE80B8-EE84-8192-DA58-9C4E86994B30}"/>
            </a:ext>
          </a:extLst>
        </xdr:cNvPr>
        <xdr:cNvSpPr txBox="1"/>
      </xdr:nvSpPr>
      <xdr:spPr>
        <a:xfrm>
          <a:off x="6858000" y="3281466"/>
          <a:ext cx="4239199" cy="436543"/>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70C0"/>
              </a:solidFill>
            </a:rPr>
            <a:t>Sales and Profit Analysis</a:t>
          </a:r>
        </a:p>
      </xdr:txBody>
    </xdr:sp>
    <xdr:clientData/>
  </xdr:twoCellAnchor>
  <xdr:twoCellAnchor>
    <xdr:from>
      <xdr:col>18</xdr:col>
      <xdr:colOff>411480</xdr:colOff>
      <xdr:row>17</xdr:row>
      <xdr:rowOff>22860</xdr:rowOff>
    </xdr:from>
    <xdr:to>
      <xdr:col>26</xdr:col>
      <xdr:colOff>60960</xdr:colOff>
      <xdr:row>31</xdr:row>
      <xdr:rowOff>160020</xdr:rowOff>
    </xdr:to>
    <xdr:sp macro="" textlink="">
      <xdr:nvSpPr>
        <xdr:cNvPr id="44" name="Rectangle: Rounded Corners 43">
          <a:extLst>
            <a:ext uri="{FF2B5EF4-FFF2-40B4-BE49-F238E27FC236}">
              <a16:creationId xmlns:a16="http://schemas.microsoft.com/office/drawing/2014/main" id="{41B193FE-FB60-4B6A-8F19-7C1D47D2F241}"/>
            </a:ext>
          </a:extLst>
        </xdr:cNvPr>
        <xdr:cNvSpPr/>
      </xdr:nvSpPr>
      <xdr:spPr>
        <a:xfrm>
          <a:off x="11384280" y="3131820"/>
          <a:ext cx="4526280" cy="2697480"/>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548640</xdr:colOff>
      <xdr:row>20</xdr:row>
      <xdr:rowOff>45904</xdr:rowOff>
    </xdr:from>
    <xdr:to>
      <xdr:col>25</xdr:col>
      <xdr:colOff>502920</xdr:colOff>
      <xdr:row>31</xdr:row>
      <xdr:rowOff>114301</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65428340-1B7A-4755-AE2E-143A5FA415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521440" y="3703504"/>
              <a:ext cx="4221480" cy="20800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144780</xdr:colOff>
      <xdr:row>17</xdr:row>
      <xdr:rowOff>30480</xdr:rowOff>
    </xdr:from>
    <xdr:to>
      <xdr:col>33</xdr:col>
      <xdr:colOff>53340</xdr:colOff>
      <xdr:row>31</xdr:row>
      <xdr:rowOff>167640</xdr:rowOff>
    </xdr:to>
    <xdr:sp macro="" textlink="">
      <xdr:nvSpPr>
        <xdr:cNvPr id="48" name="Rectangle: Rounded Corners 47">
          <a:extLst>
            <a:ext uri="{FF2B5EF4-FFF2-40B4-BE49-F238E27FC236}">
              <a16:creationId xmlns:a16="http://schemas.microsoft.com/office/drawing/2014/main" id="{A3016835-E128-4C31-B275-E6ACE2885E60}"/>
            </a:ext>
          </a:extLst>
        </xdr:cNvPr>
        <xdr:cNvSpPr/>
      </xdr:nvSpPr>
      <xdr:spPr>
        <a:xfrm>
          <a:off x="15994380" y="3139440"/>
          <a:ext cx="4175760" cy="2697480"/>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198120</xdr:colOff>
      <xdr:row>20</xdr:row>
      <xdr:rowOff>30480</xdr:rowOff>
    </xdr:from>
    <xdr:to>
      <xdr:col>32</xdr:col>
      <xdr:colOff>586740</xdr:colOff>
      <xdr:row>31</xdr:row>
      <xdr:rowOff>7620</xdr:rowOff>
    </xdr:to>
    <xdr:graphicFrame macro="">
      <xdr:nvGraphicFramePr>
        <xdr:cNvPr id="49" name="Chart 48">
          <a:extLst>
            <a:ext uri="{FF2B5EF4-FFF2-40B4-BE49-F238E27FC236}">
              <a16:creationId xmlns:a16="http://schemas.microsoft.com/office/drawing/2014/main" id="{F3E1F59C-87C7-4FB9-94FC-33A334CA9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266700</xdr:colOff>
      <xdr:row>17</xdr:row>
      <xdr:rowOff>114300</xdr:rowOff>
    </xdr:from>
    <xdr:to>
      <xdr:col>32</xdr:col>
      <xdr:colOff>571500</xdr:colOff>
      <xdr:row>20</xdr:row>
      <xdr:rowOff>15240</xdr:rowOff>
    </xdr:to>
    <xdr:sp macro="" textlink="">
      <xdr:nvSpPr>
        <xdr:cNvPr id="50" name="TextBox 49">
          <a:extLst>
            <a:ext uri="{FF2B5EF4-FFF2-40B4-BE49-F238E27FC236}">
              <a16:creationId xmlns:a16="http://schemas.microsoft.com/office/drawing/2014/main" id="{49883DA0-E327-ABEF-FE28-34C5EA7A0B5B}"/>
            </a:ext>
          </a:extLst>
        </xdr:cNvPr>
        <xdr:cNvSpPr txBox="1"/>
      </xdr:nvSpPr>
      <xdr:spPr>
        <a:xfrm>
          <a:off x="16116300" y="3223260"/>
          <a:ext cx="3962400" cy="449580"/>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70C0"/>
              </a:solidFill>
            </a:rPr>
            <a:t>Category</a:t>
          </a:r>
          <a:r>
            <a:rPr lang="en-IN" sz="1400" b="1" baseline="0">
              <a:solidFill>
                <a:srgbClr val="0070C0"/>
              </a:solidFill>
            </a:rPr>
            <a:t> Wise Sales Shares %</a:t>
          </a:r>
          <a:endParaRPr lang="en-IN" sz="1600" b="1">
            <a:solidFill>
              <a:srgbClr val="0070C0"/>
            </a:solidFill>
          </a:endParaRPr>
        </a:p>
      </xdr:txBody>
    </xdr:sp>
    <xdr:clientData/>
  </xdr:twoCellAnchor>
  <xdr:twoCellAnchor>
    <xdr:from>
      <xdr:col>11</xdr:col>
      <xdr:colOff>45903</xdr:colOff>
      <xdr:row>32</xdr:row>
      <xdr:rowOff>152400</xdr:rowOff>
    </xdr:from>
    <xdr:to>
      <xdr:col>18</xdr:col>
      <xdr:colOff>320040</xdr:colOff>
      <xdr:row>47</xdr:row>
      <xdr:rowOff>106680</xdr:rowOff>
    </xdr:to>
    <xdr:sp macro="" textlink="">
      <xdr:nvSpPr>
        <xdr:cNvPr id="51" name="Rectangle: Rounded Corners 50">
          <a:extLst>
            <a:ext uri="{FF2B5EF4-FFF2-40B4-BE49-F238E27FC236}">
              <a16:creationId xmlns:a16="http://schemas.microsoft.com/office/drawing/2014/main" id="{DF34F504-485A-4D0E-A8B8-A753AF512A2C}"/>
            </a:ext>
          </a:extLst>
        </xdr:cNvPr>
        <xdr:cNvSpPr/>
      </xdr:nvSpPr>
      <xdr:spPr>
        <a:xfrm>
          <a:off x="6711108" y="6028063"/>
          <a:ext cx="4515631" cy="2708497"/>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182880</xdr:colOff>
      <xdr:row>36</xdr:row>
      <xdr:rowOff>22860</xdr:rowOff>
    </xdr:from>
    <xdr:to>
      <xdr:col>18</xdr:col>
      <xdr:colOff>259080</xdr:colOff>
      <xdr:row>47</xdr:row>
      <xdr:rowOff>87630</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C0AD1993-C6C4-4A6B-A2D1-F7CA82D9F0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88480" y="6606540"/>
              <a:ext cx="4343400"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449580</xdr:colOff>
      <xdr:row>32</xdr:row>
      <xdr:rowOff>160020</xdr:rowOff>
    </xdr:from>
    <xdr:to>
      <xdr:col>26</xdr:col>
      <xdr:colOff>45720</xdr:colOff>
      <xdr:row>47</xdr:row>
      <xdr:rowOff>114300</xdr:rowOff>
    </xdr:to>
    <xdr:sp macro="" textlink="">
      <xdr:nvSpPr>
        <xdr:cNvPr id="54" name="Rectangle: Rounded Corners 53">
          <a:extLst>
            <a:ext uri="{FF2B5EF4-FFF2-40B4-BE49-F238E27FC236}">
              <a16:creationId xmlns:a16="http://schemas.microsoft.com/office/drawing/2014/main" id="{D4C14EFC-8292-48FD-B252-AD414A1CE50A}"/>
            </a:ext>
          </a:extLst>
        </xdr:cNvPr>
        <xdr:cNvSpPr/>
      </xdr:nvSpPr>
      <xdr:spPr>
        <a:xfrm>
          <a:off x="11422380" y="6012180"/>
          <a:ext cx="4472940" cy="2697480"/>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457200</xdr:colOff>
      <xdr:row>36</xdr:row>
      <xdr:rowOff>30480</xdr:rowOff>
    </xdr:from>
    <xdr:to>
      <xdr:col>25</xdr:col>
      <xdr:colOff>556260</xdr:colOff>
      <xdr:row>47</xdr:row>
      <xdr:rowOff>68580</xdr:rowOff>
    </xdr:to>
    <xdr:graphicFrame macro="">
      <xdr:nvGraphicFramePr>
        <xdr:cNvPr id="55" name="Chart 54">
          <a:extLst>
            <a:ext uri="{FF2B5EF4-FFF2-40B4-BE49-F238E27FC236}">
              <a16:creationId xmlns:a16="http://schemas.microsoft.com/office/drawing/2014/main" id="{69C6BEAE-AF64-4764-A315-7B3F0921C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182880</xdr:colOff>
      <xdr:row>32</xdr:row>
      <xdr:rowOff>144780</xdr:rowOff>
    </xdr:from>
    <xdr:to>
      <xdr:col>33</xdr:col>
      <xdr:colOff>99060</xdr:colOff>
      <xdr:row>47</xdr:row>
      <xdr:rowOff>99060</xdr:rowOff>
    </xdr:to>
    <xdr:sp macro="" textlink="">
      <xdr:nvSpPr>
        <xdr:cNvPr id="60" name="Rectangle: Rounded Corners 59">
          <a:extLst>
            <a:ext uri="{FF2B5EF4-FFF2-40B4-BE49-F238E27FC236}">
              <a16:creationId xmlns:a16="http://schemas.microsoft.com/office/drawing/2014/main" id="{3A519C46-8BE8-441A-A797-57F4AA8D2F05}"/>
            </a:ext>
          </a:extLst>
        </xdr:cNvPr>
        <xdr:cNvSpPr/>
      </xdr:nvSpPr>
      <xdr:spPr>
        <a:xfrm>
          <a:off x="16032480" y="5996940"/>
          <a:ext cx="4183380" cy="2697480"/>
        </a:xfrm>
        <a:prstGeom prst="roundRect">
          <a:avLst>
            <a:gd name="adj" fmla="val 4902"/>
          </a:avLst>
        </a:prstGeom>
        <a:gradFill>
          <a:gsLst>
            <a:gs pos="0">
              <a:schemeClr val="accent1">
                <a:lumMod val="40000"/>
                <a:lumOff val="60000"/>
              </a:schemeClr>
            </a:gs>
            <a:gs pos="100000">
              <a:srgbClr val="8ABFE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28</xdr:col>
      <xdr:colOff>289560</xdr:colOff>
      <xdr:row>35</xdr:row>
      <xdr:rowOff>176370</xdr:rowOff>
    </xdr:from>
    <xdr:to>
      <xdr:col>30</xdr:col>
      <xdr:colOff>426720</xdr:colOff>
      <xdr:row>47</xdr:row>
      <xdr:rowOff>16350</xdr:rowOff>
    </xdr:to>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BA171AF9-034F-4428-A3ED-0C51202C369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255536" y="6602876"/>
              <a:ext cx="1349015" cy="2043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312420</xdr:colOff>
      <xdr:row>35</xdr:row>
      <xdr:rowOff>180180</xdr:rowOff>
    </xdr:from>
    <xdr:to>
      <xdr:col>28</xdr:col>
      <xdr:colOff>205740</xdr:colOff>
      <xdr:row>47</xdr:row>
      <xdr:rowOff>12540</xdr:rowOff>
    </xdr:to>
    <mc:AlternateContent xmlns:mc="http://schemas.openxmlformats.org/markup-compatibility/2006" xmlns:a14="http://schemas.microsoft.com/office/drawing/2010/main">
      <mc:Choice Requires="a14">
        <xdr:graphicFrame macro="">
          <xdr:nvGraphicFramePr>
            <xdr:cNvPr id="56" name="Year 1">
              <a:extLst>
                <a:ext uri="{FF2B5EF4-FFF2-40B4-BE49-F238E27FC236}">
                  <a16:creationId xmlns:a16="http://schemas.microsoft.com/office/drawing/2014/main" id="{B5D0EB36-A4DA-4345-92A7-F73F2F0283E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066540" y="6606686"/>
              <a:ext cx="1105176" cy="2035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502920</xdr:colOff>
      <xdr:row>35</xdr:row>
      <xdr:rowOff>167640</xdr:rowOff>
    </xdr:from>
    <xdr:to>
      <xdr:col>33</xdr:col>
      <xdr:colOff>22860</xdr:colOff>
      <xdr:row>47</xdr:row>
      <xdr:rowOff>25080</xdr:rowOff>
    </xdr:to>
    <mc:AlternateContent xmlns:mc="http://schemas.openxmlformats.org/markup-compatibility/2006" xmlns:a14="http://schemas.microsoft.com/office/drawing/2010/main">
      <mc:Choice Requires="a14">
        <xdr:graphicFrame macro="">
          <xdr:nvGraphicFramePr>
            <xdr:cNvPr id="61" name="Region 2">
              <a:extLst>
                <a:ext uri="{FF2B5EF4-FFF2-40B4-BE49-F238E27FC236}">
                  <a16:creationId xmlns:a16="http://schemas.microsoft.com/office/drawing/2014/main" id="{09E167FA-7D92-4825-88C7-33A179D7247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8680751" y="6594146"/>
              <a:ext cx="1337723" cy="2060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128530</xdr:colOff>
      <xdr:row>33</xdr:row>
      <xdr:rowOff>7620</xdr:rowOff>
    </xdr:from>
    <xdr:to>
      <xdr:col>18</xdr:col>
      <xdr:colOff>259080</xdr:colOff>
      <xdr:row>35</xdr:row>
      <xdr:rowOff>99060</xdr:rowOff>
    </xdr:to>
    <xdr:sp macro="" textlink="">
      <xdr:nvSpPr>
        <xdr:cNvPr id="62" name="TextBox 61">
          <a:extLst>
            <a:ext uri="{FF2B5EF4-FFF2-40B4-BE49-F238E27FC236}">
              <a16:creationId xmlns:a16="http://schemas.microsoft.com/office/drawing/2014/main" id="{5091518E-E143-1BB6-C83C-44136B5D2973}"/>
            </a:ext>
          </a:extLst>
        </xdr:cNvPr>
        <xdr:cNvSpPr txBox="1"/>
      </xdr:nvSpPr>
      <xdr:spPr>
        <a:xfrm>
          <a:off x="6793735" y="6066897"/>
          <a:ext cx="4372044" cy="458669"/>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70C0"/>
              </a:solidFill>
            </a:rPr>
            <a:t>Sales By States</a:t>
          </a:r>
        </a:p>
      </xdr:txBody>
    </xdr:sp>
    <xdr:clientData/>
  </xdr:twoCellAnchor>
  <xdr:twoCellAnchor>
    <xdr:from>
      <xdr:col>18</xdr:col>
      <xdr:colOff>518160</xdr:colOff>
      <xdr:row>17</xdr:row>
      <xdr:rowOff>137160</xdr:rowOff>
    </xdr:from>
    <xdr:to>
      <xdr:col>25</xdr:col>
      <xdr:colOff>579120</xdr:colOff>
      <xdr:row>20</xdr:row>
      <xdr:rowOff>30480</xdr:rowOff>
    </xdr:to>
    <xdr:sp macro="" textlink="">
      <xdr:nvSpPr>
        <xdr:cNvPr id="64" name="TextBox 63">
          <a:extLst>
            <a:ext uri="{FF2B5EF4-FFF2-40B4-BE49-F238E27FC236}">
              <a16:creationId xmlns:a16="http://schemas.microsoft.com/office/drawing/2014/main" id="{B751A9C9-112B-9F00-B1DC-D0E4B83BE0C2}"/>
            </a:ext>
          </a:extLst>
        </xdr:cNvPr>
        <xdr:cNvSpPr txBox="1"/>
      </xdr:nvSpPr>
      <xdr:spPr>
        <a:xfrm>
          <a:off x="11490960" y="3246120"/>
          <a:ext cx="4328160" cy="441960"/>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70C0"/>
              </a:solidFill>
            </a:rPr>
            <a:t>Category Wise Profit</a:t>
          </a:r>
        </a:p>
      </xdr:txBody>
    </xdr:sp>
    <xdr:clientData/>
  </xdr:twoCellAnchor>
  <xdr:twoCellAnchor>
    <xdr:from>
      <xdr:col>18</xdr:col>
      <xdr:colOff>510540</xdr:colOff>
      <xdr:row>33</xdr:row>
      <xdr:rowOff>45720</xdr:rowOff>
    </xdr:from>
    <xdr:to>
      <xdr:col>25</xdr:col>
      <xdr:colOff>541020</xdr:colOff>
      <xdr:row>35</xdr:row>
      <xdr:rowOff>106680</xdr:rowOff>
    </xdr:to>
    <xdr:sp macro="" textlink="">
      <xdr:nvSpPr>
        <xdr:cNvPr id="65" name="TextBox 64">
          <a:extLst>
            <a:ext uri="{FF2B5EF4-FFF2-40B4-BE49-F238E27FC236}">
              <a16:creationId xmlns:a16="http://schemas.microsoft.com/office/drawing/2014/main" id="{C0CEE3B5-04D4-BC04-DC34-26830F90486C}"/>
            </a:ext>
          </a:extLst>
        </xdr:cNvPr>
        <xdr:cNvSpPr txBox="1"/>
      </xdr:nvSpPr>
      <xdr:spPr>
        <a:xfrm>
          <a:off x="11483340" y="6080760"/>
          <a:ext cx="4297680" cy="426720"/>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70C0"/>
              </a:solidFill>
            </a:rPr>
            <a:t>Top 5 Sub Categories</a:t>
          </a:r>
        </a:p>
      </xdr:txBody>
    </xdr:sp>
    <xdr:clientData/>
  </xdr:twoCellAnchor>
  <xdr:twoCellAnchor>
    <xdr:from>
      <xdr:col>26</xdr:col>
      <xdr:colOff>251460</xdr:colOff>
      <xdr:row>33</xdr:row>
      <xdr:rowOff>15240</xdr:rowOff>
    </xdr:from>
    <xdr:to>
      <xdr:col>32</xdr:col>
      <xdr:colOff>586740</xdr:colOff>
      <xdr:row>35</xdr:row>
      <xdr:rowOff>114300</xdr:rowOff>
    </xdr:to>
    <xdr:sp macro="" textlink="">
      <xdr:nvSpPr>
        <xdr:cNvPr id="66" name="TextBox 65">
          <a:extLst>
            <a:ext uri="{FF2B5EF4-FFF2-40B4-BE49-F238E27FC236}">
              <a16:creationId xmlns:a16="http://schemas.microsoft.com/office/drawing/2014/main" id="{5F767AB9-BFB2-E6CD-0ECB-AA1471E59C96}"/>
            </a:ext>
          </a:extLst>
        </xdr:cNvPr>
        <xdr:cNvSpPr txBox="1"/>
      </xdr:nvSpPr>
      <xdr:spPr>
        <a:xfrm>
          <a:off x="16101060" y="6050280"/>
          <a:ext cx="3992880" cy="464820"/>
        </a:xfrm>
        <a:prstGeom prst="rect">
          <a:avLst/>
        </a:prstGeom>
        <a:gradFill>
          <a:gsLst>
            <a:gs pos="0">
              <a:schemeClr val="accent1">
                <a:lumMod val="40000"/>
                <a:lumOff val="60000"/>
              </a:schemeClr>
            </a:gs>
            <a:gs pos="100000">
              <a:srgbClr val="8ABFEA"/>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70C0"/>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rishali rane" refreshedDate="45234.57102372685" createdVersion="8" refreshedVersion="8" minRefreshableVersion="3" recordCount="9994" xr:uid="{3E8E9CAD-8A22-4674-944F-97A954EBBBEC}">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 0" databaseField="0"/>
  </cacheFields>
  <extLst>
    <ext xmlns:x14="http://schemas.microsoft.com/office/spreadsheetml/2009/9/main" uri="{725AE2AE-9491-48be-B2B4-4EB974FC3084}">
      <x14:pivotCacheDefinition pivotCacheId="701882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B1E40A-A679-4E1E-A4EB-4D57C5E684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4">
    <format dxfId="169">
      <pivotArea collapsedLevelsAreSubtotals="1" fieldPosition="0">
        <references count="1">
          <reference field="22" count="1">
            <x v="1"/>
          </reference>
        </references>
      </pivotArea>
    </format>
    <format dxfId="168">
      <pivotArea collapsedLevelsAreSubtotals="1" fieldPosition="0">
        <references count="1">
          <reference field="22" count="1">
            <x v="2"/>
          </reference>
        </references>
      </pivotArea>
    </format>
    <format dxfId="167">
      <pivotArea collapsedLevelsAreSubtotals="1" fieldPosition="0">
        <references count="1">
          <reference field="22" count="1">
            <x v="3"/>
          </reference>
        </references>
      </pivotArea>
    </format>
    <format dxfId="166">
      <pivotArea collapsedLevelsAreSubtotals="1" fieldPosition="0">
        <references count="1">
          <reference field="22" count="1">
            <x v="4"/>
          </reference>
        </references>
      </pivotArea>
    </format>
    <format dxfId="165">
      <pivotArea collapsedLevelsAreSubtotals="1" fieldPosition="0">
        <references count="1">
          <reference field="22" count="1">
            <x v="5"/>
          </reference>
        </references>
      </pivotArea>
    </format>
    <format dxfId="164">
      <pivotArea collapsedLevelsAreSubtotals="1" fieldPosition="0">
        <references count="1">
          <reference field="22" count="1">
            <x v="6"/>
          </reference>
        </references>
      </pivotArea>
    </format>
    <format dxfId="163">
      <pivotArea collapsedLevelsAreSubtotals="1" fieldPosition="0">
        <references count="1">
          <reference field="22" count="1">
            <x v="7"/>
          </reference>
        </references>
      </pivotArea>
    </format>
    <format dxfId="162">
      <pivotArea collapsedLevelsAreSubtotals="1" fieldPosition="0">
        <references count="1">
          <reference field="22" count="1">
            <x v="8"/>
          </reference>
        </references>
      </pivotArea>
    </format>
    <format dxfId="161">
      <pivotArea collapsedLevelsAreSubtotals="1" fieldPosition="0">
        <references count="1">
          <reference field="22" count="1">
            <x v="9"/>
          </reference>
        </references>
      </pivotArea>
    </format>
    <format dxfId="160">
      <pivotArea collapsedLevelsAreSubtotals="1" fieldPosition="0">
        <references count="1">
          <reference field="22" count="1">
            <x v="10"/>
          </reference>
        </references>
      </pivotArea>
    </format>
    <format dxfId="159">
      <pivotArea collapsedLevelsAreSubtotals="1" fieldPosition="0">
        <references count="1">
          <reference field="22" count="1">
            <x v="11"/>
          </reference>
        </references>
      </pivotArea>
    </format>
    <format dxfId="158">
      <pivotArea collapsedLevelsAreSubtotals="1" fieldPosition="0">
        <references count="1">
          <reference field="22" count="1">
            <x v="12"/>
          </reference>
        </references>
      </pivotArea>
    </format>
    <format dxfId="157">
      <pivotArea field="22" grandRow="1" outline="0" collapsedLevelsAreSubtotals="1" axis="axisRow" fieldPosition="0">
        <references count="1">
          <reference field="4294967294" count="1" selected="0">
            <x v="0"/>
          </reference>
        </references>
      </pivotArea>
    </format>
    <format dxfId="156">
      <pivotArea field="22" grandRow="1" outline="0" collapsedLevelsAreSubtotals="1" axis="axisRow" fieldPosition="0">
        <references count="1">
          <reference field="4294967294" count="1" selected="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A74BE-DDC0-45DB-952D-209FB8FDDD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155">
      <pivotArea collapsedLevelsAreSubtotals="1" fieldPosition="0">
        <references count="1">
          <reference field="15" count="0"/>
        </references>
      </pivotArea>
    </format>
    <format dxfId="154">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66D79E-C015-4FF7-B50B-243957CF063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29585F-F66D-498A-95DA-290EF06FEE2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66C702-0E18-40A2-AA08-09D1682B184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53">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A8EC83-9552-481B-830F-761F960292E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23E4C0-5246-4142-8C2C-2852F7079A5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I3:J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42DDA8-3170-4A59-863C-8D3BFBF65F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Q16"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F1767F-069C-415F-AB27-533A6D6FB7F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9086F9-826B-42EB-BCD7-76E4ECB767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57FDB9-9C63-415E-99FC-64FBA795DF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B1DDC9-9A87-4FD4-87F9-7B5942541601}" sourceName="Year">
  <pivotTables>
    <pivotTable tabId="5" name="PivotTable2"/>
    <pivotTable tabId="4" name="PivotTable1"/>
    <pivotTable tabId="9" name="PivotTable10"/>
    <pivotTable tabId="9" name="PivotTable11"/>
    <pivotTable tabId="9" name="PivotTable2"/>
    <pivotTable tabId="9" name="PivotTable8"/>
    <pivotTable tabId="9" name="PivotTable9"/>
    <pivotTable tabId="8" name="PivotTable7"/>
    <pivotTable tabId="7" name="PivotTable6"/>
    <pivotTable tabId="6" name="PivotTable5"/>
  </pivotTables>
  <data>
    <tabular pivotCacheId="70188233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D0449D-A1B4-4F41-A171-52546627F2B7}" sourceName="Segment">
  <pivotTables>
    <pivotTable tabId="5" name="PivotTable2"/>
    <pivotTable tabId="4" name="PivotTable1"/>
    <pivotTable tabId="9" name="PivotTable10"/>
    <pivotTable tabId="9" name="PivotTable11"/>
    <pivotTable tabId="9" name="PivotTable2"/>
    <pivotTable tabId="9" name="PivotTable8"/>
    <pivotTable tabId="9" name="PivotTable9"/>
    <pivotTable tabId="11" name="PivotTable3"/>
    <pivotTable tabId="8" name="PivotTable7"/>
    <pivotTable tabId="7" name="PivotTable6"/>
    <pivotTable tabId="6" name="PivotTable5"/>
  </pivotTables>
  <data>
    <tabular pivotCacheId="70188233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5FD0B2-79A6-4D12-86F9-4BB525BF3869}" sourceName="Region">
  <pivotTables>
    <pivotTable tabId="5" name="PivotTable2"/>
    <pivotTable tabId="4" name="PivotTable1"/>
    <pivotTable tabId="9" name="PivotTable10"/>
    <pivotTable tabId="9" name="PivotTable11"/>
    <pivotTable tabId="9" name="PivotTable2"/>
    <pivotTable tabId="9" name="PivotTable8"/>
    <pivotTable tabId="9" name="PivotTable9"/>
    <pivotTable tabId="11" name="PivotTable3"/>
    <pivotTable tabId="8" name="PivotTable7"/>
    <pivotTable tabId="7" name="PivotTable6"/>
    <pivotTable tabId="6" name="PivotTable5"/>
  </pivotTables>
  <data>
    <tabular pivotCacheId="70188233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D357427-5934-4868-9AE6-4BBA303B8546}" cache="Slicer_Year" caption="Year" rowHeight="234950"/>
  <slicer name="Segment" xr10:uid="{47CDF06B-6B4E-4BA2-BBE7-6A745A5A8BAF}" cache="Slicer_Segment" caption="Segment" rowHeight="234950"/>
  <slicer name="Region" xr10:uid="{E2FC5BE2-9C21-47ED-B0BA-94C98010580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817964D-2A7A-4107-BC22-A7E3BB131EA2}" cache="Slicer_Year" caption="Year" rowHeight="396000"/>
  <slicer name="Segment 1" xr10:uid="{0EF077B3-F17F-4C91-AC67-38DB447DA3D2}" cache="Slicer_Segment" caption="Segment" rowHeight="504000"/>
  <slicer name="Region 2" xr10:uid="{6895D30B-28CE-4D61-B32C-055387F34BCE}" cache="Slicer_Region" caption="Region"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D1A32-6A02-4D53-BF9C-9F967D4BBBC2}">
  <dimension ref="A3:C16"/>
  <sheetViews>
    <sheetView workbookViewId="0">
      <selection activeCell="C16" activeCellId="1" sqref="B16 C1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10946</v>
      </c>
      <c r="C3" s="10" t="s">
        <v>10947</v>
      </c>
    </row>
    <row r="4" spans="1:3" x14ac:dyDescent="0.3">
      <c r="A4" s="7" t="s">
        <v>10934</v>
      </c>
      <c r="B4" s="11">
        <v>95365.937600000019</v>
      </c>
      <c r="C4" s="12">
        <v>9199.2699999999986</v>
      </c>
    </row>
    <row r="5" spans="1:3" x14ac:dyDescent="0.3">
      <c r="A5" s="7" t="s">
        <v>10935</v>
      </c>
      <c r="B5" s="11">
        <v>60172.649400000024</v>
      </c>
      <c r="C5" s="12">
        <v>10288.898699999991</v>
      </c>
    </row>
    <row r="6" spans="1:3" x14ac:dyDescent="0.3">
      <c r="A6" s="7" t="s">
        <v>10936</v>
      </c>
      <c r="B6" s="11">
        <v>199252.98399999991</v>
      </c>
      <c r="C6" s="12">
        <v>26806.573700000015</v>
      </c>
    </row>
    <row r="7" spans="1:3" x14ac:dyDescent="0.3">
      <c r="A7" s="7" t="s">
        <v>10937</v>
      </c>
      <c r="B7" s="11">
        <v>141851.5674</v>
      </c>
      <c r="C7" s="12">
        <v>13437.806799999998</v>
      </c>
    </row>
    <row r="8" spans="1:3" x14ac:dyDescent="0.3">
      <c r="A8" s="7" t="s">
        <v>10938</v>
      </c>
      <c r="B8" s="11">
        <v>156122.28669999994</v>
      </c>
      <c r="C8" s="12">
        <v>22308.51279999999</v>
      </c>
    </row>
    <row r="9" spans="1:3" x14ac:dyDescent="0.3">
      <c r="A9" s="7" t="s">
        <v>10939</v>
      </c>
      <c r="B9" s="11">
        <v>147082.61130000011</v>
      </c>
      <c r="C9" s="12">
        <v>20899.334500000012</v>
      </c>
    </row>
    <row r="10" spans="1:3" x14ac:dyDescent="0.3">
      <c r="A10" s="7" t="s">
        <v>10940</v>
      </c>
      <c r="B10" s="11">
        <v>149580.83800000031</v>
      </c>
      <c r="C10" s="12">
        <v>13535.38299999998</v>
      </c>
    </row>
    <row r="11" spans="1:3" x14ac:dyDescent="0.3">
      <c r="A11" s="7" t="s">
        <v>10941</v>
      </c>
      <c r="B11" s="11">
        <v>159589.45099999988</v>
      </c>
      <c r="C11" s="12">
        <v>21896.715399999972</v>
      </c>
    </row>
    <row r="12" spans="1:3" x14ac:dyDescent="0.3">
      <c r="A12" s="7" t="s">
        <v>10942</v>
      </c>
      <c r="B12" s="11">
        <v>309770.09970000025</v>
      </c>
      <c r="C12" s="12">
        <v>37293.192500000034</v>
      </c>
    </row>
    <row r="13" spans="1:3" x14ac:dyDescent="0.3">
      <c r="A13" s="7" t="s">
        <v>10943</v>
      </c>
      <c r="B13" s="11">
        <v>197115.20170000009</v>
      </c>
      <c r="C13" s="12">
        <v>31469.663800000035</v>
      </c>
    </row>
    <row r="14" spans="1:3" x14ac:dyDescent="0.3">
      <c r="A14" s="7" t="s">
        <v>10944</v>
      </c>
      <c r="B14" s="11">
        <v>349120.07400000008</v>
      </c>
      <c r="C14" s="12">
        <v>35825.536599999927</v>
      </c>
    </row>
    <row r="15" spans="1:3" x14ac:dyDescent="0.3">
      <c r="A15" s="7" t="s">
        <v>10945</v>
      </c>
      <c r="B15" s="11">
        <v>332177.15950000001</v>
      </c>
      <c r="C15" s="12">
        <v>43436.13390000003</v>
      </c>
    </row>
    <row r="16" spans="1:3" x14ac:dyDescent="0.3">
      <c r="A16" s="8" t="s">
        <v>10933</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BF3E-F697-4203-BD39-D7C46DB6A609}">
  <dimension ref="A3:E7"/>
  <sheetViews>
    <sheetView workbookViewId="0">
      <selection activeCell="H7" sqref="H7"/>
    </sheetView>
  </sheetViews>
  <sheetFormatPr defaultRowHeight="14.4" x14ac:dyDescent="0.3"/>
  <cols>
    <col min="1" max="1" width="13.109375" bestFit="1" customWidth="1"/>
    <col min="2" max="2" width="11.6640625" bestFit="1" customWidth="1"/>
    <col min="4" max="4" width="13.109375" bestFit="1" customWidth="1"/>
  </cols>
  <sheetData>
    <row r="3" spans="1:5" x14ac:dyDescent="0.3">
      <c r="A3" s="5" t="s">
        <v>10932</v>
      </c>
      <c r="B3" s="6" t="s">
        <v>10947</v>
      </c>
      <c r="D3" s="18" t="s">
        <v>15</v>
      </c>
      <c r="E3" s="18" t="s">
        <v>21</v>
      </c>
    </row>
    <row r="4" spans="1:5" x14ac:dyDescent="0.3">
      <c r="A4" s="7" t="s">
        <v>71</v>
      </c>
      <c r="B4" s="13">
        <v>145454.9480999998</v>
      </c>
      <c r="D4" t="str">
        <f>A4</f>
        <v>Technology</v>
      </c>
      <c r="E4" s="19">
        <f>GETPIVOTDATA("Profit",$A$3,"Category",A4)</f>
        <v>145454.9480999998</v>
      </c>
    </row>
    <row r="5" spans="1:5" x14ac:dyDescent="0.3">
      <c r="A5" s="9" t="s">
        <v>46</v>
      </c>
      <c r="B5" s="14">
        <v>122490.8008000001</v>
      </c>
      <c r="D5" t="str">
        <f t="shared" ref="D5:D7" si="0">A5</f>
        <v>Office Supplies</v>
      </c>
      <c r="E5" s="19">
        <f t="shared" ref="E5:E6" si="1">GETPIVOTDATA("Profit",$A$3,"Category",A5)</f>
        <v>122490.8008000001</v>
      </c>
    </row>
    <row r="6" spans="1:5" x14ac:dyDescent="0.3">
      <c r="A6" s="9" t="s">
        <v>32</v>
      </c>
      <c r="B6" s="14">
        <v>18451.272799999992</v>
      </c>
      <c r="D6" t="str">
        <f t="shared" si="0"/>
        <v>Furniture</v>
      </c>
      <c r="E6" s="19">
        <f t="shared" si="1"/>
        <v>18451.272799999992</v>
      </c>
    </row>
    <row r="7" spans="1:5" x14ac:dyDescent="0.3">
      <c r="A7" s="8" t="s">
        <v>10933</v>
      </c>
      <c r="B7" s="17">
        <v>286397.02169999992</v>
      </c>
      <c r="D7" t="str">
        <f t="shared" si="0"/>
        <v>Grand Total</v>
      </c>
      <c r="E7" s="1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5D76E-013A-4964-BF86-C1D9DFAB6DAA}">
  <dimension ref="A3:B7"/>
  <sheetViews>
    <sheetView workbookViewId="0">
      <selection activeCell="O13" sqref="O13"/>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20">
        <v>0.32300170530281774</v>
      </c>
    </row>
    <row r="5" spans="1:2" x14ac:dyDescent="0.3">
      <c r="A5" s="9" t="s">
        <v>46</v>
      </c>
      <c r="B5" s="21">
        <v>0.31301008302169103</v>
      </c>
    </row>
    <row r="6" spans="1:2" x14ac:dyDescent="0.3">
      <c r="A6" s="9" t="s">
        <v>71</v>
      </c>
      <c r="B6" s="21">
        <v>0.36398821167549117</v>
      </c>
    </row>
    <row r="7" spans="1:2" x14ac:dyDescent="0.3">
      <c r="A7" s="8" t="s">
        <v>10933</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11FF7-070E-4B70-9C80-214E4346D472}">
  <dimension ref="A3:E53"/>
  <sheetViews>
    <sheetView workbookViewId="0">
      <selection activeCell="T22" sqref="T22"/>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5" t="s">
        <v>10932</v>
      </c>
      <c r="B3" s="6" t="s">
        <v>10946</v>
      </c>
      <c r="D3" s="18" t="s">
        <v>11</v>
      </c>
      <c r="E3" s="18" t="s">
        <v>18</v>
      </c>
    </row>
    <row r="4" spans="1:5" x14ac:dyDescent="0.3">
      <c r="A4" s="7" t="s">
        <v>358</v>
      </c>
      <c r="B4" s="29">
        <v>19510.639999999992</v>
      </c>
      <c r="D4" t="str">
        <f>A4</f>
        <v>Alabama</v>
      </c>
      <c r="E4" s="19">
        <f>GETPIVOTDATA("Sales",$A$3,"State",A4)</f>
        <v>19510.639999999992</v>
      </c>
    </row>
    <row r="5" spans="1:5" x14ac:dyDescent="0.3">
      <c r="A5" s="9" t="s">
        <v>310</v>
      </c>
      <c r="B5" s="30">
        <v>35282.000999999997</v>
      </c>
      <c r="D5" t="str">
        <f t="shared" ref="D5:D51" si="0">A5</f>
        <v>Arizona</v>
      </c>
      <c r="E5" s="19">
        <f t="shared" ref="E5:E52" si="1">GETPIVOTDATA("Sales",$A$3,"State",A5)</f>
        <v>35282.000999999997</v>
      </c>
    </row>
    <row r="6" spans="1:5" x14ac:dyDescent="0.3">
      <c r="A6" s="9" t="s">
        <v>1707</v>
      </c>
      <c r="B6" s="30">
        <v>11678.129999999997</v>
      </c>
      <c r="D6" t="str">
        <f t="shared" si="0"/>
        <v>Arkansas</v>
      </c>
      <c r="E6" s="19">
        <f t="shared" si="1"/>
        <v>11678.129999999997</v>
      </c>
    </row>
    <row r="7" spans="1:5" x14ac:dyDescent="0.3">
      <c r="A7" s="9" t="s">
        <v>43</v>
      </c>
      <c r="B7" s="30">
        <v>457687.63150000101</v>
      </c>
      <c r="D7" t="str">
        <f t="shared" si="0"/>
        <v>California</v>
      </c>
      <c r="E7" s="19">
        <f t="shared" si="1"/>
        <v>457687.63150000101</v>
      </c>
    </row>
    <row r="8" spans="1:5" x14ac:dyDescent="0.3">
      <c r="A8" s="9" t="s">
        <v>457</v>
      </c>
      <c r="B8" s="30">
        <v>32108.117999999995</v>
      </c>
      <c r="D8" t="str">
        <f t="shared" si="0"/>
        <v>Colorado</v>
      </c>
      <c r="E8" s="19">
        <f t="shared" si="1"/>
        <v>32108.117999999995</v>
      </c>
    </row>
    <row r="9" spans="1:5" x14ac:dyDescent="0.3">
      <c r="A9" s="9" t="s">
        <v>747</v>
      </c>
      <c r="B9" s="30">
        <v>13384.356999999996</v>
      </c>
      <c r="D9" t="str">
        <f t="shared" si="0"/>
        <v>Connecticut</v>
      </c>
      <c r="E9" s="19">
        <f t="shared" si="1"/>
        <v>13384.356999999996</v>
      </c>
    </row>
    <row r="10" spans="1:5" x14ac:dyDescent="0.3">
      <c r="A10" s="9" t="s">
        <v>245</v>
      </c>
      <c r="B10" s="30">
        <v>27451.068999999992</v>
      </c>
      <c r="D10" t="str">
        <f t="shared" si="0"/>
        <v>Delaware</v>
      </c>
      <c r="E10" s="19">
        <f t="shared" si="1"/>
        <v>27451.068999999992</v>
      </c>
    </row>
    <row r="11" spans="1:5" x14ac:dyDescent="0.3">
      <c r="A11" s="9" t="s">
        <v>3034</v>
      </c>
      <c r="B11" s="30">
        <v>2865.0199999999995</v>
      </c>
      <c r="D11" t="str">
        <f t="shared" si="0"/>
        <v>District of Columbia</v>
      </c>
      <c r="E11" s="19">
        <f t="shared" si="1"/>
        <v>2865.0199999999995</v>
      </c>
    </row>
    <row r="12" spans="1:5" x14ac:dyDescent="0.3">
      <c r="A12" s="9" t="s">
        <v>54</v>
      </c>
      <c r="B12" s="30">
        <v>89473.707999999999</v>
      </c>
      <c r="D12" t="str">
        <f t="shared" si="0"/>
        <v>Florida</v>
      </c>
      <c r="E12" s="19">
        <f t="shared" si="1"/>
        <v>89473.707999999999</v>
      </c>
    </row>
    <row r="13" spans="1:5" x14ac:dyDescent="0.3">
      <c r="A13" s="9" t="s">
        <v>1272</v>
      </c>
      <c r="B13" s="30">
        <v>49095.840000000004</v>
      </c>
      <c r="D13" t="str">
        <f t="shared" si="0"/>
        <v>Georgia</v>
      </c>
      <c r="E13" s="19">
        <f t="shared" si="1"/>
        <v>49095.840000000004</v>
      </c>
    </row>
    <row r="14" spans="1:5" x14ac:dyDescent="0.3">
      <c r="A14" s="9" t="s">
        <v>6260</v>
      </c>
      <c r="B14" s="30">
        <v>4382.4860000000017</v>
      </c>
      <c r="D14" t="str">
        <f t="shared" si="0"/>
        <v>Idaho</v>
      </c>
      <c r="E14" s="19">
        <f t="shared" si="1"/>
        <v>4382.4860000000017</v>
      </c>
    </row>
    <row r="15" spans="1:5" x14ac:dyDescent="0.3">
      <c r="A15" s="9" t="s">
        <v>211</v>
      </c>
      <c r="B15" s="30">
        <v>80166.10099999985</v>
      </c>
      <c r="D15" t="str">
        <f t="shared" si="0"/>
        <v>Illinois</v>
      </c>
      <c r="E15" s="19">
        <f t="shared" si="1"/>
        <v>80166.10099999985</v>
      </c>
    </row>
    <row r="16" spans="1:5" x14ac:dyDescent="0.3">
      <c r="A16" s="9" t="s">
        <v>254</v>
      </c>
      <c r="B16" s="30">
        <v>53555.360000000001</v>
      </c>
      <c r="D16" t="str">
        <f t="shared" si="0"/>
        <v>Indiana</v>
      </c>
      <c r="E16" s="19">
        <f t="shared" si="1"/>
        <v>53555.360000000001</v>
      </c>
    </row>
    <row r="17" spans="1:5" x14ac:dyDescent="0.3">
      <c r="A17" s="9" t="s">
        <v>489</v>
      </c>
      <c r="B17" s="30">
        <v>4579.7599999999993</v>
      </c>
      <c r="D17" t="str">
        <f t="shared" si="0"/>
        <v>Iowa</v>
      </c>
      <c r="E17" s="19">
        <f t="shared" si="1"/>
        <v>4579.7599999999993</v>
      </c>
    </row>
    <row r="18" spans="1:5" x14ac:dyDescent="0.3">
      <c r="A18" s="9" t="s">
        <v>4530</v>
      </c>
      <c r="B18" s="30">
        <v>2914.31</v>
      </c>
      <c r="D18" t="str">
        <f t="shared" si="0"/>
        <v>Kansas</v>
      </c>
      <c r="E18" s="19">
        <f t="shared" si="1"/>
        <v>2914.31</v>
      </c>
    </row>
    <row r="19" spans="1:5" x14ac:dyDescent="0.3">
      <c r="A19" s="9" t="s">
        <v>29</v>
      </c>
      <c r="B19" s="30">
        <v>36591.749999999971</v>
      </c>
      <c r="D19" t="str">
        <f t="shared" si="0"/>
        <v>Kentucky</v>
      </c>
      <c r="E19" s="19">
        <f t="shared" si="1"/>
        <v>36591.749999999971</v>
      </c>
    </row>
    <row r="20" spans="1:5" x14ac:dyDescent="0.3">
      <c r="A20" s="9" t="s">
        <v>736</v>
      </c>
      <c r="B20" s="30">
        <v>9217.0299999999988</v>
      </c>
      <c r="D20" t="str">
        <f t="shared" si="0"/>
        <v>Louisiana</v>
      </c>
      <c r="E20" s="19">
        <f t="shared" si="1"/>
        <v>9217.0299999999988</v>
      </c>
    </row>
    <row r="21" spans="1:5" x14ac:dyDescent="0.3">
      <c r="A21" s="9" t="s">
        <v>5235</v>
      </c>
      <c r="B21" s="30">
        <v>1270.53</v>
      </c>
      <c r="D21" t="str">
        <f t="shared" si="0"/>
        <v>Maine</v>
      </c>
      <c r="E21" s="19">
        <f t="shared" si="1"/>
        <v>1270.53</v>
      </c>
    </row>
    <row r="22" spans="1:5" x14ac:dyDescent="0.3">
      <c r="A22" s="9" t="s">
        <v>2735</v>
      </c>
      <c r="B22" s="30">
        <v>23705.523000000005</v>
      </c>
      <c r="D22" t="str">
        <f t="shared" si="0"/>
        <v>Maryland</v>
      </c>
      <c r="E22" s="19">
        <f t="shared" si="1"/>
        <v>23705.523000000005</v>
      </c>
    </row>
    <row r="23" spans="1:5" x14ac:dyDescent="0.3">
      <c r="A23" s="9" t="s">
        <v>1245</v>
      </c>
      <c r="B23" s="30">
        <v>28634.43399999999</v>
      </c>
      <c r="D23" t="str">
        <f t="shared" si="0"/>
        <v>Massachusetts</v>
      </c>
      <c r="E23" s="19">
        <f t="shared" si="1"/>
        <v>28634.43399999999</v>
      </c>
    </row>
    <row r="24" spans="1:5" x14ac:dyDescent="0.3">
      <c r="A24" s="9" t="s">
        <v>238</v>
      </c>
      <c r="B24" s="30">
        <v>76269.614000000016</v>
      </c>
      <c r="D24" t="str">
        <f t="shared" si="0"/>
        <v>Michigan</v>
      </c>
      <c r="E24" s="19">
        <f t="shared" si="1"/>
        <v>76269.614000000016</v>
      </c>
    </row>
    <row r="25" spans="1:5" x14ac:dyDescent="0.3">
      <c r="A25" s="9" t="s">
        <v>229</v>
      </c>
      <c r="B25" s="30">
        <v>29863.149999999994</v>
      </c>
      <c r="D25" t="str">
        <f t="shared" si="0"/>
        <v>Minnesota</v>
      </c>
      <c r="E25" s="19">
        <f t="shared" si="1"/>
        <v>29863.149999999994</v>
      </c>
    </row>
    <row r="26" spans="1:5" x14ac:dyDescent="0.3">
      <c r="A26" s="9" t="s">
        <v>1487</v>
      </c>
      <c r="B26" s="30">
        <v>10771.34</v>
      </c>
      <c r="D26" t="str">
        <f t="shared" si="0"/>
        <v>Mississippi</v>
      </c>
      <c r="E26" s="19">
        <f t="shared" si="1"/>
        <v>10771.34</v>
      </c>
    </row>
    <row r="27" spans="1:5" x14ac:dyDescent="0.3">
      <c r="A27" s="9" t="s">
        <v>596</v>
      </c>
      <c r="B27" s="30">
        <v>22205.149999999998</v>
      </c>
      <c r="D27" t="str">
        <f t="shared" si="0"/>
        <v>Missouri</v>
      </c>
      <c r="E27" s="19">
        <f t="shared" si="1"/>
        <v>22205.149999999998</v>
      </c>
    </row>
    <row r="28" spans="1:5" x14ac:dyDescent="0.3">
      <c r="A28" s="9" t="s">
        <v>1762</v>
      </c>
      <c r="B28" s="30">
        <v>5589.3519999999971</v>
      </c>
      <c r="D28" t="str">
        <f>A28</f>
        <v>Montana</v>
      </c>
      <c r="E28" s="19">
        <f t="shared" si="1"/>
        <v>5589.3519999999971</v>
      </c>
    </row>
    <row r="29" spans="1:5" x14ac:dyDescent="0.3">
      <c r="A29" s="9" t="s">
        <v>138</v>
      </c>
      <c r="B29" s="30">
        <v>7464.9299999999985</v>
      </c>
      <c r="D29" t="str">
        <f t="shared" si="0"/>
        <v>Nebraska</v>
      </c>
      <c r="E29" s="19">
        <f t="shared" si="1"/>
        <v>7464.9299999999985</v>
      </c>
    </row>
    <row r="30" spans="1:5" x14ac:dyDescent="0.3">
      <c r="A30" s="9" t="s">
        <v>1392</v>
      </c>
      <c r="B30" s="30">
        <v>16729.101999999999</v>
      </c>
      <c r="D30" t="str">
        <f t="shared" si="0"/>
        <v>Nevada</v>
      </c>
      <c r="E30" s="19">
        <f t="shared" si="1"/>
        <v>16729.101999999999</v>
      </c>
    </row>
    <row r="31" spans="1:5" x14ac:dyDescent="0.3">
      <c r="A31" s="9" t="s">
        <v>2694</v>
      </c>
      <c r="B31" s="30">
        <v>7292.5239999999994</v>
      </c>
      <c r="D31" t="str">
        <f t="shared" si="0"/>
        <v>New Hampshire</v>
      </c>
      <c r="E31" s="19">
        <f t="shared" si="1"/>
        <v>7292.5239999999994</v>
      </c>
    </row>
    <row r="32" spans="1:5" x14ac:dyDescent="0.3">
      <c r="A32" s="9" t="s">
        <v>788</v>
      </c>
      <c r="B32" s="30">
        <v>35764.312000000013</v>
      </c>
      <c r="D32" t="str">
        <f t="shared" si="0"/>
        <v>New Jersey</v>
      </c>
      <c r="E32" s="19">
        <f t="shared" si="1"/>
        <v>35764.312000000013</v>
      </c>
    </row>
    <row r="33" spans="1:5" x14ac:dyDescent="0.3">
      <c r="A33" s="9" t="s">
        <v>668</v>
      </c>
      <c r="B33" s="30">
        <v>4783.5220000000008</v>
      </c>
      <c r="D33" t="str">
        <f t="shared" si="0"/>
        <v>New Mexico</v>
      </c>
      <c r="E33" s="19">
        <f t="shared" si="1"/>
        <v>4783.5220000000008</v>
      </c>
    </row>
    <row r="34" spans="1:5" x14ac:dyDescent="0.3">
      <c r="A34" s="9" t="s">
        <v>267</v>
      </c>
      <c r="B34" s="30">
        <v>310876.27099999978</v>
      </c>
      <c r="D34" t="str">
        <f t="shared" si="0"/>
        <v>New York</v>
      </c>
      <c r="E34" s="19">
        <f t="shared" si="1"/>
        <v>310876.27099999978</v>
      </c>
    </row>
    <row r="35" spans="1:5" x14ac:dyDescent="0.3">
      <c r="A35" s="9" t="s">
        <v>88</v>
      </c>
      <c r="B35" s="30">
        <v>55603.163999999968</v>
      </c>
      <c r="D35" t="str">
        <f t="shared" si="0"/>
        <v>North Carolina</v>
      </c>
      <c r="E35" s="19">
        <f t="shared" si="1"/>
        <v>55603.163999999968</v>
      </c>
    </row>
    <row r="36" spans="1:5" x14ac:dyDescent="0.3">
      <c r="A36" s="9" t="s">
        <v>7449</v>
      </c>
      <c r="B36" s="30">
        <v>919.91</v>
      </c>
      <c r="D36" t="str">
        <f t="shared" si="0"/>
        <v>North Dakota</v>
      </c>
      <c r="E36" s="19">
        <f t="shared" si="1"/>
        <v>919.91</v>
      </c>
    </row>
    <row r="37" spans="1:5" x14ac:dyDescent="0.3">
      <c r="A37" s="9" t="s">
        <v>498</v>
      </c>
      <c r="B37" s="30">
        <v>78258.135999999926</v>
      </c>
      <c r="D37" t="str">
        <f t="shared" si="0"/>
        <v>Ohio</v>
      </c>
      <c r="E37" s="19">
        <f t="shared" si="1"/>
        <v>78258.135999999926</v>
      </c>
    </row>
    <row r="38" spans="1:5" x14ac:dyDescent="0.3">
      <c r="A38" s="9" t="s">
        <v>649</v>
      </c>
      <c r="B38" s="30">
        <v>19683.390000000003</v>
      </c>
      <c r="D38" t="str">
        <f t="shared" si="0"/>
        <v>Oklahoma</v>
      </c>
      <c r="E38" s="19">
        <f t="shared" si="1"/>
        <v>19683.390000000003</v>
      </c>
    </row>
    <row r="39" spans="1:5" x14ac:dyDescent="0.3">
      <c r="A39" s="9" t="s">
        <v>420</v>
      </c>
      <c r="B39" s="30">
        <v>17431.149999999991</v>
      </c>
      <c r="D39" t="str">
        <f t="shared" si="0"/>
        <v>Oregon</v>
      </c>
      <c r="E39" s="19">
        <f t="shared" si="1"/>
        <v>17431.149999999991</v>
      </c>
    </row>
    <row r="40" spans="1:5" x14ac:dyDescent="0.3">
      <c r="A40" s="9" t="s">
        <v>147</v>
      </c>
      <c r="B40" s="30">
        <v>116511.91400000003</v>
      </c>
      <c r="D40" t="str">
        <f t="shared" si="0"/>
        <v>Pennsylvania</v>
      </c>
      <c r="E40" s="19">
        <f t="shared" si="1"/>
        <v>116511.91400000003</v>
      </c>
    </row>
    <row r="41" spans="1:5" x14ac:dyDescent="0.3">
      <c r="A41" s="9" t="s">
        <v>1399</v>
      </c>
      <c r="B41" s="30">
        <v>22627.955999999995</v>
      </c>
      <c r="D41" t="str">
        <f t="shared" si="0"/>
        <v>Rhode Island</v>
      </c>
      <c r="E41" s="19">
        <f t="shared" si="1"/>
        <v>22627.955999999995</v>
      </c>
    </row>
    <row r="42" spans="1:5" x14ac:dyDescent="0.3">
      <c r="A42" s="9" t="s">
        <v>383</v>
      </c>
      <c r="B42" s="30">
        <v>8481.7099999999991</v>
      </c>
      <c r="D42" t="str">
        <f>A42</f>
        <v>South Carolina</v>
      </c>
      <c r="E42" s="19">
        <f t="shared" si="1"/>
        <v>8481.7099999999991</v>
      </c>
    </row>
    <row r="43" spans="1:5" x14ac:dyDescent="0.3">
      <c r="A43" s="9" t="s">
        <v>5326</v>
      </c>
      <c r="B43" s="30">
        <v>1315.5600000000002</v>
      </c>
      <c r="D43" t="str">
        <f t="shared" si="0"/>
        <v>South Dakota</v>
      </c>
      <c r="E43" s="19">
        <f t="shared" si="1"/>
        <v>1315.5600000000002</v>
      </c>
    </row>
    <row r="44" spans="1:5" x14ac:dyDescent="0.3">
      <c r="A44" s="9" t="s">
        <v>335</v>
      </c>
      <c r="B44" s="30">
        <v>30661.872999999981</v>
      </c>
      <c r="D44" t="str">
        <f t="shared" si="0"/>
        <v>Tennessee</v>
      </c>
      <c r="E44" s="19">
        <f t="shared" si="1"/>
        <v>30661.872999999981</v>
      </c>
    </row>
    <row r="45" spans="1:5" x14ac:dyDescent="0.3">
      <c r="A45" s="9" t="s">
        <v>104</v>
      </c>
      <c r="B45" s="30">
        <v>170188.04580000002</v>
      </c>
      <c r="D45" t="str">
        <f t="shared" si="0"/>
        <v>Texas</v>
      </c>
      <c r="E45" s="19">
        <f t="shared" si="1"/>
        <v>170188.04580000002</v>
      </c>
    </row>
    <row r="46" spans="1:5" x14ac:dyDescent="0.3">
      <c r="A46" s="9" t="s">
        <v>121</v>
      </c>
      <c r="B46" s="30">
        <v>11220.055999999999</v>
      </c>
      <c r="D46" t="str">
        <f t="shared" si="0"/>
        <v>Utah</v>
      </c>
      <c r="E46" s="19">
        <f t="shared" si="1"/>
        <v>11220.055999999999</v>
      </c>
    </row>
    <row r="47" spans="1:5" x14ac:dyDescent="0.3">
      <c r="A47" s="9" t="s">
        <v>5203</v>
      </c>
      <c r="B47" s="30">
        <v>8929.369999999999</v>
      </c>
      <c r="D47" t="str">
        <f t="shared" si="0"/>
        <v>Vermont</v>
      </c>
      <c r="E47" s="19">
        <f t="shared" si="1"/>
        <v>8929.369999999999</v>
      </c>
    </row>
    <row r="48" spans="1:5" x14ac:dyDescent="0.3">
      <c r="A48" s="9" t="s">
        <v>319</v>
      </c>
      <c r="B48" s="30">
        <v>70636.719999999987</v>
      </c>
      <c r="D48" t="str">
        <f t="shared" si="0"/>
        <v>Virginia</v>
      </c>
      <c r="E48" s="19">
        <f t="shared" si="1"/>
        <v>70636.719999999987</v>
      </c>
    </row>
    <row r="49" spans="1:5" x14ac:dyDescent="0.3">
      <c r="A49" s="9" t="s">
        <v>96</v>
      </c>
      <c r="B49" s="30">
        <v>138641.26999999993</v>
      </c>
      <c r="D49" t="str">
        <f t="shared" si="0"/>
        <v>Washington</v>
      </c>
      <c r="E49" s="19">
        <f t="shared" si="1"/>
        <v>138641.26999999993</v>
      </c>
    </row>
    <row r="50" spans="1:5" x14ac:dyDescent="0.3">
      <c r="A50" s="9" t="s">
        <v>9726</v>
      </c>
      <c r="B50" s="30">
        <v>1209.8240000000001</v>
      </c>
      <c r="D50" t="str">
        <f t="shared" si="0"/>
        <v>West Virginia</v>
      </c>
      <c r="E50" s="19">
        <f t="shared" si="1"/>
        <v>1209.8240000000001</v>
      </c>
    </row>
    <row r="51" spans="1:5" x14ac:dyDescent="0.3">
      <c r="A51" s="9" t="s">
        <v>114</v>
      </c>
      <c r="B51" s="30">
        <v>32114.610000000019</v>
      </c>
      <c r="D51" t="str">
        <f t="shared" si="0"/>
        <v>Wisconsin</v>
      </c>
      <c r="E51" s="19">
        <f t="shared" si="1"/>
        <v>32114.610000000019</v>
      </c>
    </row>
    <row r="52" spans="1:5" x14ac:dyDescent="0.3">
      <c r="A52" s="9" t="s">
        <v>8542</v>
      </c>
      <c r="B52" s="30">
        <v>1603.1360000000002</v>
      </c>
      <c r="D52" t="str">
        <f>A52</f>
        <v>Wyoming</v>
      </c>
      <c r="E52" s="19">
        <f t="shared" si="1"/>
        <v>1603.1360000000002</v>
      </c>
    </row>
    <row r="53" spans="1:5" x14ac:dyDescent="0.3">
      <c r="A53" s="8" t="s">
        <v>10933</v>
      </c>
      <c r="B53" s="3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AF99B-81E8-4189-A65E-874E22079DDA}">
  <dimension ref="A3:B9"/>
  <sheetViews>
    <sheetView workbookViewId="0">
      <selection activeCell="C21" sqref="C21"/>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13">
        <v>203412.73300000009</v>
      </c>
    </row>
    <row r="5" spans="1:2" x14ac:dyDescent="0.3">
      <c r="A5" s="9" t="s">
        <v>56</v>
      </c>
      <c r="B5" s="14">
        <v>206965.53200000009</v>
      </c>
    </row>
    <row r="6" spans="1:2" x14ac:dyDescent="0.3">
      <c r="A6" s="9" t="s">
        <v>59</v>
      </c>
      <c r="B6" s="14">
        <v>223843.60800000012</v>
      </c>
    </row>
    <row r="7" spans="1:2" x14ac:dyDescent="0.3">
      <c r="A7" s="9" t="s">
        <v>36</v>
      </c>
      <c r="B7" s="14">
        <v>328449.1030000007</v>
      </c>
    </row>
    <row r="8" spans="1:2" x14ac:dyDescent="0.3">
      <c r="A8" s="9" t="s">
        <v>72</v>
      </c>
      <c r="B8" s="14">
        <v>330007.05400000012</v>
      </c>
    </row>
    <row r="9" spans="1:2" x14ac:dyDescent="0.3">
      <c r="A9" s="8" t="s">
        <v>10933</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BF24-B6D0-4779-B6F1-753E185BAF02}">
  <dimension ref="A3:Q17"/>
  <sheetViews>
    <sheetView tabSelected="1" workbookViewId="0">
      <selection activeCell="B25" sqref="B25"/>
    </sheetView>
  </sheetViews>
  <sheetFormatPr defaultRowHeight="14.4" x14ac:dyDescent="0.3"/>
  <cols>
    <col min="1" max="1" width="12.44140625" bestFit="1" customWidth="1"/>
    <col min="2" max="2" width="16.33203125" customWidth="1"/>
    <col min="5" max="5" width="12.44140625" bestFit="1" customWidth="1"/>
    <col min="6" max="6" width="14.21875" customWidth="1"/>
    <col min="9" max="9" width="12.44140625" bestFit="1" customWidth="1"/>
    <col min="10" max="10" width="14.21875" bestFit="1" customWidth="1"/>
    <col min="13" max="13" width="12.44140625" bestFit="1" customWidth="1"/>
    <col min="14" max="14" width="15.5546875" bestFit="1" customWidth="1"/>
    <col min="16" max="16" width="12.44140625" bestFit="1" customWidth="1"/>
    <col min="17" max="17" width="18" bestFit="1" customWidth="1"/>
  </cols>
  <sheetData>
    <row r="3" spans="1:17" x14ac:dyDescent="0.3">
      <c r="A3" s="5" t="s">
        <v>10932</v>
      </c>
      <c r="B3" s="6" t="s">
        <v>10946</v>
      </c>
      <c r="E3" s="5" t="s">
        <v>10932</v>
      </c>
      <c r="F3" s="6" t="s">
        <v>10947</v>
      </c>
      <c r="I3" s="5" t="s">
        <v>10932</v>
      </c>
      <c r="J3" s="6" t="s">
        <v>10948</v>
      </c>
      <c r="M3" s="5" t="s">
        <v>10932</v>
      </c>
      <c r="N3" s="6" t="s">
        <v>10949</v>
      </c>
      <c r="P3" s="5" t="s">
        <v>10932</v>
      </c>
      <c r="Q3" s="6" t="s">
        <v>10950</v>
      </c>
    </row>
    <row r="4" spans="1:17" x14ac:dyDescent="0.3">
      <c r="A4" s="7" t="s">
        <v>10934</v>
      </c>
      <c r="B4" s="29">
        <v>95365.937600000019</v>
      </c>
      <c r="E4" s="7" t="s">
        <v>10934</v>
      </c>
      <c r="F4" s="29">
        <v>9199.2699999999986</v>
      </c>
      <c r="I4" s="7" t="s">
        <v>10934</v>
      </c>
      <c r="J4" s="29">
        <v>1500</v>
      </c>
      <c r="M4" s="7" t="s">
        <v>10934</v>
      </c>
      <c r="N4" s="29">
        <v>387</v>
      </c>
      <c r="P4" s="7" t="s">
        <v>10934</v>
      </c>
      <c r="Q4" s="29">
        <v>9.6462848596792869E-2</v>
      </c>
    </row>
    <row r="5" spans="1:17" x14ac:dyDescent="0.3">
      <c r="A5" s="9" t="s">
        <v>10935</v>
      </c>
      <c r="B5" s="30">
        <v>60172.649400000024</v>
      </c>
      <c r="E5" s="9" t="s">
        <v>10935</v>
      </c>
      <c r="F5" s="30">
        <v>10288.898699999991</v>
      </c>
      <c r="I5" s="9" t="s">
        <v>10935</v>
      </c>
      <c r="J5" s="30">
        <v>1068</v>
      </c>
      <c r="M5" s="9" t="s">
        <v>10935</v>
      </c>
      <c r="N5" s="30">
        <v>301</v>
      </c>
      <c r="P5" s="9" t="s">
        <v>10935</v>
      </c>
      <c r="Q5" s="30">
        <v>0.17098962406664425</v>
      </c>
    </row>
    <row r="6" spans="1:17" x14ac:dyDescent="0.3">
      <c r="A6" s="9" t="s">
        <v>10936</v>
      </c>
      <c r="B6" s="30">
        <v>199252.98399999991</v>
      </c>
      <c r="E6" s="9" t="s">
        <v>10936</v>
      </c>
      <c r="F6" s="30">
        <v>26806.573700000015</v>
      </c>
      <c r="I6" s="9" t="s">
        <v>10936</v>
      </c>
      <c r="J6" s="30">
        <v>2491</v>
      </c>
      <c r="M6" s="9" t="s">
        <v>10936</v>
      </c>
      <c r="N6" s="30">
        <v>680</v>
      </c>
      <c r="P6" s="9" t="s">
        <v>10936</v>
      </c>
      <c r="Q6" s="30">
        <v>0.13453536886554246</v>
      </c>
    </row>
    <row r="7" spans="1:17" x14ac:dyDescent="0.3">
      <c r="A7" s="9" t="s">
        <v>10937</v>
      </c>
      <c r="B7" s="30">
        <v>141851.5674</v>
      </c>
      <c r="E7" s="9" t="s">
        <v>10937</v>
      </c>
      <c r="F7" s="30">
        <v>13437.806799999998</v>
      </c>
      <c r="I7" s="9" t="s">
        <v>10937</v>
      </c>
      <c r="J7" s="30">
        <v>2441</v>
      </c>
      <c r="M7" s="9" t="s">
        <v>10937</v>
      </c>
      <c r="N7" s="30">
        <v>663</v>
      </c>
      <c r="P7" s="9" t="s">
        <v>10937</v>
      </c>
      <c r="Q7" s="30">
        <v>9.4731465053942004E-2</v>
      </c>
    </row>
    <row r="8" spans="1:17" x14ac:dyDescent="0.3">
      <c r="A8" s="9" t="s">
        <v>10938</v>
      </c>
      <c r="B8" s="30">
        <v>156122.28669999994</v>
      </c>
      <c r="E8" s="9" t="s">
        <v>10938</v>
      </c>
      <c r="F8" s="30">
        <v>22308.51279999999</v>
      </c>
      <c r="I8" s="9" t="s">
        <v>10938</v>
      </c>
      <c r="J8" s="30">
        <v>2850</v>
      </c>
      <c r="M8" s="9" t="s">
        <v>10938</v>
      </c>
      <c r="N8" s="30">
        <v>750</v>
      </c>
      <c r="P8" s="9" t="s">
        <v>10938</v>
      </c>
      <c r="Q8" s="30">
        <v>0.14289127626517142</v>
      </c>
    </row>
    <row r="9" spans="1:17" x14ac:dyDescent="0.3">
      <c r="A9" s="9" t="s">
        <v>10939</v>
      </c>
      <c r="B9" s="30">
        <v>147082.61130000011</v>
      </c>
      <c r="E9" s="9" t="s">
        <v>10939</v>
      </c>
      <c r="F9" s="30">
        <v>20899.334500000012</v>
      </c>
      <c r="I9" s="9" t="s">
        <v>10939</v>
      </c>
      <c r="J9" s="30">
        <v>2644</v>
      </c>
      <c r="M9" s="9" t="s">
        <v>10939</v>
      </c>
      <c r="N9" s="30">
        <v>709</v>
      </c>
      <c r="P9" s="9" t="s">
        <v>10939</v>
      </c>
      <c r="Q9" s="30">
        <v>0.1420924901678027</v>
      </c>
    </row>
    <row r="10" spans="1:17" x14ac:dyDescent="0.3">
      <c r="A10" s="9" t="s">
        <v>10940</v>
      </c>
      <c r="B10" s="30">
        <v>149580.83800000031</v>
      </c>
      <c r="E10" s="9" t="s">
        <v>10940</v>
      </c>
      <c r="F10" s="30">
        <v>13535.38299999998</v>
      </c>
      <c r="I10" s="9" t="s">
        <v>10940</v>
      </c>
      <c r="J10" s="30">
        <v>2705</v>
      </c>
      <c r="M10" s="9" t="s">
        <v>10940</v>
      </c>
      <c r="N10" s="30">
        <v>708</v>
      </c>
      <c r="P10" s="9" t="s">
        <v>10940</v>
      </c>
      <c r="Q10" s="30">
        <v>9.0488749635163512E-2</v>
      </c>
    </row>
    <row r="11" spans="1:17" x14ac:dyDescent="0.3">
      <c r="A11" s="9" t="s">
        <v>10941</v>
      </c>
      <c r="B11" s="30">
        <v>159589.45099999988</v>
      </c>
      <c r="E11" s="9" t="s">
        <v>10941</v>
      </c>
      <c r="F11" s="30">
        <v>21896.715399999972</v>
      </c>
      <c r="I11" s="9" t="s">
        <v>10941</v>
      </c>
      <c r="J11" s="30">
        <v>2796</v>
      </c>
      <c r="M11" s="9" t="s">
        <v>10941</v>
      </c>
      <c r="N11" s="30">
        <v>710</v>
      </c>
      <c r="P11" s="9" t="s">
        <v>10941</v>
      </c>
      <c r="Q11" s="30">
        <v>0.13720653378273723</v>
      </c>
    </row>
    <row r="12" spans="1:17" x14ac:dyDescent="0.3">
      <c r="A12" s="9" t="s">
        <v>10942</v>
      </c>
      <c r="B12" s="30">
        <v>309770.09970000025</v>
      </c>
      <c r="E12" s="9" t="s">
        <v>10942</v>
      </c>
      <c r="F12" s="30">
        <v>37293.192500000034</v>
      </c>
      <c r="I12" s="9" t="s">
        <v>10942</v>
      </c>
      <c r="J12" s="30">
        <v>5073</v>
      </c>
      <c r="M12" s="9" t="s">
        <v>10942</v>
      </c>
      <c r="N12" s="30">
        <v>1386</v>
      </c>
      <c r="P12" s="9" t="s">
        <v>10942</v>
      </c>
      <c r="Q12" s="30">
        <v>0.12038990379031732</v>
      </c>
    </row>
    <row r="13" spans="1:17" x14ac:dyDescent="0.3">
      <c r="A13" s="9" t="s">
        <v>10943</v>
      </c>
      <c r="B13" s="30">
        <v>197115.20170000009</v>
      </c>
      <c r="E13" s="9" t="s">
        <v>10943</v>
      </c>
      <c r="F13" s="30">
        <v>31469.663800000035</v>
      </c>
      <c r="I13" s="9" t="s">
        <v>10943</v>
      </c>
      <c r="J13" s="30">
        <v>3095</v>
      </c>
      <c r="M13" s="9" t="s">
        <v>10943</v>
      </c>
      <c r="N13" s="30">
        <v>817</v>
      </c>
      <c r="P13" s="9" t="s">
        <v>10943</v>
      </c>
      <c r="Q13" s="30">
        <v>0.15965112547684351</v>
      </c>
    </row>
    <row r="14" spans="1:17" x14ac:dyDescent="0.3">
      <c r="A14" s="9" t="s">
        <v>10944</v>
      </c>
      <c r="B14" s="30">
        <v>349120.07400000008</v>
      </c>
      <c r="E14" s="9" t="s">
        <v>10944</v>
      </c>
      <c r="F14" s="30">
        <v>35825.536599999927</v>
      </c>
      <c r="I14" s="9" t="s">
        <v>10944</v>
      </c>
      <c r="J14" s="30">
        <v>5741</v>
      </c>
      <c r="M14" s="9" t="s">
        <v>10944</v>
      </c>
      <c r="N14" s="30">
        <v>1462</v>
      </c>
      <c r="P14" s="9" t="s">
        <v>10944</v>
      </c>
      <c r="Q14" s="30">
        <v>0.10261666191099604</v>
      </c>
    </row>
    <row r="15" spans="1:17" x14ac:dyDescent="0.3">
      <c r="A15" s="9" t="s">
        <v>10945</v>
      </c>
      <c r="B15" s="30">
        <v>332177.15950000001</v>
      </c>
      <c r="E15" s="9" t="s">
        <v>10945</v>
      </c>
      <c r="F15" s="30">
        <v>43436.13390000003</v>
      </c>
      <c r="I15" s="9" t="s">
        <v>10945</v>
      </c>
      <c r="J15" s="30">
        <v>5469</v>
      </c>
      <c r="M15" s="9" t="s">
        <v>10945</v>
      </c>
      <c r="N15" s="30">
        <v>1421</v>
      </c>
      <c r="P15" s="9" t="s">
        <v>10945</v>
      </c>
      <c r="Q15" s="30">
        <v>0.13076195234308405</v>
      </c>
    </row>
    <row r="16" spans="1:17" x14ac:dyDescent="0.3">
      <c r="A16" s="8" t="s">
        <v>10933</v>
      </c>
      <c r="B16" s="31">
        <v>2297200.8603000008</v>
      </c>
      <c r="E16" s="8" t="s">
        <v>10933</v>
      </c>
      <c r="F16" s="31">
        <v>286397.02169999998</v>
      </c>
      <c r="I16" s="8" t="s">
        <v>10933</v>
      </c>
      <c r="J16" s="31">
        <v>37873</v>
      </c>
      <c r="M16" s="8" t="s">
        <v>10933</v>
      </c>
      <c r="N16" s="31">
        <v>9994</v>
      </c>
      <c r="P16" s="8" t="s">
        <v>10933</v>
      </c>
      <c r="Q16" s="31">
        <v>0.12467217240315856</v>
      </c>
    </row>
    <row r="17" spans="2:17" x14ac:dyDescent="0.3">
      <c r="B17" s="23">
        <f>GETPIVOTDATA("Sales",$A$3)</f>
        <v>2297200.8603000008</v>
      </c>
      <c r="F17" s="23">
        <f>GETPIVOTDATA("Profit",$E$3)</f>
        <v>286397.02169999998</v>
      </c>
      <c r="J17" s="24">
        <f>GETPIVOTDATA("Quantity",$I$3)</f>
        <v>37873</v>
      </c>
      <c r="N17" s="24">
        <f>GETPIVOTDATA("Order ID",$M$3)</f>
        <v>9994</v>
      </c>
      <c r="Q17" s="25">
        <f>GETPIVOTDATA("Profit Margin",$P$3)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C8AB-F2D9-4F2C-B7F8-5B3DF418DEED}">
  <dimension ref="A3:M14"/>
  <sheetViews>
    <sheetView workbookViewId="0">
      <selection activeCell="I19" sqref="I19"/>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8" bestFit="1" customWidth="1"/>
    <col min="9" max="9" width="10.44140625" customWidth="1"/>
    <col min="12" max="12" width="10.88671875" customWidth="1"/>
  </cols>
  <sheetData>
    <row r="3" spans="1:13" x14ac:dyDescent="0.3">
      <c r="A3" s="5" t="s">
        <v>10932</v>
      </c>
      <c r="B3" s="4" t="s">
        <v>10946</v>
      </c>
      <c r="C3" s="26" t="s">
        <v>10947</v>
      </c>
      <c r="D3" s="26" t="s">
        <v>10948</v>
      </c>
      <c r="E3" s="26" t="s">
        <v>10949</v>
      </c>
      <c r="F3" s="10" t="s">
        <v>10950</v>
      </c>
    </row>
    <row r="4" spans="1:13" x14ac:dyDescent="0.3">
      <c r="A4" s="7">
        <v>2011</v>
      </c>
      <c r="B4" s="32">
        <v>484247.49810000096</v>
      </c>
      <c r="C4" s="36">
        <v>49543.974100000007</v>
      </c>
      <c r="D4" s="36">
        <v>7581</v>
      </c>
      <c r="E4" s="36">
        <v>1993</v>
      </c>
      <c r="F4" s="33">
        <v>0.10231126499236715</v>
      </c>
    </row>
    <row r="5" spans="1:13" x14ac:dyDescent="0.3">
      <c r="A5" s="9">
        <v>2012</v>
      </c>
      <c r="B5" s="37">
        <v>470532.50899999985</v>
      </c>
      <c r="C5" s="38">
        <v>61618.603700000051</v>
      </c>
      <c r="D5" s="38">
        <v>7979</v>
      </c>
      <c r="E5" s="38">
        <v>2102</v>
      </c>
      <c r="F5" s="39">
        <v>0.13095504034557592</v>
      </c>
    </row>
    <row r="6" spans="1:13" x14ac:dyDescent="0.3">
      <c r="A6" s="9">
        <v>2013</v>
      </c>
      <c r="B6" s="37">
        <v>608473.83000000066</v>
      </c>
      <c r="C6" s="38">
        <v>81726.930800000177</v>
      </c>
      <c r="D6" s="38">
        <v>9810</v>
      </c>
      <c r="E6" s="38">
        <v>2580</v>
      </c>
      <c r="F6" s="39">
        <v>0.13431461924993568</v>
      </c>
    </row>
    <row r="7" spans="1:13" x14ac:dyDescent="0.3">
      <c r="A7" s="9">
        <v>2014</v>
      </c>
      <c r="B7" s="37">
        <v>733947.0231999997</v>
      </c>
      <c r="C7" s="38">
        <v>93507.513099999967</v>
      </c>
      <c r="D7" s="38">
        <v>12503</v>
      </c>
      <c r="E7" s="38">
        <v>3319</v>
      </c>
      <c r="F7" s="39">
        <v>0.12740362743390987</v>
      </c>
    </row>
    <row r="8" spans="1:13" x14ac:dyDescent="0.3">
      <c r="A8" s="8" t="s">
        <v>10933</v>
      </c>
      <c r="B8" s="34">
        <v>2297200.8602999519</v>
      </c>
      <c r="C8" s="40">
        <v>286397.02169999998</v>
      </c>
      <c r="D8" s="40">
        <v>37873</v>
      </c>
      <c r="E8" s="40">
        <v>9994</v>
      </c>
      <c r="F8" s="35">
        <v>0.12467217240315866</v>
      </c>
    </row>
    <row r="10" spans="1:13" x14ac:dyDescent="0.3">
      <c r="H10" s="28">
        <f>(GETPIVOTDATA("Sum of Sales",$A$3,"Year",2014)/GETPIVOTDATA("Sum of Sales",$A$3,"Year",2013))-1</f>
        <v>0.20620967905883303</v>
      </c>
      <c r="I10" s="28">
        <f>(GETPIVOTDATA("Sum of Profit",$A$3,"Year",2014)/GETPIVOTDATA("Sum of Profit",$A$3,"Year",2013))-1</f>
        <v>0.14414565902185772</v>
      </c>
      <c r="J10" s="28">
        <f>(GETPIVOTDATA("Sum of Quantity",$A$3,"Year",2014)/GETPIVOTDATA("Sum of Quantity",$A$3,"Year",2013))-1</f>
        <v>0.27451580020387367</v>
      </c>
      <c r="K10" s="28">
        <f>(GETPIVOTDATA("Count of Order ID",$A$3,"Year",2014)/GETPIVOTDATA("Count of Order ID",$A$3,"Year",2013))-1</f>
        <v>0.2864341085271318</v>
      </c>
      <c r="L10" s="28">
        <f>(GETPIVOTDATA("Sum of Profit Margin",$A$3,"Year",2014)/GETPIVOTDATA("Sum of Profit Margin",$A$3,"Year",2013))-1</f>
        <v>-5.1453757264990463E-2</v>
      </c>
    </row>
    <row r="13" spans="1:13" x14ac:dyDescent="0.3">
      <c r="M13" s="27"/>
    </row>
    <row r="14" spans="1:13" x14ac:dyDescent="0.3">
      <c r="K14" t="s">
        <v>10951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36B46-ECD1-4F38-867B-89FB4CD5FA39}">
  <dimension ref="AG23"/>
  <sheetViews>
    <sheetView showGridLines="0" topLeftCell="O1" zoomScale="83" zoomScaleNormal="83" workbookViewId="0">
      <selection activeCell="AJ49" sqref="AJ49"/>
    </sheetView>
  </sheetViews>
  <sheetFormatPr defaultRowHeight="14.4" x14ac:dyDescent="0.3"/>
  <sheetData>
    <row r="23" spans="33:33" x14ac:dyDescent="0.3">
      <c r="AG23" s="28"/>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26" sqref="F2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Combo Chart</vt:lpstr>
      <vt:lpstr>Waterfall</vt:lpstr>
      <vt:lpstr>Pie</vt:lpstr>
      <vt:lpstr>Map</vt:lpstr>
      <vt:lpstr>Line</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vrishali rane</cp:lastModifiedBy>
  <dcterms:created xsi:type="dcterms:W3CDTF">2015-06-05T18:17:20Z</dcterms:created>
  <dcterms:modified xsi:type="dcterms:W3CDTF">2023-11-13T18:29:19Z</dcterms:modified>
</cp:coreProperties>
</file>