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Plan - Sprint One" sheetId="1" r:id="rId4"/>
    <sheet state="visible" name="Production Plan - Sprint Two" sheetId="2" r:id="rId5"/>
    <sheet state="visible" name="Production Plan - Final Sprint" sheetId="3" r:id="rId6"/>
  </sheets>
  <definedNames/>
  <calcPr/>
  <extLst>
    <ext uri="GoogleSheetsCustomDataVersion1">
      <go:sheetsCustomData xmlns:go="http://customooxmlschemas.google.com/" r:id="rId7" roundtripDataSignature="AMtx7mheXk+v94yreBidsm0cRB0CA3j5Zg=="/>
    </ext>
  </extLst>
</workbook>
</file>

<file path=xl/sharedStrings.xml><?xml version="1.0" encoding="utf-8"?>
<sst xmlns="http://schemas.openxmlformats.org/spreadsheetml/2006/main" count="131" uniqueCount="55">
  <si>
    <t>Category</t>
  </si>
  <si>
    <t>Priority (1-5)</t>
  </si>
  <si>
    <t>Task</t>
  </si>
  <si>
    <t>Date Added</t>
  </si>
  <si>
    <t>Assigned To</t>
  </si>
  <si>
    <t>High Est (In Hours)</t>
  </si>
  <si>
    <t>Low Est (In Hours)</t>
  </si>
  <si>
    <t>Actual Time (When Done)</t>
  </si>
  <si>
    <t>Status</t>
  </si>
  <si>
    <t>Notes</t>
  </si>
  <si>
    <t>Document</t>
  </si>
  <si>
    <t>Create proposal</t>
  </si>
  <si>
    <t>All</t>
  </si>
  <si>
    <t>Done</t>
  </si>
  <si>
    <t>Research</t>
  </si>
  <si>
    <t>Research on Naive Bayes</t>
  </si>
  <si>
    <t>Kareem, Manasa, Varsha</t>
  </si>
  <si>
    <t>Requirement Analysis</t>
  </si>
  <si>
    <t>Kareem, Vrushabh, Varsha</t>
  </si>
  <si>
    <t>Flowchart</t>
  </si>
  <si>
    <t>Vrushabh, Alekhya</t>
  </si>
  <si>
    <t>Data</t>
  </si>
  <si>
    <t>Find Dataset</t>
  </si>
  <si>
    <t>Alekhya, Manasa</t>
  </si>
  <si>
    <t>Meeting</t>
  </si>
  <si>
    <t>Meeting(Zoom)</t>
  </si>
  <si>
    <t>HIGH</t>
  </si>
  <si>
    <t>&lt; Total High Est Column</t>
  </si>
  <si>
    <t>LOW</t>
  </si>
  <si>
    <t>&lt; Total Low Est Column</t>
  </si>
  <si>
    <t>AVERAGE</t>
  </si>
  <si>
    <t>&lt; Average of Total High and Total Low</t>
  </si>
  <si>
    <t>DONE</t>
  </si>
  <si>
    <t>&lt; Total Actual Time Column</t>
  </si>
  <si>
    <t>REMAINING</t>
  </si>
  <si>
    <t>&lt; AVERAGE - DONE</t>
  </si>
  <si>
    <t>Graveyard of Cut Features</t>
  </si>
  <si>
    <t>Data Analysis/Preprocessing</t>
  </si>
  <si>
    <t>Kareem, Varsha</t>
  </si>
  <si>
    <t>Data Visualisation</t>
  </si>
  <si>
    <t>Manasa, Vrushabh</t>
  </si>
  <si>
    <t>Research on SVM</t>
  </si>
  <si>
    <t>Alekhya, Varsha, Vrushabh</t>
  </si>
  <si>
    <t>Research on Neural Network</t>
  </si>
  <si>
    <t>Model</t>
  </si>
  <si>
    <t>Create Model</t>
  </si>
  <si>
    <t xml:space="preserve">Vrushabh, Alekhya, kareem </t>
  </si>
  <si>
    <t>Prediction/Validation</t>
  </si>
  <si>
    <t>Alekhya, Varsha</t>
  </si>
  <si>
    <t>Testing</t>
  </si>
  <si>
    <t>Varsha, Kareem</t>
  </si>
  <si>
    <t>Creating the project progress video</t>
  </si>
  <si>
    <t>Additional enhancements to the project</t>
  </si>
  <si>
    <t>Manasa, Varsha, Alekhya</t>
  </si>
  <si>
    <t>Not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</si>
</sst>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/d/yyyy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0" fillId="0" fontId="2" numFmtId="165" xfId="0" applyAlignment="1" applyFont="1" applyNumberFormat="1">
      <alignment horizontal="right" shrinkToFit="0" wrapText="1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horizontal="right" shrinkToFit="0" wrapText="1"/>
    </xf>
    <xf borderId="1" fillId="2" fontId="2" numFmtId="0" xfId="0" applyBorder="1" applyFont="1"/>
    <xf borderId="1" fillId="0" fontId="2" numFmtId="0" xfId="0" applyAlignment="1" applyBorder="1" applyFont="1">
      <alignment horizontal="right" shrinkToFit="0" wrapText="1"/>
    </xf>
    <xf borderId="1" fillId="0" fontId="2" numFmtId="0" xfId="0" applyBorder="1" applyFont="1"/>
    <xf borderId="1" fillId="2" fontId="2" numFmtId="0" xfId="0" applyAlignment="1" applyBorder="1" applyFont="1">
      <alignment shrinkToFit="0" wrapText="1"/>
    </xf>
    <xf borderId="0" fillId="2" fontId="2" numFmtId="165" xfId="0" applyAlignment="1" applyFont="1" applyNumberFormat="1">
      <alignment horizontal="right" shrinkToFit="0" wrapText="1"/>
    </xf>
    <xf borderId="2" fillId="0" fontId="3" numFmtId="0" xfId="0" applyBorder="1" applyFont="1"/>
    <xf borderId="2" fillId="0" fontId="3" numFmtId="0" xfId="0" applyAlignment="1" applyBorder="1" applyFont="1">
      <alignment shrinkToFit="0" wrapText="1"/>
    </xf>
  </cellXfs>
  <cellStyles count="1">
    <cellStyle xfId="0" name="Normal" builtinId="0"/>
  </cellStyles>
  <dxfs count="8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88"/>
    <col customWidth="1" min="2" max="2" width="16.13"/>
    <col customWidth="1" min="3" max="3" width="24.0"/>
    <col customWidth="1" min="4" max="4" width="14.25"/>
    <col customWidth="1" min="5" max="5" width="23.63"/>
    <col customWidth="1" min="6" max="6" width="10.38"/>
    <col customWidth="1" min="7" max="7" width="10.13"/>
    <col customWidth="1" min="8" max="8" width="13.63"/>
    <col customWidth="1" min="9" max="9" width="13.75"/>
    <col customWidth="1" min="10" max="10" width="2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5.0</v>
      </c>
      <c r="C2" s="3" t="s">
        <v>11</v>
      </c>
      <c r="D2" s="4">
        <v>44965.0</v>
      </c>
      <c r="E2" s="2" t="s">
        <v>12</v>
      </c>
      <c r="F2" s="2">
        <v>5.0</v>
      </c>
      <c r="G2" s="2">
        <v>4.0</v>
      </c>
      <c r="H2" s="2">
        <v>5.0</v>
      </c>
      <c r="I2" s="2" t="s">
        <v>13</v>
      </c>
      <c r="J2" s="5"/>
    </row>
    <row r="3" ht="15.75" customHeight="1">
      <c r="A3" s="2" t="s">
        <v>14</v>
      </c>
      <c r="B3" s="2">
        <v>4.0</v>
      </c>
      <c r="C3" s="2" t="s">
        <v>15</v>
      </c>
      <c r="D3" s="6">
        <v>44965.0</v>
      </c>
      <c r="E3" s="2" t="s">
        <v>16</v>
      </c>
      <c r="F3" s="2">
        <v>3.0</v>
      </c>
      <c r="G3" s="2">
        <v>2.5</v>
      </c>
      <c r="H3" s="2">
        <v>4.0</v>
      </c>
      <c r="I3" s="2" t="s">
        <v>13</v>
      </c>
      <c r="J3" s="5"/>
    </row>
    <row r="4" ht="15.75" customHeight="1">
      <c r="A4" s="2" t="s">
        <v>14</v>
      </c>
      <c r="B4" s="2">
        <v>4.0</v>
      </c>
      <c r="C4" s="2" t="s">
        <v>17</v>
      </c>
      <c r="D4" s="6">
        <v>44965.0</v>
      </c>
      <c r="E4" s="2" t="s">
        <v>18</v>
      </c>
      <c r="F4" s="2">
        <v>4.0</v>
      </c>
      <c r="G4" s="2">
        <v>3.5</v>
      </c>
      <c r="H4" s="2">
        <v>4.0</v>
      </c>
      <c r="I4" s="2" t="s">
        <v>13</v>
      </c>
      <c r="J4" s="5"/>
    </row>
    <row r="5" ht="15.75" customHeight="1">
      <c r="A5" s="2" t="s">
        <v>10</v>
      </c>
      <c r="B5" s="2">
        <v>5.0</v>
      </c>
      <c r="C5" s="2" t="s">
        <v>19</v>
      </c>
      <c r="D5" s="6">
        <v>44965.0</v>
      </c>
      <c r="E5" s="2" t="s">
        <v>20</v>
      </c>
      <c r="F5" s="2">
        <v>4.0</v>
      </c>
      <c r="G5" s="2">
        <v>3.5</v>
      </c>
      <c r="H5" s="2">
        <v>3.0</v>
      </c>
      <c r="I5" s="2" t="s">
        <v>13</v>
      </c>
      <c r="J5" s="5"/>
    </row>
    <row r="6" ht="15.75" customHeight="1">
      <c r="A6" s="2" t="s">
        <v>21</v>
      </c>
      <c r="B6" s="2">
        <v>5.0</v>
      </c>
      <c r="C6" s="2" t="s">
        <v>22</v>
      </c>
      <c r="D6" s="6">
        <v>44968.0</v>
      </c>
      <c r="E6" s="2" t="s">
        <v>23</v>
      </c>
      <c r="F6" s="2">
        <v>5.0</v>
      </c>
      <c r="G6" s="2">
        <v>4.5</v>
      </c>
      <c r="H6" s="2">
        <v>4.0</v>
      </c>
      <c r="I6" s="2" t="s">
        <v>13</v>
      </c>
      <c r="J6" s="5"/>
    </row>
    <row r="7" ht="15.75" customHeight="1">
      <c r="A7" s="2" t="s">
        <v>24</v>
      </c>
      <c r="B7" s="2">
        <v>3.0</v>
      </c>
      <c r="C7" s="2" t="s">
        <v>25</v>
      </c>
      <c r="D7" s="6">
        <v>44970.0</v>
      </c>
      <c r="E7" s="2" t="s">
        <v>12</v>
      </c>
      <c r="F7" s="2">
        <v>1.0</v>
      </c>
      <c r="G7" s="2">
        <v>0.5</v>
      </c>
      <c r="H7" s="2">
        <v>1.0</v>
      </c>
      <c r="I7" s="2" t="s">
        <v>13</v>
      </c>
      <c r="J7" s="5"/>
    </row>
    <row r="8" ht="15.75" customHeight="1">
      <c r="A8" s="7"/>
      <c r="B8" s="7"/>
      <c r="C8" s="8"/>
      <c r="D8" s="8"/>
      <c r="E8" s="7"/>
      <c r="F8" s="7"/>
      <c r="G8" s="7"/>
      <c r="H8" s="7"/>
      <c r="I8" s="7"/>
      <c r="J8" s="8"/>
    </row>
    <row r="9" ht="15.75" customHeight="1">
      <c r="A9" s="7"/>
      <c r="B9" s="7"/>
      <c r="C9" s="8"/>
      <c r="D9" s="8"/>
      <c r="E9" s="7"/>
      <c r="F9" s="7"/>
      <c r="G9" s="7"/>
      <c r="H9" s="7"/>
      <c r="I9" s="7"/>
      <c r="J9" s="8"/>
    </row>
    <row r="10" ht="15.75" customHeight="1">
      <c r="A10" s="7"/>
      <c r="B10" s="7"/>
      <c r="C10" s="9" t="s">
        <v>26</v>
      </c>
      <c r="D10" s="9"/>
      <c r="E10" s="10">
        <f>SUM(F2:F6)</f>
        <v>21</v>
      </c>
      <c r="F10" s="11" t="s">
        <v>27</v>
      </c>
      <c r="I10" s="7"/>
      <c r="J10" s="8"/>
    </row>
    <row r="11" ht="15.75" customHeight="1">
      <c r="A11" s="7"/>
      <c r="B11" s="7"/>
      <c r="C11" s="9" t="s">
        <v>28</v>
      </c>
      <c r="D11" s="9"/>
      <c r="E11" s="10">
        <f>SUM(G2:G6)</f>
        <v>18</v>
      </c>
      <c r="F11" s="11" t="s">
        <v>29</v>
      </c>
      <c r="I11" s="7"/>
      <c r="J11" s="8"/>
    </row>
    <row r="12" ht="15.75" customHeight="1">
      <c r="A12" s="7"/>
      <c r="B12" s="7"/>
      <c r="C12" s="12" t="s">
        <v>30</v>
      </c>
      <c r="D12" s="12"/>
      <c r="E12" s="10">
        <f>AVERAGE(E10:E11)</f>
        <v>19.5</v>
      </c>
      <c r="F12" s="11" t="s">
        <v>31</v>
      </c>
      <c r="I12" s="7"/>
      <c r="J12" s="8"/>
    </row>
    <row r="13" ht="15.75" customHeight="1">
      <c r="A13" s="7"/>
      <c r="B13" s="7"/>
      <c r="C13" s="12" t="s">
        <v>32</v>
      </c>
      <c r="D13" s="12"/>
      <c r="E13" s="10">
        <f>SUM(H2:H6)</f>
        <v>20</v>
      </c>
      <c r="F13" s="11" t="s">
        <v>33</v>
      </c>
      <c r="I13" s="7"/>
      <c r="J13" s="8"/>
    </row>
    <row r="14" ht="15.75" customHeight="1">
      <c r="A14" s="13"/>
      <c r="B14" s="13"/>
      <c r="C14" s="14" t="s">
        <v>34</v>
      </c>
      <c r="D14" s="14"/>
      <c r="E14" s="15">
        <f>SUM(E12-E13)</f>
        <v>-0.5</v>
      </c>
      <c r="F14" s="15" t="s">
        <v>35</v>
      </c>
      <c r="G14" s="15"/>
      <c r="H14" s="15"/>
      <c r="I14" s="13"/>
      <c r="J14" s="16"/>
    </row>
    <row r="15" ht="15.75" customHeight="1">
      <c r="A15" s="7"/>
      <c r="B15" s="7"/>
      <c r="C15" s="17"/>
      <c r="D15" s="17"/>
      <c r="E15" s="7"/>
      <c r="F15" s="7"/>
      <c r="G15" s="7"/>
      <c r="H15" s="7"/>
      <c r="I15" s="7"/>
      <c r="J15" s="8"/>
    </row>
    <row r="16" ht="15.75" customHeight="1">
      <c r="A16" s="7"/>
      <c r="B16" s="7"/>
      <c r="C16" s="8"/>
      <c r="D16" s="8"/>
      <c r="E16" s="7"/>
      <c r="F16" s="7"/>
      <c r="G16" s="7"/>
      <c r="H16" s="7"/>
      <c r="I16" s="7"/>
      <c r="J16" s="8"/>
    </row>
    <row r="17" ht="15.75" customHeight="1">
      <c r="A17" s="18" t="s">
        <v>36</v>
      </c>
      <c r="B17" s="18"/>
      <c r="C17" s="19"/>
      <c r="D17" s="19"/>
      <c r="E17" s="18"/>
      <c r="F17" s="18"/>
      <c r="G17" s="18"/>
      <c r="H17" s="18"/>
      <c r="I17" s="18"/>
      <c r="J17" s="19"/>
    </row>
    <row r="18" ht="15.75" customHeight="1">
      <c r="A18" s="11"/>
      <c r="B18" s="11"/>
      <c r="C18" s="5"/>
      <c r="D18" s="5"/>
      <c r="E18" s="11"/>
      <c r="F18" s="11"/>
      <c r="G18" s="11"/>
      <c r="H18" s="11"/>
      <c r="I18" s="11"/>
      <c r="J18" s="5"/>
    </row>
    <row r="19" ht="15.75" customHeight="1">
      <c r="C19" s="5"/>
      <c r="D19" s="5"/>
      <c r="I19" s="11"/>
      <c r="J19" s="5"/>
    </row>
    <row r="20" ht="15.75" customHeight="1">
      <c r="C20" s="5"/>
      <c r="D20" s="5"/>
      <c r="I20" s="11"/>
      <c r="J20" s="5"/>
    </row>
    <row r="21" ht="15.75" customHeight="1">
      <c r="C21" s="5"/>
      <c r="D21" s="5"/>
      <c r="I21" s="11"/>
      <c r="J21" s="5"/>
    </row>
    <row r="22" ht="15.75" customHeight="1">
      <c r="C22" s="5"/>
      <c r="D22" s="5"/>
      <c r="I22" s="11"/>
      <c r="J22" s="5"/>
    </row>
    <row r="23" ht="15.75" customHeight="1">
      <c r="C23" s="5"/>
      <c r="D23" s="5"/>
      <c r="I23" s="11"/>
      <c r="J23" s="5"/>
    </row>
    <row r="24" ht="15.75" customHeight="1">
      <c r="C24" s="5"/>
      <c r="D24" s="5"/>
      <c r="I24" s="11"/>
      <c r="J24" s="5"/>
    </row>
    <row r="25" ht="15.75" customHeight="1">
      <c r="C25" s="5"/>
      <c r="D25" s="5"/>
      <c r="I25" s="11"/>
      <c r="J25" s="5"/>
    </row>
    <row r="26" ht="15.75" customHeight="1">
      <c r="C26" s="5"/>
      <c r="D26" s="5"/>
      <c r="I26" s="11"/>
      <c r="J26" s="5"/>
    </row>
    <row r="27" ht="15.75" customHeight="1">
      <c r="C27" s="5"/>
      <c r="D27" s="5"/>
      <c r="I27" s="11"/>
      <c r="J27" s="5"/>
    </row>
    <row r="28" ht="15.75" customHeight="1">
      <c r="C28" s="5"/>
      <c r="D28" s="5"/>
      <c r="I28" s="11"/>
      <c r="J28" s="5"/>
    </row>
    <row r="29" ht="15.75" customHeight="1">
      <c r="C29" s="5"/>
      <c r="D29" s="5"/>
      <c r="I29" s="11"/>
      <c r="J29" s="5"/>
    </row>
    <row r="30" ht="15.75" customHeight="1">
      <c r="C30" s="5"/>
      <c r="D30" s="5"/>
      <c r="I30" s="11"/>
      <c r="J30" s="5"/>
    </row>
    <row r="31" ht="15.75" customHeight="1">
      <c r="C31" s="5"/>
      <c r="D31" s="5"/>
      <c r="I31" s="11"/>
      <c r="J31" s="5"/>
    </row>
    <row r="32" ht="15.75" customHeight="1">
      <c r="C32" s="5"/>
      <c r="D32" s="5"/>
      <c r="I32" s="11"/>
      <c r="J32" s="5"/>
    </row>
    <row r="33" ht="15.75" customHeight="1">
      <c r="C33" s="5"/>
      <c r="D33" s="5"/>
      <c r="I33" s="11"/>
      <c r="J33" s="5"/>
    </row>
    <row r="34" ht="15.75" customHeight="1">
      <c r="C34" s="5"/>
      <c r="D34" s="5"/>
      <c r="I34" s="11"/>
      <c r="J34" s="5"/>
    </row>
    <row r="35" ht="15.75" customHeight="1">
      <c r="C35" s="5"/>
      <c r="D35" s="5"/>
      <c r="I35" s="11"/>
      <c r="J35" s="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conditionalFormatting sqref="B1:B35">
    <cfRule type="cellIs" dxfId="0" priority="1" operator="equal">
      <formula>1</formula>
    </cfRule>
  </conditionalFormatting>
  <conditionalFormatting sqref="B1:B35">
    <cfRule type="cellIs" dxfId="1" priority="2" operator="equal">
      <formula>2</formula>
    </cfRule>
  </conditionalFormatting>
  <conditionalFormatting sqref="B1:B35">
    <cfRule type="cellIs" dxfId="2" priority="3" operator="equal">
      <formula>3</formula>
    </cfRule>
  </conditionalFormatting>
  <conditionalFormatting sqref="B1:B35">
    <cfRule type="cellIs" dxfId="3" priority="4" operator="equal">
      <formula>4</formula>
    </cfRule>
  </conditionalFormatting>
  <conditionalFormatting sqref="I1:I35">
    <cfRule type="cellIs" dxfId="4" priority="5" operator="equal">
      <formula>"Done"</formula>
    </cfRule>
  </conditionalFormatting>
  <conditionalFormatting sqref="I1:I35">
    <cfRule type="cellIs" dxfId="5" priority="6" operator="equal">
      <formula>"In Progress"</formula>
    </cfRule>
  </conditionalFormatting>
  <conditionalFormatting sqref="I1:I35">
    <cfRule type="cellIs" dxfId="6" priority="7" operator="equal">
      <formula>"Not Done"</formula>
    </cfRule>
  </conditionalFormatting>
  <conditionalFormatting sqref="I1:I35">
    <cfRule type="cellIs" dxfId="7" priority="8" operator="equal">
      <formula>"Cut"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8.13"/>
    <col customWidth="1" min="3" max="3" width="34.63"/>
    <col customWidth="1" min="4" max="4" width="14.25"/>
    <col customWidth="1" min="5" max="5" width="21.63"/>
    <col customWidth="1" min="6" max="6" width="10.38"/>
    <col customWidth="1" min="7" max="7" width="10.13"/>
    <col customWidth="1" min="8" max="8" width="13.63"/>
    <col customWidth="1" min="9" max="9" width="13.75"/>
    <col customWidth="1" min="10" max="10" width="3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21</v>
      </c>
      <c r="B2" s="2">
        <v>4.0</v>
      </c>
      <c r="C2" s="2" t="s">
        <v>37</v>
      </c>
      <c r="D2" s="6">
        <v>44970.0</v>
      </c>
      <c r="E2" s="2" t="s">
        <v>38</v>
      </c>
      <c r="F2" s="2">
        <v>5.0</v>
      </c>
      <c r="G2" s="2">
        <v>4.0</v>
      </c>
      <c r="H2" s="2">
        <v>6.0</v>
      </c>
      <c r="I2" s="2" t="s">
        <v>13</v>
      </c>
      <c r="J2" s="5"/>
    </row>
    <row r="3" ht="15.75" customHeight="1">
      <c r="A3" s="2" t="s">
        <v>21</v>
      </c>
      <c r="B3" s="2">
        <v>4.0</v>
      </c>
      <c r="C3" s="2" t="s">
        <v>39</v>
      </c>
      <c r="D3" s="6">
        <v>44972.0</v>
      </c>
      <c r="E3" s="2" t="s">
        <v>40</v>
      </c>
      <c r="F3" s="2">
        <v>5.5</v>
      </c>
      <c r="G3" s="2">
        <v>5.0</v>
      </c>
      <c r="H3" s="2">
        <v>5.0</v>
      </c>
      <c r="I3" s="2" t="s">
        <v>13</v>
      </c>
      <c r="J3" s="5"/>
    </row>
    <row r="4" ht="15.75" customHeight="1">
      <c r="A4" s="2" t="s">
        <v>14</v>
      </c>
      <c r="B4" s="2">
        <v>3.0</v>
      </c>
      <c r="C4" s="2" t="s">
        <v>41</v>
      </c>
      <c r="D4" s="6">
        <v>44974.0</v>
      </c>
      <c r="E4" s="2" t="s">
        <v>42</v>
      </c>
      <c r="F4" s="2">
        <v>6.0</v>
      </c>
      <c r="G4" s="2">
        <v>5.0</v>
      </c>
      <c r="H4" s="2">
        <v>5.0</v>
      </c>
      <c r="I4" s="2" t="s">
        <v>13</v>
      </c>
      <c r="J4" s="5"/>
    </row>
    <row r="5" ht="15.75" customHeight="1">
      <c r="A5" s="2" t="s">
        <v>14</v>
      </c>
      <c r="B5" s="2">
        <v>4.0</v>
      </c>
      <c r="C5" s="2" t="s">
        <v>43</v>
      </c>
      <c r="D5" s="6">
        <v>44974.0</v>
      </c>
      <c r="E5" s="2" t="s">
        <v>16</v>
      </c>
      <c r="F5" s="2">
        <v>5.0</v>
      </c>
      <c r="G5" s="2">
        <v>4.5</v>
      </c>
      <c r="H5" s="2">
        <v>4.0</v>
      </c>
      <c r="I5" s="2" t="s">
        <v>13</v>
      </c>
      <c r="J5" s="5"/>
    </row>
    <row r="6" ht="15.75" customHeight="1">
      <c r="A6" s="2" t="s">
        <v>24</v>
      </c>
      <c r="B6" s="2">
        <v>3.0</v>
      </c>
      <c r="C6" s="2" t="s">
        <v>25</v>
      </c>
      <c r="D6" s="6">
        <v>44977.0</v>
      </c>
      <c r="E6" s="2" t="s">
        <v>12</v>
      </c>
      <c r="F6" s="2">
        <v>1.0</v>
      </c>
      <c r="G6" s="2">
        <v>0.5</v>
      </c>
      <c r="H6" s="2">
        <v>1.0</v>
      </c>
      <c r="I6" s="2" t="s">
        <v>13</v>
      </c>
      <c r="J6" s="5"/>
    </row>
    <row r="7" ht="15.75" customHeight="1">
      <c r="A7" s="7"/>
      <c r="B7" s="7"/>
      <c r="C7" s="8"/>
      <c r="D7" s="8"/>
      <c r="E7" s="7"/>
      <c r="F7" s="7"/>
      <c r="G7" s="7"/>
      <c r="H7" s="7"/>
      <c r="I7" s="7"/>
      <c r="J7" s="8"/>
    </row>
    <row r="8" ht="15.75" customHeight="1">
      <c r="A8" s="7"/>
      <c r="B8" s="7"/>
      <c r="C8" s="8"/>
      <c r="D8" s="8"/>
      <c r="E8" s="7"/>
      <c r="F8" s="7"/>
      <c r="G8" s="7"/>
      <c r="H8" s="7"/>
      <c r="I8" s="7"/>
      <c r="J8" s="8"/>
    </row>
    <row r="9" ht="15.75" customHeight="1">
      <c r="A9" s="7"/>
      <c r="B9" s="7"/>
      <c r="C9" s="9" t="s">
        <v>26</v>
      </c>
      <c r="D9" s="9"/>
      <c r="E9" s="10">
        <f>SUM(F2:F6)</f>
        <v>22.5</v>
      </c>
      <c r="F9" s="11" t="s">
        <v>27</v>
      </c>
      <c r="I9" s="7"/>
      <c r="J9" s="8"/>
    </row>
    <row r="10" ht="15.75" customHeight="1">
      <c r="A10" s="7"/>
      <c r="B10" s="7"/>
      <c r="C10" s="9" t="s">
        <v>28</v>
      </c>
      <c r="D10" s="9"/>
      <c r="E10" s="10">
        <f>SUM(G2:G6)</f>
        <v>19</v>
      </c>
      <c r="F10" s="11" t="s">
        <v>29</v>
      </c>
      <c r="I10" s="7"/>
      <c r="J10" s="8"/>
    </row>
    <row r="11" ht="15.75" customHeight="1">
      <c r="A11" s="7"/>
      <c r="B11" s="7"/>
      <c r="C11" s="12" t="s">
        <v>30</v>
      </c>
      <c r="D11" s="12"/>
      <c r="E11" s="10">
        <f>AVERAGE(E9:E10)</f>
        <v>20.75</v>
      </c>
      <c r="F11" s="11" t="s">
        <v>31</v>
      </c>
      <c r="I11" s="7"/>
      <c r="J11" s="8"/>
    </row>
    <row r="12" ht="15.75" customHeight="1">
      <c r="A12" s="7"/>
      <c r="B12" s="7"/>
      <c r="C12" s="12" t="s">
        <v>32</v>
      </c>
      <c r="D12" s="12"/>
      <c r="E12" s="10">
        <f>SUM(H2:H6)</f>
        <v>21</v>
      </c>
      <c r="F12" s="11" t="s">
        <v>33</v>
      </c>
      <c r="I12" s="7"/>
      <c r="J12" s="8"/>
    </row>
    <row r="13" ht="15.75" customHeight="1">
      <c r="A13" s="13"/>
      <c r="B13" s="13"/>
      <c r="C13" s="14" t="s">
        <v>34</v>
      </c>
      <c r="D13" s="14"/>
      <c r="E13" s="15">
        <f>SUM(E11-E12)</f>
        <v>-0.25</v>
      </c>
      <c r="F13" s="15" t="s">
        <v>35</v>
      </c>
      <c r="G13" s="15"/>
      <c r="H13" s="15"/>
      <c r="I13" s="13"/>
      <c r="J13" s="16"/>
    </row>
    <row r="14" ht="15.75" customHeight="1">
      <c r="A14" s="7"/>
      <c r="B14" s="7"/>
      <c r="C14" s="17"/>
      <c r="D14" s="17"/>
      <c r="E14" s="7"/>
      <c r="F14" s="7"/>
      <c r="G14" s="7"/>
      <c r="H14" s="7"/>
      <c r="I14" s="7"/>
      <c r="J14" s="8"/>
    </row>
    <row r="15" ht="15.75" customHeight="1">
      <c r="A15" s="7"/>
      <c r="B15" s="7"/>
      <c r="C15" s="8"/>
      <c r="D15" s="8"/>
      <c r="E15" s="7"/>
      <c r="F15" s="7"/>
      <c r="G15" s="7"/>
      <c r="H15" s="7"/>
      <c r="I15" s="7"/>
      <c r="J15" s="8"/>
    </row>
    <row r="16" ht="15.75" customHeight="1">
      <c r="A16" s="18" t="s">
        <v>36</v>
      </c>
      <c r="B16" s="18"/>
      <c r="C16" s="19"/>
      <c r="D16" s="19"/>
      <c r="E16" s="18"/>
      <c r="F16" s="18"/>
      <c r="G16" s="18"/>
      <c r="H16" s="18"/>
      <c r="I16" s="18"/>
      <c r="J16" s="19"/>
    </row>
    <row r="17" ht="15.75" customHeight="1">
      <c r="A17" s="11"/>
      <c r="B17" s="11"/>
      <c r="C17" s="5"/>
      <c r="D17" s="5"/>
      <c r="E17" s="11"/>
      <c r="F17" s="11"/>
      <c r="G17" s="11"/>
      <c r="H17" s="11"/>
      <c r="I17" s="11"/>
      <c r="J17" s="5"/>
    </row>
    <row r="18" ht="15.75" customHeight="1">
      <c r="C18" s="5"/>
      <c r="D18" s="5"/>
      <c r="I18" s="11"/>
      <c r="J18" s="5"/>
    </row>
    <row r="19" ht="15.75" customHeight="1">
      <c r="C19" s="5"/>
      <c r="D19" s="5"/>
      <c r="I19" s="11"/>
      <c r="J19" s="5"/>
    </row>
    <row r="20" ht="15.75" customHeight="1">
      <c r="C20" s="5"/>
      <c r="D20" s="5"/>
      <c r="I20" s="11"/>
      <c r="J20" s="5"/>
    </row>
    <row r="21" ht="15.75" customHeight="1">
      <c r="C21" s="5"/>
      <c r="D21" s="5"/>
      <c r="I21" s="11"/>
      <c r="J21" s="5"/>
    </row>
    <row r="22" ht="15.75" customHeight="1">
      <c r="C22" s="5"/>
      <c r="D22" s="5"/>
      <c r="I22" s="11"/>
      <c r="J22" s="5"/>
    </row>
    <row r="23" ht="15.75" customHeight="1">
      <c r="C23" s="5"/>
      <c r="D23" s="5"/>
      <c r="I23" s="11"/>
      <c r="J23" s="5"/>
    </row>
    <row r="24" ht="15.75" customHeight="1">
      <c r="C24" s="5"/>
      <c r="D24" s="5"/>
      <c r="I24" s="11"/>
      <c r="J24" s="5"/>
    </row>
    <row r="25" ht="15.75" customHeight="1">
      <c r="C25" s="5"/>
      <c r="D25" s="5"/>
      <c r="I25" s="11"/>
      <c r="J25" s="5"/>
    </row>
    <row r="26" ht="15.75" customHeight="1">
      <c r="C26" s="5"/>
      <c r="D26" s="5"/>
      <c r="I26" s="11"/>
      <c r="J26" s="5"/>
    </row>
    <row r="27" ht="15.75" customHeight="1">
      <c r="C27" s="5"/>
      <c r="D27" s="5"/>
      <c r="I27" s="11"/>
      <c r="J27" s="5"/>
    </row>
    <row r="28" ht="15.75" customHeight="1">
      <c r="C28" s="5"/>
      <c r="D28" s="5"/>
      <c r="I28" s="11"/>
      <c r="J28" s="5"/>
    </row>
    <row r="29" ht="15.75" customHeight="1">
      <c r="C29" s="5"/>
      <c r="D29" s="5"/>
      <c r="I29" s="11"/>
      <c r="J29" s="5"/>
    </row>
    <row r="30" ht="15.75" customHeight="1">
      <c r="C30" s="5"/>
      <c r="D30" s="5"/>
      <c r="I30" s="11"/>
      <c r="J30" s="5"/>
    </row>
    <row r="31" ht="15.75" customHeight="1">
      <c r="C31" s="5"/>
      <c r="D31" s="5"/>
      <c r="I31" s="11"/>
      <c r="J31" s="5"/>
    </row>
    <row r="32" ht="15.75" customHeight="1">
      <c r="C32" s="5"/>
      <c r="D32" s="5"/>
      <c r="I32" s="11"/>
      <c r="J32" s="5"/>
    </row>
    <row r="33" ht="15.75" customHeight="1">
      <c r="C33" s="5"/>
      <c r="D33" s="5"/>
      <c r="I33" s="11"/>
      <c r="J33" s="5"/>
    </row>
    <row r="34" ht="15.75" customHeight="1">
      <c r="C34" s="5"/>
      <c r="D34" s="5"/>
      <c r="I34" s="11"/>
      <c r="J34" s="5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</sheetData>
  <conditionalFormatting sqref="B2:B3">
    <cfRule type="cellIs" dxfId="0" priority="1" operator="equal">
      <formula>1</formula>
    </cfRule>
  </conditionalFormatting>
  <conditionalFormatting sqref="B2:B3">
    <cfRule type="cellIs" dxfId="1" priority="2" operator="equal">
      <formula>2</formula>
    </cfRule>
  </conditionalFormatting>
  <conditionalFormatting sqref="B2:B3">
    <cfRule type="cellIs" dxfId="2" priority="3" operator="equal">
      <formula>3</formula>
    </cfRule>
  </conditionalFormatting>
  <conditionalFormatting sqref="B2:B3">
    <cfRule type="cellIs" dxfId="3" priority="4" operator="equal">
      <formula>4</formula>
    </cfRule>
  </conditionalFormatting>
  <conditionalFormatting sqref="B1 B7:B34">
    <cfRule type="cellIs" dxfId="0" priority="5" operator="equal">
      <formula>1</formula>
    </cfRule>
  </conditionalFormatting>
  <conditionalFormatting sqref="B1 B7:B34">
    <cfRule type="cellIs" dxfId="1" priority="6" operator="equal">
      <formula>2</formula>
    </cfRule>
  </conditionalFormatting>
  <conditionalFormatting sqref="B1 B7:B34">
    <cfRule type="cellIs" dxfId="2" priority="7" operator="equal">
      <formula>3</formula>
    </cfRule>
  </conditionalFormatting>
  <conditionalFormatting sqref="B1 B7:B34">
    <cfRule type="cellIs" dxfId="3" priority="8" operator="equal">
      <formula>4</formula>
    </cfRule>
  </conditionalFormatting>
  <conditionalFormatting sqref="I1:I34">
    <cfRule type="cellIs" dxfId="4" priority="9" operator="equal">
      <formula>"Done"</formula>
    </cfRule>
  </conditionalFormatting>
  <conditionalFormatting sqref="I1:I34">
    <cfRule type="cellIs" dxfId="5" priority="10" operator="equal">
      <formula>"In Progress"</formula>
    </cfRule>
  </conditionalFormatting>
  <conditionalFormatting sqref="I1:I34">
    <cfRule type="cellIs" dxfId="6" priority="11" operator="equal">
      <formula>"Not Done"</formula>
    </cfRule>
  </conditionalFormatting>
  <conditionalFormatting sqref="I1:I34">
    <cfRule type="cellIs" dxfId="7" priority="12" operator="equal">
      <formula>"Cut"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8.13"/>
    <col customWidth="1" min="3" max="3" width="34.63"/>
    <col customWidth="1" min="4" max="4" width="14.25"/>
    <col customWidth="1" min="5" max="5" width="23.25"/>
    <col customWidth="1" min="6" max="6" width="10.38"/>
    <col customWidth="1" min="7" max="7" width="10.13"/>
    <col customWidth="1" min="8" max="8" width="13.63"/>
    <col customWidth="1" min="9" max="9" width="13.75"/>
    <col customWidth="1" min="10" max="10" width="33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44</v>
      </c>
      <c r="B2" s="2">
        <v>3.0</v>
      </c>
      <c r="C2" s="2" t="s">
        <v>45</v>
      </c>
      <c r="D2" s="6">
        <v>44978.0</v>
      </c>
      <c r="E2" s="2" t="s">
        <v>46</v>
      </c>
      <c r="F2" s="2">
        <v>7.0</v>
      </c>
      <c r="G2" s="2">
        <v>5.5</v>
      </c>
      <c r="H2" s="2">
        <v>6.0</v>
      </c>
      <c r="I2" s="2" t="s">
        <v>13</v>
      </c>
      <c r="J2" s="5"/>
    </row>
    <row r="3" ht="15.75" customHeight="1">
      <c r="A3" s="2" t="s">
        <v>44</v>
      </c>
      <c r="B3" s="2">
        <v>3.0</v>
      </c>
      <c r="C3" s="2" t="s">
        <v>47</v>
      </c>
      <c r="D3" s="6">
        <v>44980.0</v>
      </c>
      <c r="E3" s="2" t="s">
        <v>48</v>
      </c>
      <c r="F3" s="2">
        <v>6.0</v>
      </c>
      <c r="G3" s="2">
        <v>4.5</v>
      </c>
      <c r="H3" s="2">
        <v>6.0</v>
      </c>
      <c r="I3" s="2" t="s">
        <v>13</v>
      </c>
      <c r="J3" s="5"/>
    </row>
    <row r="4" ht="15.75" customHeight="1">
      <c r="A4" s="2" t="s">
        <v>49</v>
      </c>
      <c r="B4" s="2">
        <v>1.0</v>
      </c>
      <c r="C4" s="2" t="s">
        <v>49</v>
      </c>
      <c r="D4" s="6">
        <v>44982.0</v>
      </c>
      <c r="E4" s="2" t="s">
        <v>50</v>
      </c>
      <c r="F4" s="2">
        <v>5.0</v>
      </c>
      <c r="G4" s="2">
        <v>3.5</v>
      </c>
      <c r="H4" s="2">
        <v>4.5</v>
      </c>
      <c r="I4" s="2" t="s">
        <v>13</v>
      </c>
      <c r="J4" s="5"/>
    </row>
    <row r="5" ht="15.75" customHeight="1">
      <c r="A5" s="2" t="s">
        <v>24</v>
      </c>
      <c r="B5" s="2">
        <v>3.0</v>
      </c>
      <c r="C5" s="3" t="s">
        <v>25</v>
      </c>
      <c r="D5" s="4">
        <v>44984.0</v>
      </c>
      <c r="E5" s="2" t="s">
        <v>12</v>
      </c>
      <c r="F5" s="2">
        <v>1.0</v>
      </c>
      <c r="G5" s="2">
        <v>0.5</v>
      </c>
      <c r="H5" s="2">
        <v>0.5</v>
      </c>
      <c r="I5" s="2" t="s">
        <v>13</v>
      </c>
      <c r="J5" s="5"/>
    </row>
    <row r="6" ht="15.75" customHeight="1">
      <c r="A6" s="2" t="s">
        <v>24</v>
      </c>
      <c r="B6" s="2">
        <v>4.0</v>
      </c>
      <c r="C6" s="3" t="s">
        <v>51</v>
      </c>
      <c r="D6" s="4">
        <v>44984.0</v>
      </c>
      <c r="E6" s="2" t="s">
        <v>12</v>
      </c>
      <c r="F6" s="2">
        <v>2.0</v>
      </c>
      <c r="G6" s="2">
        <v>1.0</v>
      </c>
      <c r="H6" s="2">
        <v>1.0</v>
      </c>
      <c r="I6" s="2" t="s">
        <v>13</v>
      </c>
      <c r="J6" s="5"/>
    </row>
    <row r="7" ht="15.75" customHeight="1">
      <c r="A7" s="2" t="s">
        <v>10</v>
      </c>
      <c r="B7" s="2">
        <v>3.0</v>
      </c>
      <c r="C7" s="3" t="s">
        <v>52</v>
      </c>
      <c r="D7" s="4">
        <v>44984.0</v>
      </c>
      <c r="E7" s="2" t="s">
        <v>53</v>
      </c>
      <c r="F7" s="2">
        <v>3.0</v>
      </c>
      <c r="G7" s="2">
        <v>2.0</v>
      </c>
      <c r="H7" s="2">
        <v>3.0</v>
      </c>
      <c r="I7" s="11" t="s">
        <v>54</v>
      </c>
      <c r="J7" s="5"/>
    </row>
    <row r="8" ht="15.75" customHeight="1">
      <c r="A8" s="7"/>
      <c r="B8" s="7"/>
      <c r="C8" s="8"/>
      <c r="D8" s="8"/>
      <c r="E8" s="7"/>
      <c r="F8" s="7"/>
      <c r="G8" s="7"/>
      <c r="H8" s="7"/>
      <c r="I8" s="7"/>
      <c r="J8" s="8"/>
    </row>
    <row r="9" ht="15.75" customHeight="1">
      <c r="A9" s="7"/>
      <c r="B9" s="7"/>
      <c r="C9" s="8"/>
      <c r="D9" s="8"/>
      <c r="E9" s="7"/>
      <c r="F9" s="7"/>
      <c r="G9" s="7"/>
      <c r="H9" s="7"/>
      <c r="I9" s="7"/>
      <c r="J9" s="8"/>
    </row>
    <row r="10" ht="15.75" customHeight="1">
      <c r="A10" s="7"/>
      <c r="B10" s="7"/>
      <c r="C10" s="9" t="s">
        <v>26</v>
      </c>
      <c r="D10" s="9"/>
      <c r="E10" s="10">
        <f>SUM(F2:F7)</f>
        <v>24</v>
      </c>
      <c r="F10" s="11" t="s">
        <v>27</v>
      </c>
      <c r="I10" s="7"/>
      <c r="J10" s="8"/>
    </row>
    <row r="11" ht="15.75" customHeight="1">
      <c r="A11" s="7"/>
      <c r="B11" s="7"/>
      <c r="C11" s="9" t="s">
        <v>28</v>
      </c>
      <c r="D11" s="9"/>
      <c r="E11" s="10">
        <f>SUM(G2:G7)</f>
        <v>17</v>
      </c>
      <c r="F11" s="11" t="s">
        <v>29</v>
      </c>
      <c r="I11" s="7"/>
      <c r="J11" s="8"/>
    </row>
    <row r="12" ht="15.75" customHeight="1">
      <c r="A12" s="7"/>
      <c r="B12" s="7"/>
      <c r="C12" s="12" t="s">
        <v>30</v>
      </c>
      <c r="D12" s="12"/>
      <c r="E12" s="10">
        <f>AVERAGE(E10:E11)</f>
        <v>20.5</v>
      </c>
      <c r="F12" s="11" t="s">
        <v>31</v>
      </c>
      <c r="I12" s="7"/>
      <c r="J12" s="8"/>
    </row>
    <row r="13" ht="15.75" customHeight="1">
      <c r="A13" s="7"/>
      <c r="B13" s="7"/>
      <c r="C13" s="12" t="s">
        <v>32</v>
      </c>
      <c r="D13" s="12"/>
      <c r="E13" s="10">
        <f>SUM(H2:H7)</f>
        <v>21</v>
      </c>
      <c r="F13" s="11" t="s">
        <v>33</v>
      </c>
      <c r="I13" s="7"/>
      <c r="J13" s="8"/>
    </row>
    <row r="14" ht="15.75" customHeight="1">
      <c r="A14" s="13"/>
      <c r="B14" s="13"/>
      <c r="C14" s="14" t="s">
        <v>34</v>
      </c>
      <c r="D14" s="14"/>
      <c r="E14" s="15">
        <f>SUM(E12-E13)</f>
        <v>-0.5</v>
      </c>
      <c r="F14" s="15" t="s">
        <v>35</v>
      </c>
      <c r="G14" s="15"/>
      <c r="H14" s="15"/>
      <c r="I14" s="13"/>
      <c r="J14" s="16"/>
    </row>
    <row r="15" ht="15.75" customHeight="1">
      <c r="A15" s="7"/>
      <c r="B15" s="7"/>
      <c r="C15" s="17"/>
      <c r="D15" s="17"/>
      <c r="E15" s="7"/>
      <c r="F15" s="7"/>
      <c r="G15" s="7"/>
      <c r="H15" s="7"/>
      <c r="I15" s="7"/>
      <c r="J15" s="8"/>
    </row>
    <row r="16" ht="15.75" customHeight="1">
      <c r="A16" s="7"/>
      <c r="B16" s="7"/>
      <c r="C16" s="8"/>
      <c r="D16" s="8"/>
      <c r="E16" s="7"/>
      <c r="F16" s="7"/>
      <c r="G16" s="7"/>
      <c r="H16" s="7"/>
      <c r="I16" s="7"/>
      <c r="J16" s="8"/>
    </row>
    <row r="17" ht="15.75" customHeight="1">
      <c r="A17" s="18" t="s">
        <v>36</v>
      </c>
      <c r="B17" s="18"/>
      <c r="C17" s="19"/>
      <c r="D17" s="19"/>
      <c r="E17" s="18"/>
      <c r="F17" s="18"/>
      <c r="G17" s="18"/>
      <c r="H17" s="18"/>
      <c r="I17" s="18"/>
      <c r="J17" s="19"/>
    </row>
    <row r="18" ht="15.75" customHeight="1">
      <c r="A18" s="11"/>
      <c r="B18" s="11"/>
      <c r="C18" s="5"/>
      <c r="D18" s="5"/>
      <c r="E18" s="11"/>
      <c r="F18" s="11"/>
      <c r="G18" s="11"/>
      <c r="H18" s="11"/>
      <c r="I18" s="11"/>
      <c r="J18" s="5"/>
    </row>
    <row r="19" ht="15.75" customHeight="1">
      <c r="C19" s="5"/>
      <c r="D19" s="5"/>
      <c r="I19" s="11"/>
      <c r="J19" s="5"/>
    </row>
    <row r="20" ht="15.75" customHeight="1">
      <c r="C20" s="5"/>
      <c r="D20" s="5"/>
      <c r="I20" s="11"/>
      <c r="J20" s="5"/>
    </row>
    <row r="21" ht="15.75" customHeight="1">
      <c r="C21" s="5"/>
      <c r="D21" s="5"/>
      <c r="I21" s="11"/>
      <c r="J21" s="5"/>
    </row>
    <row r="22" ht="15.75" customHeight="1">
      <c r="C22" s="5"/>
      <c r="D22" s="5"/>
      <c r="I22" s="11"/>
      <c r="J22" s="5"/>
    </row>
    <row r="23" ht="15.75" customHeight="1">
      <c r="C23" s="5"/>
      <c r="D23" s="5"/>
      <c r="I23" s="11"/>
      <c r="J23" s="5"/>
    </row>
    <row r="24" ht="15.75" customHeight="1">
      <c r="C24" s="5"/>
      <c r="D24" s="5"/>
      <c r="I24" s="11"/>
      <c r="J24" s="5"/>
    </row>
    <row r="25" ht="15.75" customHeight="1">
      <c r="C25" s="5"/>
      <c r="D25" s="5"/>
      <c r="I25" s="11"/>
      <c r="J25" s="5"/>
    </row>
    <row r="26" ht="15.75" customHeight="1">
      <c r="C26" s="5"/>
      <c r="D26" s="5"/>
      <c r="I26" s="11"/>
      <c r="J26" s="5"/>
    </row>
    <row r="27" ht="15.75" customHeight="1">
      <c r="C27" s="5"/>
      <c r="D27" s="5"/>
      <c r="I27" s="11"/>
      <c r="J27" s="5"/>
    </row>
    <row r="28" ht="15.75" customHeight="1">
      <c r="C28" s="5"/>
      <c r="D28" s="5"/>
      <c r="I28" s="11"/>
      <c r="J28" s="5"/>
    </row>
    <row r="29" ht="15.75" customHeight="1">
      <c r="C29" s="5"/>
      <c r="D29" s="5"/>
      <c r="I29" s="11"/>
      <c r="J29" s="5"/>
    </row>
    <row r="30" ht="15.75" customHeight="1">
      <c r="C30" s="5"/>
      <c r="D30" s="5"/>
      <c r="I30" s="11"/>
      <c r="J30" s="5"/>
    </row>
    <row r="31" ht="15.75" customHeight="1">
      <c r="C31" s="5"/>
      <c r="D31" s="5"/>
      <c r="I31" s="11"/>
      <c r="J31" s="5"/>
    </row>
    <row r="32" ht="15.75" customHeight="1">
      <c r="C32" s="5"/>
      <c r="D32" s="5"/>
      <c r="I32" s="11"/>
      <c r="J32" s="5"/>
    </row>
    <row r="33" ht="15.75" customHeight="1">
      <c r="C33" s="5"/>
      <c r="D33" s="5"/>
      <c r="I33" s="11"/>
      <c r="J33" s="5"/>
    </row>
    <row r="34" ht="15.75" customHeight="1">
      <c r="C34" s="5"/>
      <c r="D34" s="5"/>
      <c r="I34" s="11"/>
      <c r="J34" s="5"/>
    </row>
    <row r="35" ht="15.75" customHeight="1">
      <c r="C35" s="5"/>
      <c r="D35" s="5"/>
      <c r="I35" s="11"/>
      <c r="J35" s="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conditionalFormatting sqref="B2:B4">
    <cfRule type="cellIs" dxfId="0" priority="1" operator="equal">
      <formula>1</formula>
    </cfRule>
  </conditionalFormatting>
  <conditionalFormatting sqref="B2:B4">
    <cfRule type="cellIs" dxfId="1" priority="2" operator="equal">
      <formula>2</formula>
    </cfRule>
  </conditionalFormatting>
  <conditionalFormatting sqref="B2:B4">
    <cfRule type="cellIs" dxfId="2" priority="3" operator="equal">
      <formula>3</formula>
    </cfRule>
  </conditionalFormatting>
  <conditionalFormatting sqref="B2:B4">
    <cfRule type="cellIs" dxfId="3" priority="4" operator="equal">
      <formula>4</formula>
    </cfRule>
  </conditionalFormatting>
  <conditionalFormatting sqref="B1 B5:B35">
    <cfRule type="cellIs" dxfId="0" priority="5" operator="equal">
      <formula>1</formula>
    </cfRule>
  </conditionalFormatting>
  <conditionalFormatting sqref="B1 B5:B35">
    <cfRule type="cellIs" dxfId="1" priority="6" operator="equal">
      <formula>2</formula>
    </cfRule>
  </conditionalFormatting>
  <conditionalFormatting sqref="B1 B5:B35">
    <cfRule type="cellIs" dxfId="2" priority="7" operator="equal">
      <formula>3</formula>
    </cfRule>
  </conditionalFormatting>
  <conditionalFormatting sqref="B1 B5:B35">
    <cfRule type="cellIs" dxfId="3" priority="8" operator="equal">
      <formula>4</formula>
    </cfRule>
  </conditionalFormatting>
  <conditionalFormatting sqref="I1:I35">
    <cfRule type="cellIs" dxfId="4" priority="9" operator="equal">
      <formula>"Done"</formula>
    </cfRule>
  </conditionalFormatting>
  <conditionalFormatting sqref="I1:I35">
    <cfRule type="cellIs" dxfId="5" priority="10" operator="equal">
      <formula>"In Progress"</formula>
    </cfRule>
  </conditionalFormatting>
  <conditionalFormatting sqref="I1:I35">
    <cfRule type="cellIs" dxfId="6" priority="11" operator="equal">
      <formula>"Not Done"</formula>
    </cfRule>
  </conditionalFormatting>
  <conditionalFormatting sqref="I1:I35">
    <cfRule type="cellIs" dxfId="7" priority="12" operator="equal">
      <formula>"Cut"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