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vrushabh python\Excel Dashboard Sheet\"/>
    </mc:Choice>
  </mc:AlternateContent>
  <xr:revisionPtr revIDLastSave="0" documentId="13_ncr:1_{476E0D96-4276-43E4-9556-570C3A7EE2F3}" xr6:coauthVersionLast="47" xr6:coauthVersionMax="47" xr10:uidLastSave="{00000000-0000-0000-0000-000000000000}"/>
  <bookViews>
    <workbookView xWindow="-108" yWindow="-108" windowWidth="23256" windowHeight="12456" activeTab="2" xr2:uid="{693E26EA-CBDE-42C2-9BE9-FB7DE68983C7}"/>
  </bookViews>
  <sheets>
    <sheet name="Data" sheetId="1" r:id="rId1"/>
    <sheet name="Dashboard" sheetId="2" r:id="rId2"/>
    <sheet name="products" sheetId="4" r:id="rId3"/>
    <sheet name="Salesman" sheetId="5" r:id="rId4"/>
    <sheet name="About" sheetId="6" r:id="rId5"/>
    <sheet name="Pivot Table"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71" i="1" l="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B49" i="3"/>
  <c r="B55" i="3"/>
</calcChain>
</file>

<file path=xl/sharedStrings.xml><?xml version="1.0" encoding="utf-8"?>
<sst xmlns="http://schemas.openxmlformats.org/spreadsheetml/2006/main" count="1167" uniqueCount="37">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</sst>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by month</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764914766277"/>
          <c:y val="9.6618357487922704E-2"/>
          <c:w val="0.84657112497615994"/>
          <c:h val="0.58697744303701171"/>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Table'!$A$3:$A$11</c:f>
              <c:strCache>
                <c:ptCount val="8"/>
                <c:pt idx="0">
                  <c:v>May</c:v>
                </c:pt>
                <c:pt idx="1">
                  <c:v>Jun</c:v>
                </c:pt>
                <c:pt idx="2">
                  <c:v>Jul</c:v>
                </c:pt>
                <c:pt idx="3">
                  <c:v>Aug</c:v>
                </c:pt>
                <c:pt idx="4">
                  <c:v>Sep</c:v>
                </c:pt>
                <c:pt idx="5">
                  <c:v>Oct</c:v>
                </c:pt>
                <c:pt idx="6">
                  <c:v>Nov</c:v>
                </c:pt>
                <c:pt idx="7">
                  <c:v>Dec</c:v>
                </c:pt>
              </c:strCache>
            </c:strRef>
          </c:cat>
          <c:val>
            <c:numRef>
              <c:f>'Pivot Table'!$B$3:$B$11</c:f>
              <c:numCache>
                <c:formatCode>General</c:formatCode>
                <c:ptCount val="8"/>
                <c:pt idx="0">
                  <c:v>2130</c:v>
                </c:pt>
                <c:pt idx="1">
                  <c:v>2130</c:v>
                </c:pt>
                <c:pt idx="2">
                  <c:v>2510</c:v>
                </c:pt>
                <c:pt idx="3">
                  <c:v>2130</c:v>
                </c:pt>
                <c:pt idx="4">
                  <c:v>1140</c:v>
                </c:pt>
                <c:pt idx="5">
                  <c:v>760</c:v>
                </c:pt>
                <c:pt idx="6">
                  <c:v>5510</c:v>
                </c:pt>
                <c:pt idx="7">
                  <c:v>1180</c:v>
                </c:pt>
              </c:numCache>
            </c:numRef>
          </c:val>
          <c:smooth val="0"/>
          <c:extLst>
            <c:ext xmlns:c16="http://schemas.microsoft.com/office/drawing/2014/chart" uri="{C3380CC4-5D6E-409C-BE32-E72D297353CC}">
              <c16:uniqueId val="{00000001-C725-4E84-9BF6-2E44320170EE}"/>
            </c:ext>
          </c:extLst>
        </c:ser>
        <c:dLbls>
          <c:showLegendKey val="0"/>
          <c:showVal val="0"/>
          <c:showCatName val="0"/>
          <c:showSerName val="0"/>
          <c:showPercent val="0"/>
          <c:showBubbleSize val="0"/>
        </c:dLbls>
        <c:smooth val="0"/>
        <c:axId val="798287280"/>
        <c:axId val="798283952"/>
      </c:lineChart>
      <c:catAx>
        <c:axId val="7982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83952"/>
        <c:crosses val="autoZero"/>
        <c:auto val="1"/>
        <c:lblAlgn val="ctr"/>
        <c:lblOffset val="100"/>
        <c:noMultiLvlLbl val="0"/>
      </c:catAx>
      <c:valAx>
        <c:axId val="79828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8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by salesman</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Table'!$A$117:$A$123</c:f>
              <c:strCache>
                <c:ptCount val="6"/>
                <c:pt idx="0">
                  <c:v>Ajit Kumar</c:v>
                </c:pt>
                <c:pt idx="1">
                  <c:v>Amit</c:v>
                </c:pt>
                <c:pt idx="2">
                  <c:v>Chandu</c:v>
                </c:pt>
                <c:pt idx="3">
                  <c:v>Ramesh</c:v>
                </c:pt>
                <c:pt idx="4">
                  <c:v>Rohit Das</c:v>
                </c:pt>
                <c:pt idx="5">
                  <c:v>Siddhu</c:v>
                </c:pt>
              </c:strCache>
            </c:strRef>
          </c:cat>
          <c:val>
            <c:numRef>
              <c:f>'Pivot Table'!$B$117:$B$123</c:f>
              <c:numCache>
                <c:formatCode>General</c:formatCode>
                <c:ptCount val="6"/>
                <c:pt idx="0">
                  <c:v>2890</c:v>
                </c:pt>
                <c:pt idx="1">
                  <c:v>1520</c:v>
                </c:pt>
                <c:pt idx="2">
                  <c:v>2360</c:v>
                </c:pt>
                <c:pt idx="3">
                  <c:v>380</c:v>
                </c:pt>
                <c:pt idx="4">
                  <c:v>6540</c:v>
                </c:pt>
                <c:pt idx="5">
                  <c:v>3800</c:v>
                </c:pt>
              </c:numCache>
            </c:numRef>
          </c:val>
          <c:extLst>
            <c:ext xmlns:c16="http://schemas.microsoft.com/office/drawing/2014/chart" uri="{C3380CC4-5D6E-409C-BE32-E72D297353CC}">
              <c16:uniqueId val="{00000000-784F-4513-8232-0D391CB84E60}"/>
            </c:ext>
          </c:extLst>
        </c:ser>
        <c:dLbls>
          <c:showLegendKey val="0"/>
          <c:showVal val="0"/>
          <c:showCatName val="0"/>
          <c:showSerName val="0"/>
          <c:showPercent val="0"/>
          <c:showBubbleSize val="0"/>
        </c:dLbls>
        <c:gapWidth val="219"/>
        <c:overlap val="-27"/>
        <c:axId val="203220704"/>
        <c:axId val="203224448"/>
      </c:barChart>
      <c:catAx>
        <c:axId val="20322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4448"/>
        <c:crosses val="autoZero"/>
        <c:auto val="1"/>
        <c:lblAlgn val="ctr"/>
        <c:lblOffset val="100"/>
        <c:noMultiLvlLbl val="0"/>
      </c:catAx>
      <c:valAx>
        <c:axId val="203224448"/>
        <c:scaling>
          <c:orientation val="minMax"/>
        </c:scaling>
        <c:delete val="1"/>
        <c:axPos val="l"/>
        <c:numFmt formatCode="General" sourceLinked="1"/>
        <c:majorTickMark val="none"/>
        <c:minorTickMark val="none"/>
        <c:tickLblPos val="nextTo"/>
        <c:crossAx val="2032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by resion</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Table'!$A$26:$A$30</c:f>
              <c:strCache>
                <c:ptCount val="4"/>
                <c:pt idx="0">
                  <c:v>East</c:v>
                </c:pt>
                <c:pt idx="1">
                  <c:v>North</c:v>
                </c:pt>
                <c:pt idx="2">
                  <c:v>South</c:v>
                </c:pt>
                <c:pt idx="3">
                  <c:v>West</c:v>
                </c:pt>
              </c:strCache>
            </c:strRef>
          </c:cat>
          <c:val>
            <c:numRef>
              <c:f>'Pivot Table'!$B$26:$B$30</c:f>
              <c:numCache>
                <c:formatCode>General</c:formatCode>
                <c:ptCount val="4"/>
                <c:pt idx="0">
                  <c:v>8180</c:v>
                </c:pt>
                <c:pt idx="1">
                  <c:v>1140</c:v>
                </c:pt>
                <c:pt idx="2">
                  <c:v>3800</c:v>
                </c:pt>
                <c:pt idx="3">
                  <c:v>4370</c:v>
                </c:pt>
              </c:numCache>
            </c:numRef>
          </c:val>
          <c:extLst>
            <c:ext xmlns:c16="http://schemas.microsoft.com/office/drawing/2014/chart" uri="{C3380CC4-5D6E-409C-BE32-E72D297353CC}">
              <c16:uniqueId val="{00000000-A65A-41C2-B2ED-0903B1896080}"/>
            </c:ext>
          </c:extLst>
        </c:ser>
        <c:dLbls>
          <c:showLegendKey val="0"/>
          <c:showVal val="0"/>
          <c:showCatName val="0"/>
          <c:showSerName val="0"/>
          <c:showPercent val="0"/>
          <c:showBubbleSize val="0"/>
        </c:dLbls>
        <c:gapWidth val="219"/>
        <c:overlap val="-27"/>
        <c:axId val="204412272"/>
        <c:axId val="204412688"/>
      </c:barChart>
      <c:catAx>
        <c:axId val="2044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2688"/>
        <c:crosses val="autoZero"/>
        <c:auto val="1"/>
        <c:lblAlgn val="ctr"/>
        <c:lblOffset val="100"/>
        <c:noMultiLvlLbl val="0"/>
      </c:catAx>
      <c:valAx>
        <c:axId val="204412688"/>
        <c:scaling>
          <c:orientation val="minMax"/>
        </c:scaling>
        <c:delete val="1"/>
        <c:axPos val="l"/>
        <c:numFmt formatCode="General" sourceLinked="1"/>
        <c:majorTickMark val="none"/>
        <c:minorTickMark val="none"/>
        <c:tickLblPos val="nextTo"/>
        <c:crossAx val="204412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by product</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Table'!$A$37:$A$38</c:f>
              <c:strCache>
                <c:ptCount val="1"/>
                <c:pt idx="0">
                  <c:v>Keyboard</c:v>
                </c:pt>
              </c:strCache>
            </c:strRef>
          </c:cat>
          <c:val>
            <c:numRef>
              <c:f>'Pivot Table'!$B$37:$B$38</c:f>
              <c:numCache>
                <c:formatCode>0.00%</c:formatCode>
                <c:ptCount val="1"/>
                <c:pt idx="0">
                  <c:v>1</c:v>
                </c:pt>
              </c:numCache>
            </c:numRef>
          </c:val>
          <c:extLst>
            <c:ext xmlns:c16="http://schemas.microsoft.com/office/drawing/2014/chart" uri="{C3380CC4-5D6E-409C-BE32-E72D297353CC}">
              <c16:uniqueId val="{00000000-9804-4489-8E4B-F36D4BC20700}"/>
            </c:ext>
          </c:extLst>
        </c:ser>
        <c:dLbls>
          <c:showLegendKey val="0"/>
          <c:showVal val="0"/>
          <c:showCatName val="0"/>
          <c:showSerName val="0"/>
          <c:showPercent val="0"/>
          <c:showBubbleSize val="0"/>
        </c:dLbls>
        <c:gapWidth val="182"/>
        <c:axId val="198297200"/>
        <c:axId val="198293872"/>
      </c:barChart>
      <c:catAx>
        <c:axId val="19829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3872"/>
        <c:crosses val="autoZero"/>
        <c:auto val="1"/>
        <c:lblAlgn val="ctr"/>
        <c:lblOffset val="100"/>
        <c:noMultiLvlLbl val="0"/>
      </c:catAx>
      <c:valAx>
        <c:axId val="198293872"/>
        <c:scaling>
          <c:orientation val="minMax"/>
        </c:scaling>
        <c:delete val="1"/>
        <c:axPos val="b"/>
        <c:numFmt formatCode="0.00%" sourceLinked="1"/>
        <c:majorTickMark val="none"/>
        <c:minorTickMark val="none"/>
        <c:tickLblPos val="nextTo"/>
        <c:crossAx val="19829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Table!top 3 selling product</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8434712945873"/>
          <c:y val="0.17777777777777778"/>
          <c:w val="0.82342796315721922"/>
          <c:h val="0.62001924759405069"/>
        </c:manualLayout>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Table'!$A$63:$A$66</c:f>
              <c:strCache>
                <c:ptCount val="3"/>
                <c:pt idx="0">
                  <c:v>Mouse</c:v>
                </c:pt>
                <c:pt idx="1">
                  <c:v>Printer</c:v>
                </c:pt>
                <c:pt idx="2">
                  <c:v>Scanner</c:v>
                </c:pt>
              </c:strCache>
            </c:strRef>
          </c:cat>
          <c:val>
            <c:numRef>
              <c:f>'Pivot Table'!$B$63:$B$66</c:f>
              <c:numCache>
                <c:formatCode>General</c:formatCode>
                <c:ptCount val="3"/>
                <c:pt idx="0">
                  <c:v>177</c:v>
                </c:pt>
                <c:pt idx="1">
                  <c:v>277</c:v>
                </c:pt>
                <c:pt idx="2">
                  <c:v>197</c:v>
                </c:pt>
              </c:numCache>
            </c:numRef>
          </c:val>
          <c:extLst>
            <c:ext xmlns:c16="http://schemas.microsoft.com/office/drawing/2014/chart" uri="{C3380CC4-5D6E-409C-BE32-E72D297353CC}">
              <c16:uniqueId val="{00000000-A588-484F-B897-D9566C4F0BEA}"/>
            </c:ext>
          </c:extLst>
        </c:ser>
        <c:dLbls>
          <c:showLegendKey val="0"/>
          <c:showVal val="0"/>
          <c:showCatName val="0"/>
          <c:showSerName val="0"/>
          <c:showPercent val="0"/>
          <c:showBubbleSize val="0"/>
        </c:dLbls>
        <c:gapWidth val="182"/>
        <c:axId val="198294288"/>
        <c:axId val="198294704"/>
      </c:barChart>
      <c:catAx>
        <c:axId val="19829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4704"/>
        <c:crosses val="autoZero"/>
        <c:auto val="1"/>
        <c:lblAlgn val="ctr"/>
        <c:lblOffset val="100"/>
        <c:noMultiLvlLbl val="0"/>
      </c:catAx>
      <c:valAx>
        <c:axId val="19829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Table!top 3 less selling product</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3958880139984"/>
          <c:y val="0.18390804597701149"/>
          <c:w val="0.81229374453193348"/>
          <c:h val="0.60691646302832836"/>
        </c:manualLayout>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Table'!$A$74:$A$77</c:f>
              <c:strCache>
                <c:ptCount val="3"/>
                <c:pt idx="0">
                  <c:v>Monitor</c:v>
                </c:pt>
                <c:pt idx="1">
                  <c:v>Speaker</c:v>
                </c:pt>
                <c:pt idx="2">
                  <c:v>Keyboard</c:v>
                </c:pt>
              </c:strCache>
            </c:strRef>
          </c:cat>
          <c:val>
            <c:numRef>
              <c:f>'Pivot Table'!$B$74:$B$77</c:f>
              <c:numCache>
                <c:formatCode>General</c:formatCode>
                <c:ptCount val="3"/>
                <c:pt idx="0">
                  <c:v>158</c:v>
                </c:pt>
                <c:pt idx="1">
                  <c:v>153</c:v>
                </c:pt>
                <c:pt idx="2">
                  <c:v>91</c:v>
                </c:pt>
              </c:numCache>
            </c:numRef>
          </c:val>
          <c:extLst>
            <c:ext xmlns:c16="http://schemas.microsoft.com/office/drawing/2014/chart" uri="{C3380CC4-5D6E-409C-BE32-E72D297353CC}">
              <c16:uniqueId val="{00000000-B440-4FC1-B0D9-CD42AFC69E63}"/>
            </c:ext>
          </c:extLst>
        </c:ser>
        <c:dLbls>
          <c:showLegendKey val="0"/>
          <c:showVal val="0"/>
          <c:showCatName val="0"/>
          <c:showSerName val="0"/>
          <c:showPercent val="0"/>
          <c:showBubbleSize val="0"/>
        </c:dLbls>
        <c:gapWidth val="182"/>
        <c:axId val="90144544"/>
        <c:axId val="90145376"/>
      </c:barChart>
      <c:catAx>
        <c:axId val="9014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5376"/>
        <c:crosses val="autoZero"/>
        <c:auto val="1"/>
        <c:lblAlgn val="ctr"/>
        <c:lblOffset val="100"/>
        <c:noMultiLvlLbl val="0"/>
      </c:catAx>
      <c:valAx>
        <c:axId val="9014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product for table</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Table'!$A$85:$A$86</c:f>
              <c:strCache>
                <c:ptCount val="1"/>
                <c:pt idx="0">
                  <c:v>Keyboard</c:v>
                </c:pt>
              </c:strCache>
            </c:strRef>
          </c:cat>
          <c:val>
            <c:numRef>
              <c:f>'Pivot Table'!$B$85:$B$86</c:f>
              <c:numCache>
                <c:formatCode>General</c:formatCode>
                <c:ptCount val="1"/>
                <c:pt idx="0">
                  <c:v>91</c:v>
                </c:pt>
              </c:numCache>
            </c:numRef>
          </c:val>
          <c:extLst>
            <c:ext xmlns:c16="http://schemas.microsoft.com/office/drawing/2014/chart" uri="{C3380CC4-5D6E-409C-BE32-E72D297353CC}">
              <c16:uniqueId val="{00000000-9180-4059-8F35-AEEAC4CBEE90}"/>
            </c:ext>
          </c:extLst>
        </c:ser>
        <c:dLbls>
          <c:showLegendKey val="0"/>
          <c:showVal val="0"/>
          <c:showCatName val="0"/>
          <c:showSerName val="0"/>
          <c:showPercent val="0"/>
          <c:showBubbleSize val="0"/>
        </c:dLbls>
        <c:gapWidth val="219"/>
        <c:overlap val="-27"/>
        <c:axId val="90144960"/>
        <c:axId val="90149536"/>
      </c:barChart>
      <c:catAx>
        <c:axId val="9014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9536"/>
        <c:crosses val="autoZero"/>
        <c:auto val="1"/>
        <c:lblAlgn val="ctr"/>
        <c:lblOffset val="100"/>
        <c:noMultiLvlLbl val="0"/>
      </c:catAx>
      <c:valAx>
        <c:axId val="9014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Table!top 3 selesman</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Table'!$A$98:$A$101</c:f>
              <c:strCache>
                <c:ptCount val="3"/>
                <c:pt idx="0">
                  <c:v>Rohit Das</c:v>
                </c:pt>
                <c:pt idx="1">
                  <c:v>Siddhu</c:v>
                </c:pt>
                <c:pt idx="2">
                  <c:v>Ajit Kumar</c:v>
                </c:pt>
              </c:strCache>
            </c:strRef>
          </c:cat>
          <c:val>
            <c:numRef>
              <c:f>'Pivot Table'!$B$98:$B$101</c:f>
              <c:numCache>
                <c:formatCode>General</c:formatCode>
                <c:ptCount val="3"/>
                <c:pt idx="0">
                  <c:v>34</c:v>
                </c:pt>
                <c:pt idx="1">
                  <c:v>20</c:v>
                </c:pt>
                <c:pt idx="2">
                  <c:v>15</c:v>
                </c:pt>
              </c:numCache>
            </c:numRef>
          </c:val>
          <c:extLst>
            <c:ext xmlns:c16="http://schemas.microsoft.com/office/drawing/2014/chart" uri="{C3380CC4-5D6E-409C-BE32-E72D297353CC}">
              <c16:uniqueId val="{00000000-06C3-4AC7-8CDC-B6C1F2763F3C}"/>
            </c:ext>
          </c:extLst>
        </c:ser>
        <c:dLbls>
          <c:showLegendKey val="0"/>
          <c:showVal val="0"/>
          <c:showCatName val="0"/>
          <c:showSerName val="0"/>
          <c:showPercent val="0"/>
          <c:showBubbleSize val="0"/>
        </c:dLbls>
        <c:gapWidth val="182"/>
        <c:axId val="85928784"/>
        <c:axId val="85930864"/>
      </c:barChart>
      <c:catAx>
        <c:axId val="8592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0864"/>
        <c:crosses val="autoZero"/>
        <c:auto val="1"/>
        <c:lblAlgn val="ctr"/>
        <c:lblOffset val="100"/>
        <c:noMultiLvlLbl val="0"/>
      </c:catAx>
      <c:valAx>
        <c:axId val="85930864"/>
        <c:scaling>
          <c:orientation val="minMax"/>
        </c:scaling>
        <c:delete val="1"/>
        <c:axPos val="b"/>
        <c:numFmt formatCode="General" sourceLinked="1"/>
        <c:majorTickMark val="none"/>
        <c:minorTickMark val="none"/>
        <c:tickLblPos val="nextTo"/>
        <c:crossAx val="8592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Table!bottom 3 selesman</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5963285201594"/>
          <c:y val="0.14091485386360605"/>
          <c:w val="0.81967134767602867"/>
          <c:h val="0.7157622739018088"/>
        </c:manualLayout>
      </c:layout>
      <c:barChart>
        <c:barDir val="bar"/>
        <c:grouping val="clustered"/>
        <c:varyColors val="0"/>
        <c:ser>
          <c:idx val="0"/>
          <c:order val="0"/>
          <c:tx>
            <c:strRef>
              <c:f>'Pivot Table'!$B$107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Table'!$A$108:$A$111</c:f>
              <c:strCache>
                <c:ptCount val="3"/>
                <c:pt idx="0">
                  <c:v>Amit</c:v>
                </c:pt>
                <c:pt idx="1">
                  <c:v>Chandu</c:v>
                </c:pt>
                <c:pt idx="2">
                  <c:v>Ramesh</c:v>
                </c:pt>
              </c:strCache>
            </c:strRef>
          </c:cat>
          <c:val>
            <c:numRef>
              <c:f>'Pivot Table'!$B$108:$B$111</c:f>
              <c:numCache>
                <c:formatCode>General</c:formatCode>
                <c:ptCount val="3"/>
                <c:pt idx="0">
                  <c:v>8</c:v>
                </c:pt>
                <c:pt idx="1">
                  <c:v>12</c:v>
                </c:pt>
                <c:pt idx="2">
                  <c:v>2</c:v>
                </c:pt>
              </c:numCache>
            </c:numRef>
          </c:val>
          <c:extLst>
            <c:ext xmlns:c16="http://schemas.microsoft.com/office/drawing/2014/chart" uri="{C3380CC4-5D6E-409C-BE32-E72D297353CC}">
              <c16:uniqueId val="{00000000-B946-4C94-BC30-80A3A4F8111E}"/>
            </c:ext>
          </c:extLst>
        </c:ser>
        <c:dLbls>
          <c:showLegendKey val="0"/>
          <c:showVal val="0"/>
          <c:showCatName val="0"/>
          <c:showSerName val="0"/>
          <c:showPercent val="0"/>
          <c:showBubbleSize val="0"/>
        </c:dLbls>
        <c:gapWidth val="182"/>
        <c:axId val="640308048"/>
        <c:axId val="640309712"/>
      </c:barChart>
      <c:catAx>
        <c:axId val="64030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09712"/>
        <c:crosses val="autoZero"/>
        <c:auto val="1"/>
        <c:lblAlgn val="ctr"/>
        <c:lblOffset val="100"/>
        <c:noMultiLvlLbl val="0"/>
      </c:catAx>
      <c:valAx>
        <c:axId val="640309712"/>
        <c:scaling>
          <c:orientation val="minMax"/>
        </c:scaling>
        <c:delete val="1"/>
        <c:axPos val="b"/>
        <c:numFmt formatCode="General" sourceLinked="1"/>
        <c:majorTickMark val="none"/>
        <c:minorTickMark val="none"/>
        <c:tickLblPos val="nextTo"/>
        <c:crossAx val="64030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[VRUSHABH DASHBOARD.xlsx]Pivot Table!sales by salesman</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Table'!$A$117:$A$123</c:f>
              <c:strCache>
                <c:ptCount val="6"/>
                <c:pt idx="0">
                  <c:v>Ajit Kumar</c:v>
                </c:pt>
                <c:pt idx="1">
                  <c:v>Amit</c:v>
                </c:pt>
                <c:pt idx="2">
                  <c:v>Chandu</c:v>
                </c:pt>
                <c:pt idx="3">
                  <c:v>Ramesh</c:v>
                </c:pt>
                <c:pt idx="4">
                  <c:v>Rohit Das</c:v>
                </c:pt>
                <c:pt idx="5">
                  <c:v>Siddhu</c:v>
                </c:pt>
              </c:strCache>
            </c:strRef>
          </c:cat>
          <c:val>
            <c:numRef>
              <c:f>'Pivot Table'!$B$117:$B$123</c:f>
              <c:numCache>
                <c:formatCode>General</c:formatCode>
                <c:ptCount val="6"/>
                <c:pt idx="0">
                  <c:v>2890</c:v>
                </c:pt>
                <c:pt idx="1">
                  <c:v>1520</c:v>
                </c:pt>
                <c:pt idx="2">
                  <c:v>2360</c:v>
                </c:pt>
                <c:pt idx="3">
                  <c:v>380</c:v>
                </c:pt>
                <c:pt idx="4">
                  <c:v>6540</c:v>
                </c:pt>
                <c:pt idx="5">
                  <c:v>3800</c:v>
                </c:pt>
              </c:numCache>
            </c:numRef>
          </c:val>
          <c:extLst>
            <c:ext xmlns:c16="http://schemas.microsoft.com/office/drawing/2014/chart" uri="{C3380CC4-5D6E-409C-BE32-E72D297353CC}">
              <c16:uniqueId val="{00000000-9A44-40DD-8C39-6BFD1BB3D123}"/>
            </c:ext>
          </c:extLst>
        </c:ser>
        <c:dLbls>
          <c:showLegendKey val="0"/>
          <c:showVal val="0"/>
          <c:showCatName val="0"/>
          <c:showSerName val="0"/>
          <c:showPercent val="0"/>
          <c:showBubbleSize val="0"/>
        </c:dLbls>
        <c:gapWidth val="219"/>
        <c:overlap val="-27"/>
        <c:axId val="203220704"/>
        <c:axId val="203224448"/>
      </c:barChart>
      <c:catAx>
        <c:axId val="20322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4448"/>
        <c:crosses val="autoZero"/>
        <c:auto val="1"/>
        <c:lblAlgn val="ctr"/>
        <c:lblOffset val="100"/>
        <c:noMultiLvlLbl val="0"/>
      </c:catAx>
      <c:valAx>
        <c:axId val="203224448"/>
        <c:scaling>
          <c:orientation val="minMax"/>
        </c:scaling>
        <c:delete val="1"/>
        <c:axPos val="l"/>
        <c:numFmt formatCode="General" sourceLinked="1"/>
        <c:majorTickMark val="none"/>
        <c:minorTickMark val="none"/>
        <c:tickLblPos val="nextTo"/>
        <c:crossAx val="2032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30480</xdr:rowOff>
    </xdr:from>
    <xdr:to>
      <xdr:col>22</xdr:col>
      <xdr:colOff>350520</xdr:colOff>
      <xdr:row>26</xdr:row>
      <xdr:rowOff>106680</xdr:rowOff>
    </xdr:to>
    <xdr:sp macro="" textlink="">
      <xdr:nvSpPr>
        <xdr:cNvPr id="2" name="Rectangle: Rounded Corners 1">
          <a:extLst>
            <a:ext uri="{FF2B5EF4-FFF2-40B4-BE49-F238E27FC236}">
              <a16:creationId xmlns:a16="http://schemas.microsoft.com/office/drawing/2014/main" id="{2B0CF467-F2F9-4CDC-7E07-AE6BA3FEF70A}"/>
            </a:ext>
          </a:extLst>
        </xdr:cNvPr>
        <xdr:cNvSpPr/>
      </xdr:nvSpPr>
      <xdr:spPr>
        <a:xfrm>
          <a:off x="571500" y="213360"/>
          <a:ext cx="13190220" cy="4831080"/>
        </a:xfrm>
        <a:prstGeom prst="roundRect">
          <a:avLst>
            <a:gd name="adj" fmla="val 3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91440</xdr:colOff>
      <xdr:row>0</xdr:row>
      <xdr:rowOff>68580</xdr:rowOff>
    </xdr:from>
    <xdr:to>
      <xdr:col>22</xdr:col>
      <xdr:colOff>266700</xdr:colOff>
      <xdr:row>26</xdr:row>
      <xdr:rowOff>45720</xdr:rowOff>
    </xdr:to>
    <xdr:sp macro="" textlink="">
      <xdr:nvSpPr>
        <xdr:cNvPr id="3" name="Rectangle: Rounded Corners 2">
          <a:extLst>
            <a:ext uri="{FF2B5EF4-FFF2-40B4-BE49-F238E27FC236}">
              <a16:creationId xmlns:a16="http://schemas.microsoft.com/office/drawing/2014/main" id="{AEA1E59B-A146-4E04-97FA-6F458F64425F}"/>
            </a:ext>
          </a:extLst>
        </xdr:cNvPr>
        <xdr:cNvSpPr/>
      </xdr:nvSpPr>
      <xdr:spPr>
        <a:xfrm>
          <a:off x="2529840" y="251460"/>
          <a:ext cx="11148060" cy="4732020"/>
        </a:xfrm>
        <a:prstGeom prst="roundRect">
          <a:avLst>
            <a:gd name="adj" fmla="val 17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320040</xdr:colOff>
      <xdr:row>0</xdr:row>
      <xdr:rowOff>91440</xdr:rowOff>
    </xdr:from>
    <xdr:to>
      <xdr:col>15</xdr:col>
      <xdr:colOff>495300</xdr:colOff>
      <xdr:row>5</xdr:row>
      <xdr:rowOff>76200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9DF7BEB8-A3BA-4CDB-A289-C0B14A5FFA4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758440" y="91440"/>
              <a:ext cx="68808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525780</xdr:colOff>
      <xdr:row>0</xdr:row>
      <xdr:rowOff>83820</xdr:rowOff>
    </xdr:from>
    <xdr:to>
      <xdr:col>22</xdr:col>
      <xdr:colOff>175260</xdr:colOff>
      <xdr:row>5</xdr:row>
      <xdr:rowOff>83820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93C3789-7004-43E0-8FA2-12560C6739F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69780" y="83820"/>
              <a:ext cx="3916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312420</xdr:colOff>
      <xdr:row>5</xdr:row>
      <xdr:rowOff>114300</xdr:rowOff>
    </xdr:from>
    <xdr:to>
      <xdr:col>22</xdr:col>
      <xdr:colOff>175260</xdr:colOff>
      <xdr:row>9</xdr:row>
      <xdr:rowOff>99060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8A5A9B1F-6E00-4782-9ECF-0FEAA666531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750820" y="1028700"/>
              <a:ext cx="1083564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9</xdr:row>
      <xdr:rowOff>38100</xdr:rowOff>
    </xdr:from>
    <xdr:to>
      <xdr:col>5</xdr:col>
      <xdr:colOff>205740</xdr:colOff>
      <xdr:row>12</xdr:row>
      <xdr:rowOff>60960</xdr:rowOff>
    </xdr:to>
    <xdr:pic>
      <xdr:nvPicPr>
        <xdr:cNvPr id="8" name="Graphic 7" descr="Bar chart with solid fill">
          <a:extLst>
            <a:ext uri="{FF2B5EF4-FFF2-40B4-BE49-F238E27FC236}">
              <a16:creationId xmlns:a16="http://schemas.microsoft.com/office/drawing/2014/main" id="{1F1C0960-9976-5729-BCF7-B428780C6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82240" y="1866900"/>
          <a:ext cx="571500" cy="571500"/>
        </a:xfrm>
        <a:prstGeom prst="rect">
          <a:avLst/>
        </a:prstGeom>
      </xdr:spPr>
    </xdr:pic>
    <xdr:clientData/>
  </xdr:twoCellAnchor>
  <xdr:twoCellAnchor>
    <xdr:from>
      <xdr:col>6</xdr:col>
      <xdr:colOff>76200</xdr:colOff>
      <xdr:row>16</xdr:row>
      <xdr:rowOff>144780</xdr:rowOff>
    </xdr:from>
    <xdr:to>
      <xdr:col>10</xdr:col>
      <xdr:colOff>457200</xdr:colOff>
      <xdr:row>19</xdr:row>
      <xdr:rowOff>68580</xdr:rowOff>
    </xdr:to>
    <xdr:sp macro="" textlink="">
      <xdr:nvSpPr>
        <xdr:cNvPr id="9" name="Rectangle 8">
          <a:extLst>
            <a:ext uri="{FF2B5EF4-FFF2-40B4-BE49-F238E27FC236}">
              <a16:creationId xmlns:a16="http://schemas.microsoft.com/office/drawing/2014/main" id="{221F15C0-E445-7152-5195-1037B3A550D4}"/>
            </a:ext>
          </a:extLst>
        </xdr:cNvPr>
        <xdr:cNvSpPr/>
      </xdr:nvSpPr>
      <xdr:spPr>
        <a:xfrm>
          <a:off x="3733800" y="3253740"/>
          <a:ext cx="281940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lumMod val="95000"/>
                <a:lumOff val="5000"/>
              </a:schemeClr>
            </a:solidFill>
          </a:endParaRPr>
        </a:p>
      </xdr:txBody>
    </xdr:sp>
    <xdr:clientData/>
  </xdr:twoCellAnchor>
  <xdr:twoCellAnchor>
    <xdr:from>
      <xdr:col>5</xdr:col>
      <xdr:colOff>152400</xdr:colOff>
      <xdr:row>10</xdr:row>
      <xdr:rowOff>45720</xdr:rowOff>
    </xdr:from>
    <xdr:to>
      <xdr:col>7</xdr:col>
      <xdr:colOff>152400</xdr:colOff>
      <xdr:row>12</xdr:row>
      <xdr:rowOff>30480</xdr:rowOff>
    </xdr:to>
    <xdr:sp macro="" textlink="">
      <xdr:nvSpPr>
        <xdr:cNvPr id="11" name="Rectangle 10">
          <a:extLst>
            <a:ext uri="{FF2B5EF4-FFF2-40B4-BE49-F238E27FC236}">
              <a16:creationId xmlns:a16="http://schemas.microsoft.com/office/drawing/2014/main" id="{893F156C-233C-5FC5-1473-411C2AEC4D8F}"/>
            </a:ext>
          </a:extLst>
        </xdr:cNvPr>
        <xdr:cNvSpPr/>
      </xdr:nvSpPr>
      <xdr:spPr>
        <a:xfrm>
          <a:off x="3200400" y="205740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Analytics</a:t>
          </a:r>
        </a:p>
      </xdr:txBody>
    </xdr:sp>
    <xdr:clientData/>
  </xdr:twoCellAnchor>
  <xdr:twoCellAnchor>
    <xdr:from>
      <xdr:col>13</xdr:col>
      <xdr:colOff>289560</xdr:colOff>
      <xdr:row>11</xdr:row>
      <xdr:rowOff>137160</xdr:rowOff>
    </xdr:from>
    <xdr:to>
      <xdr:col>22</xdr:col>
      <xdr:colOff>129540</xdr:colOff>
      <xdr:row>19</xdr:row>
      <xdr:rowOff>7620</xdr:rowOff>
    </xdr:to>
    <xdr:sp macro="" textlink="">
      <xdr:nvSpPr>
        <xdr:cNvPr id="13" name="Rectangle 12">
          <a:extLst>
            <a:ext uri="{FF2B5EF4-FFF2-40B4-BE49-F238E27FC236}">
              <a16:creationId xmlns:a16="http://schemas.microsoft.com/office/drawing/2014/main" id="{FB97F566-693D-3004-FD44-EE2C461651EC}"/>
            </a:ext>
          </a:extLst>
        </xdr:cNvPr>
        <xdr:cNvSpPr/>
      </xdr:nvSpPr>
      <xdr:spPr>
        <a:xfrm>
          <a:off x="8214360" y="2331720"/>
          <a:ext cx="5326380"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289560</xdr:colOff>
      <xdr:row>19</xdr:row>
      <xdr:rowOff>60960</xdr:rowOff>
    </xdr:from>
    <xdr:to>
      <xdr:col>22</xdr:col>
      <xdr:colOff>152400</xdr:colOff>
      <xdr:row>25</xdr:row>
      <xdr:rowOff>137160</xdr:rowOff>
    </xdr:to>
    <xdr:sp macro="" textlink="">
      <xdr:nvSpPr>
        <xdr:cNvPr id="14" name="Rectangle 13">
          <a:extLst>
            <a:ext uri="{FF2B5EF4-FFF2-40B4-BE49-F238E27FC236}">
              <a16:creationId xmlns:a16="http://schemas.microsoft.com/office/drawing/2014/main" id="{642704BA-64D6-26B0-6AAB-734E3D0FAA51}"/>
            </a:ext>
          </a:extLst>
        </xdr:cNvPr>
        <xdr:cNvSpPr/>
      </xdr:nvSpPr>
      <xdr:spPr>
        <a:xfrm>
          <a:off x="8214360" y="3535680"/>
          <a:ext cx="5349240" cy="1173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304800</xdr:colOff>
      <xdr:row>16</xdr:row>
      <xdr:rowOff>114300</xdr:rowOff>
    </xdr:from>
    <xdr:to>
      <xdr:col>13</xdr:col>
      <xdr:colOff>220980</xdr:colOff>
      <xdr:row>25</xdr:row>
      <xdr:rowOff>137160</xdr:rowOff>
    </xdr:to>
    <xdr:sp macro="" textlink="">
      <xdr:nvSpPr>
        <xdr:cNvPr id="22" name="Rectangle 21">
          <a:extLst>
            <a:ext uri="{FF2B5EF4-FFF2-40B4-BE49-F238E27FC236}">
              <a16:creationId xmlns:a16="http://schemas.microsoft.com/office/drawing/2014/main" id="{AEE7D450-3FC9-42A1-848C-6AC328620BB9}"/>
            </a:ext>
          </a:extLst>
        </xdr:cNvPr>
        <xdr:cNvSpPr/>
      </xdr:nvSpPr>
      <xdr:spPr>
        <a:xfrm>
          <a:off x="2743200" y="3223260"/>
          <a:ext cx="5402580" cy="1668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13</xdr:row>
      <xdr:rowOff>30480</xdr:rowOff>
    </xdr:from>
    <xdr:to>
      <xdr:col>8</xdr:col>
      <xdr:colOff>556260</xdr:colOff>
      <xdr:row>16</xdr:row>
      <xdr:rowOff>0</xdr:rowOff>
    </xdr:to>
    <xdr:sp macro="" textlink="">
      <xdr:nvSpPr>
        <xdr:cNvPr id="23" name="Rectangle: Rounded Corners 22">
          <a:extLst>
            <a:ext uri="{FF2B5EF4-FFF2-40B4-BE49-F238E27FC236}">
              <a16:creationId xmlns:a16="http://schemas.microsoft.com/office/drawing/2014/main" id="{AE3D0162-CD7D-79E9-9264-3C98A3E6C112}"/>
            </a:ext>
          </a:extLst>
        </xdr:cNvPr>
        <xdr:cNvSpPr/>
      </xdr:nvSpPr>
      <xdr:spPr>
        <a:xfrm>
          <a:off x="2773680" y="2590800"/>
          <a:ext cx="2659380" cy="51816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601980</xdr:colOff>
      <xdr:row>13</xdr:row>
      <xdr:rowOff>38100</xdr:rowOff>
    </xdr:from>
    <xdr:to>
      <xdr:col>13</xdr:col>
      <xdr:colOff>205740</xdr:colOff>
      <xdr:row>16</xdr:row>
      <xdr:rowOff>7620</xdr:rowOff>
    </xdr:to>
    <xdr:sp macro="" textlink="">
      <xdr:nvSpPr>
        <xdr:cNvPr id="24" name="Rectangle: Rounded Corners 23">
          <a:extLst>
            <a:ext uri="{FF2B5EF4-FFF2-40B4-BE49-F238E27FC236}">
              <a16:creationId xmlns:a16="http://schemas.microsoft.com/office/drawing/2014/main" id="{68648FE5-0983-4C86-A10F-F24E3D1AB5D1}"/>
            </a:ext>
          </a:extLst>
        </xdr:cNvPr>
        <xdr:cNvSpPr/>
      </xdr:nvSpPr>
      <xdr:spPr>
        <a:xfrm>
          <a:off x="5478780" y="2598420"/>
          <a:ext cx="2651760" cy="51816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548640</xdr:colOff>
      <xdr:row>13</xdr:row>
      <xdr:rowOff>30480</xdr:rowOff>
    </xdr:from>
    <xdr:to>
      <xdr:col>8</xdr:col>
      <xdr:colOff>548640</xdr:colOff>
      <xdr:row>16</xdr:row>
      <xdr:rowOff>0</xdr:rowOff>
    </xdr:to>
    <xdr:sp macro="" textlink="">
      <xdr:nvSpPr>
        <xdr:cNvPr id="34" name="Rectangle: Rounded Corners 33">
          <a:extLst>
            <a:ext uri="{FF2B5EF4-FFF2-40B4-BE49-F238E27FC236}">
              <a16:creationId xmlns:a16="http://schemas.microsoft.com/office/drawing/2014/main" id="{D05EFEE6-91C4-44DE-B517-FF5EFD6CC287}"/>
            </a:ext>
          </a:extLst>
        </xdr:cNvPr>
        <xdr:cNvSpPr/>
      </xdr:nvSpPr>
      <xdr:spPr>
        <a:xfrm>
          <a:off x="2987040" y="2590800"/>
          <a:ext cx="2438400" cy="518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525780</xdr:colOff>
      <xdr:row>16</xdr:row>
      <xdr:rowOff>121920</xdr:rowOff>
    </xdr:from>
    <xdr:to>
      <xdr:col>9</xdr:col>
      <xdr:colOff>167640</xdr:colOff>
      <xdr:row>18</xdr:row>
      <xdr:rowOff>106680</xdr:rowOff>
    </xdr:to>
    <xdr:sp macro="" textlink="">
      <xdr:nvSpPr>
        <xdr:cNvPr id="39" name="Rectangle 38">
          <a:extLst>
            <a:ext uri="{FF2B5EF4-FFF2-40B4-BE49-F238E27FC236}">
              <a16:creationId xmlns:a16="http://schemas.microsoft.com/office/drawing/2014/main" id="{C1D1EB9D-30EA-7D13-0A2F-C6094CA38887}"/>
            </a:ext>
          </a:extLst>
        </xdr:cNvPr>
        <xdr:cNvSpPr/>
      </xdr:nvSpPr>
      <xdr:spPr>
        <a:xfrm>
          <a:off x="3573780" y="3230880"/>
          <a:ext cx="208026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9</xdr:col>
      <xdr:colOff>205740</xdr:colOff>
      <xdr:row>13</xdr:row>
      <xdr:rowOff>38100</xdr:rowOff>
    </xdr:from>
    <xdr:to>
      <xdr:col>13</xdr:col>
      <xdr:colOff>205740</xdr:colOff>
      <xdr:row>16</xdr:row>
      <xdr:rowOff>7620</xdr:rowOff>
    </xdr:to>
    <xdr:sp macro="" textlink="">
      <xdr:nvSpPr>
        <xdr:cNvPr id="43" name="Rectangle: Rounded Corners 42">
          <a:extLst>
            <a:ext uri="{FF2B5EF4-FFF2-40B4-BE49-F238E27FC236}">
              <a16:creationId xmlns:a16="http://schemas.microsoft.com/office/drawing/2014/main" id="{70BA1A4A-EE01-00D9-B976-8F459749E3A1}"/>
            </a:ext>
          </a:extLst>
        </xdr:cNvPr>
        <xdr:cNvSpPr/>
      </xdr:nvSpPr>
      <xdr:spPr>
        <a:xfrm>
          <a:off x="5692140" y="2598420"/>
          <a:ext cx="2438400" cy="518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xdr:colOff>
      <xdr:row>16</xdr:row>
      <xdr:rowOff>99060</xdr:rowOff>
    </xdr:from>
    <xdr:to>
      <xdr:col>12</xdr:col>
      <xdr:colOff>30480</xdr:colOff>
      <xdr:row>18</xdr:row>
      <xdr:rowOff>83820</xdr:rowOff>
    </xdr:to>
    <xdr:sp macro="" textlink="">
      <xdr:nvSpPr>
        <xdr:cNvPr id="46" name="Rectangle 45">
          <a:extLst>
            <a:ext uri="{FF2B5EF4-FFF2-40B4-BE49-F238E27FC236}">
              <a16:creationId xmlns:a16="http://schemas.microsoft.com/office/drawing/2014/main" id="{12DF23C3-4F31-3813-1C09-BDEE8D378493}"/>
            </a:ext>
          </a:extLst>
        </xdr:cNvPr>
        <xdr:cNvSpPr/>
      </xdr:nvSpPr>
      <xdr:spPr>
        <a:xfrm>
          <a:off x="6126480" y="320802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6</xdr:col>
      <xdr:colOff>259080</xdr:colOff>
      <xdr:row>16</xdr:row>
      <xdr:rowOff>160020</xdr:rowOff>
    </xdr:from>
    <xdr:to>
      <xdr:col>9</xdr:col>
      <xdr:colOff>266700</xdr:colOff>
      <xdr:row>18</xdr:row>
      <xdr:rowOff>144780</xdr:rowOff>
    </xdr:to>
    <xdr:sp macro="" textlink="">
      <xdr:nvSpPr>
        <xdr:cNvPr id="53" name="Rectangle 52">
          <a:extLst>
            <a:ext uri="{FF2B5EF4-FFF2-40B4-BE49-F238E27FC236}">
              <a16:creationId xmlns:a16="http://schemas.microsoft.com/office/drawing/2014/main" id="{A236EA39-C842-E225-26A1-D6CD597C587F}"/>
            </a:ext>
          </a:extLst>
        </xdr:cNvPr>
        <xdr:cNvSpPr/>
      </xdr:nvSpPr>
      <xdr:spPr>
        <a:xfrm>
          <a:off x="3916680" y="3268980"/>
          <a:ext cx="18364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0</xdr:col>
      <xdr:colOff>0</xdr:colOff>
      <xdr:row>13</xdr:row>
      <xdr:rowOff>99060</xdr:rowOff>
    </xdr:from>
    <xdr:to>
      <xdr:col>2</xdr:col>
      <xdr:colOff>0</xdr:colOff>
      <xdr:row>15</xdr:row>
      <xdr:rowOff>83820</xdr:rowOff>
    </xdr:to>
    <xdr:sp macro="" textlink="">
      <xdr:nvSpPr>
        <xdr:cNvPr id="55" name="Rectangle 54">
          <a:extLst>
            <a:ext uri="{FF2B5EF4-FFF2-40B4-BE49-F238E27FC236}">
              <a16:creationId xmlns:a16="http://schemas.microsoft.com/office/drawing/2014/main" id="{F719B09B-88BB-15AE-A349-5069FC808A78}"/>
            </a:ext>
          </a:extLst>
        </xdr:cNvPr>
        <xdr:cNvSpPr/>
      </xdr:nvSpPr>
      <xdr:spPr>
        <a:xfrm>
          <a:off x="0" y="265938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5</xdr:col>
      <xdr:colOff>586740</xdr:colOff>
      <xdr:row>13</xdr:row>
      <xdr:rowOff>7620</xdr:rowOff>
    </xdr:from>
    <xdr:to>
      <xdr:col>7</xdr:col>
      <xdr:colOff>571500</xdr:colOff>
      <xdr:row>14</xdr:row>
      <xdr:rowOff>121920</xdr:rowOff>
    </xdr:to>
    <xdr:sp macro="" textlink="">
      <xdr:nvSpPr>
        <xdr:cNvPr id="56" name="Rectangle 55">
          <a:extLst>
            <a:ext uri="{FF2B5EF4-FFF2-40B4-BE49-F238E27FC236}">
              <a16:creationId xmlns:a16="http://schemas.microsoft.com/office/drawing/2014/main" id="{7730F22C-76C5-9B6B-2DFB-B98F9A9A51B8}"/>
            </a:ext>
          </a:extLst>
        </xdr:cNvPr>
        <xdr:cNvSpPr/>
      </xdr:nvSpPr>
      <xdr:spPr>
        <a:xfrm>
          <a:off x="3634740" y="2567940"/>
          <a:ext cx="120396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Total Amount</a:t>
          </a:r>
        </a:p>
      </xdr:txBody>
    </xdr:sp>
    <xdr:clientData/>
  </xdr:twoCellAnchor>
  <xdr:twoCellAnchor>
    <xdr:from>
      <xdr:col>10</xdr:col>
      <xdr:colOff>236220</xdr:colOff>
      <xdr:row>13</xdr:row>
      <xdr:rowOff>15240</xdr:rowOff>
    </xdr:from>
    <xdr:to>
      <xdr:col>12</xdr:col>
      <xdr:colOff>220980</xdr:colOff>
      <xdr:row>14</xdr:row>
      <xdr:rowOff>129540</xdr:rowOff>
    </xdr:to>
    <xdr:sp macro="" textlink="">
      <xdr:nvSpPr>
        <xdr:cNvPr id="57" name="Rectangle 56">
          <a:extLst>
            <a:ext uri="{FF2B5EF4-FFF2-40B4-BE49-F238E27FC236}">
              <a16:creationId xmlns:a16="http://schemas.microsoft.com/office/drawing/2014/main" id="{1FEA9357-E414-DD16-50AA-4F70E54CA189}"/>
            </a:ext>
          </a:extLst>
        </xdr:cNvPr>
        <xdr:cNvSpPr/>
      </xdr:nvSpPr>
      <xdr:spPr>
        <a:xfrm>
          <a:off x="6332220" y="2575560"/>
          <a:ext cx="120396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Total Sales</a:t>
          </a:r>
        </a:p>
      </xdr:txBody>
    </xdr:sp>
    <xdr:clientData/>
  </xdr:twoCellAnchor>
  <xdr:twoCellAnchor>
    <xdr:from>
      <xdr:col>13</xdr:col>
      <xdr:colOff>320040</xdr:colOff>
      <xdr:row>11</xdr:row>
      <xdr:rowOff>76200</xdr:rowOff>
    </xdr:from>
    <xdr:to>
      <xdr:col>15</xdr:col>
      <xdr:colOff>411480</xdr:colOff>
      <xdr:row>13</xdr:row>
      <xdr:rowOff>7620</xdr:rowOff>
    </xdr:to>
    <xdr:sp macro="" textlink="">
      <xdr:nvSpPr>
        <xdr:cNvPr id="58" name="Rectangle 57">
          <a:extLst>
            <a:ext uri="{FF2B5EF4-FFF2-40B4-BE49-F238E27FC236}">
              <a16:creationId xmlns:a16="http://schemas.microsoft.com/office/drawing/2014/main" id="{CE6D9EE8-1B67-22BF-C827-75FCA3F45D14}"/>
            </a:ext>
          </a:extLst>
        </xdr:cNvPr>
        <xdr:cNvSpPr/>
      </xdr:nvSpPr>
      <xdr:spPr>
        <a:xfrm>
          <a:off x="8244840" y="2270760"/>
          <a:ext cx="13106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Sale By Month</a:t>
          </a:r>
        </a:p>
      </xdr:txBody>
    </xdr:sp>
    <xdr:clientData/>
  </xdr:twoCellAnchor>
  <xdr:twoCellAnchor>
    <xdr:from>
      <xdr:col>13</xdr:col>
      <xdr:colOff>289560</xdr:colOff>
      <xdr:row>19</xdr:row>
      <xdr:rowOff>7620</xdr:rowOff>
    </xdr:from>
    <xdr:to>
      <xdr:col>15</xdr:col>
      <xdr:colOff>381000</xdr:colOff>
      <xdr:row>20</xdr:row>
      <xdr:rowOff>121920</xdr:rowOff>
    </xdr:to>
    <xdr:sp macro="" textlink="">
      <xdr:nvSpPr>
        <xdr:cNvPr id="59" name="Rectangle 58">
          <a:extLst>
            <a:ext uri="{FF2B5EF4-FFF2-40B4-BE49-F238E27FC236}">
              <a16:creationId xmlns:a16="http://schemas.microsoft.com/office/drawing/2014/main" id="{D54B16A1-9968-FF97-03A1-9A42AEA5CCC1}"/>
            </a:ext>
          </a:extLst>
        </xdr:cNvPr>
        <xdr:cNvSpPr/>
      </xdr:nvSpPr>
      <xdr:spPr>
        <a:xfrm>
          <a:off x="8214360" y="3665220"/>
          <a:ext cx="13106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Sale By Region</a:t>
          </a:r>
        </a:p>
      </xdr:txBody>
    </xdr:sp>
    <xdr:clientData/>
  </xdr:twoCellAnchor>
  <xdr:twoCellAnchor>
    <xdr:from>
      <xdr:col>1</xdr:col>
      <xdr:colOff>579120</xdr:colOff>
      <xdr:row>7</xdr:row>
      <xdr:rowOff>0</xdr:rowOff>
    </xdr:from>
    <xdr:to>
      <xdr:col>4</xdr:col>
      <xdr:colOff>243840</xdr:colOff>
      <xdr:row>8</xdr:row>
      <xdr:rowOff>167640</xdr:rowOff>
    </xdr:to>
    <xdr:sp macro="" textlink="">
      <xdr:nvSpPr>
        <xdr:cNvPr id="69" name="Rectangle 68">
          <a:extLst>
            <a:ext uri="{FF2B5EF4-FFF2-40B4-BE49-F238E27FC236}">
              <a16:creationId xmlns:a16="http://schemas.microsoft.com/office/drawing/2014/main" id="{F1106347-5431-D2DC-7345-6D9DE390E8A7}"/>
            </a:ext>
          </a:extLst>
        </xdr:cNvPr>
        <xdr:cNvSpPr/>
      </xdr:nvSpPr>
      <xdr:spPr>
        <a:xfrm>
          <a:off x="1188720" y="1463040"/>
          <a:ext cx="14935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xdr:col>
      <xdr:colOff>243840</xdr:colOff>
      <xdr:row>5</xdr:row>
      <xdr:rowOff>152400</xdr:rowOff>
    </xdr:from>
    <xdr:to>
      <xdr:col>3</xdr:col>
      <xdr:colOff>536640</xdr:colOff>
      <xdr:row>7</xdr:row>
      <xdr:rowOff>146640</xdr:rowOff>
    </xdr:to>
    <xdr:sp macro="" textlink="">
      <xdr:nvSpPr>
        <xdr:cNvPr id="70" name="Rectangle: Rounded Corners 69">
          <a:hlinkClick xmlns:r="http://schemas.openxmlformats.org/officeDocument/2006/relationships" r:id="rId3"/>
          <a:extLst>
            <a:ext uri="{FF2B5EF4-FFF2-40B4-BE49-F238E27FC236}">
              <a16:creationId xmlns:a16="http://schemas.microsoft.com/office/drawing/2014/main" id="{5BBFF776-1480-D2F3-B100-2732A885875C}"/>
            </a:ext>
          </a:extLst>
        </xdr:cNvPr>
        <xdr:cNvSpPr/>
      </xdr:nvSpPr>
      <xdr:spPr>
        <a:xfrm>
          <a:off x="853440" y="1249680"/>
          <a:ext cx="1512000" cy="360000"/>
        </a:xfrm>
        <a:prstGeom prst="roundRect">
          <a:avLst>
            <a:gd name="adj" fmla="val 405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tx1"/>
              </a:solidFill>
            </a:rPr>
            <a:t>DASHBOARD</a:t>
          </a:r>
        </a:p>
      </xdr:txBody>
    </xdr:sp>
    <xdr:clientData/>
  </xdr:twoCellAnchor>
  <xdr:twoCellAnchor>
    <xdr:from>
      <xdr:col>1</xdr:col>
      <xdr:colOff>236220</xdr:colOff>
      <xdr:row>9</xdr:row>
      <xdr:rowOff>114300</xdr:rowOff>
    </xdr:from>
    <xdr:to>
      <xdr:col>3</xdr:col>
      <xdr:colOff>529020</xdr:colOff>
      <xdr:row>11</xdr:row>
      <xdr:rowOff>108540</xdr:rowOff>
    </xdr:to>
    <xdr:sp macro="" textlink="">
      <xdr:nvSpPr>
        <xdr:cNvPr id="71" name="Rectangle: Rounded Corners 70">
          <a:hlinkClick xmlns:r="http://schemas.openxmlformats.org/officeDocument/2006/relationships" r:id="rId4"/>
          <a:extLst>
            <a:ext uri="{FF2B5EF4-FFF2-40B4-BE49-F238E27FC236}">
              <a16:creationId xmlns:a16="http://schemas.microsoft.com/office/drawing/2014/main" id="{563F8C49-6FD6-D435-839F-7F5E3EE75C59}"/>
            </a:ext>
          </a:extLst>
        </xdr:cNvPr>
        <xdr:cNvSpPr/>
      </xdr:nvSpPr>
      <xdr:spPr>
        <a:xfrm>
          <a:off x="845820" y="194310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PRODUCTS</a:t>
          </a:r>
        </a:p>
      </xdr:txBody>
    </xdr:sp>
    <xdr:clientData/>
  </xdr:twoCellAnchor>
  <xdr:twoCellAnchor>
    <xdr:from>
      <xdr:col>1</xdr:col>
      <xdr:colOff>236220</xdr:colOff>
      <xdr:row>13</xdr:row>
      <xdr:rowOff>99060</xdr:rowOff>
    </xdr:from>
    <xdr:to>
      <xdr:col>3</xdr:col>
      <xdr:colOff>529020</xdr:colOff>
      <xdr:row>15</xdr:row>
      <xdr:rowOff>93300</xdr:rowOff>
    </xdr:to>
    <xdr:sp macro="" textlink="">
      <xdr:nvSpPr>
        <xdr:cNvPr id="72" name="Rectangle: Rounded Corners 71">
          <a:hlinkClick xmlns:r="http://schemas.openxmlformats.org/officeDocument/2006/relationships" r:id="rId5"/>
          <a:extLst>
            <a:ext uri="{FF2B5EF4-FFF2-40B4-BE49-F238E27FC236}">
              <a16:creationId xmlns:a16="http://schemas.microsoft.com/office/drawing/2014/main" id="{F701F18F-EED9-F263-0C00-3A147C3007ED}"/>
            </a:ext>
          </a:extLst>
        </xdr:cNvPr>
        <xdr:cNvSpPr/>
      </xdr:nvSpPr>
      <xdr:spPr>
        <a:xfrm>
          <a:off x="845820" y="26593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SALESMANS</a:t>
          </a:r>
        </a:p>
      </xdr:txBody>
    </xdr:sp>
    <xdr:clientData/>
  </xdr:twoCellAnchor>
  <xdr:twoCellAnchor>
    <xdr:from>
      <xdr:col>1</xdr:col>
      <xdr:colOff>266700</xdr:colOff>
      <xdr:row>17</xdr:row>
      <xdr:rowOff>106680</xdr:rowOff>
    </xdr:from>
    <xdr:to>
      <xdr:col>3</xdr:col>
      <xdr:colOff>559500</xdr:colOff>
      <xdr:row>19</xdr:row>
      <xdr:rowOff>100920</xdr:rowOff>
    </xdr:to>
    <xdr:sp macro="" textlink="">
      <xdr:nvSpPr>
        <xdr:cNvPr id="77" name="Rectangle: Rounded Corners 76">
          <a:hlinkClick xmlns:r="http://schemas.openxmlformats.org/officeDocument/2006/relationships" r:id="rId6"/>
          <a:extLst>
            <a:ext uri="{FF2B5EF4-FFF2-40B4-BE49-F238E27FC236}">
              <a16:creationId xmlns:a16="http://schemas.microsoft.com/office/drawing/2014/main" id="{E5F2DF2C-7D7A-BC3F-7C32-44ECBDBA3E48}"/>
            </a:ext>
          </a:extLst>
        </xdr:cNvPr>
        <xdr:cNvSpPr/>
      </xdr:nvSpPr>
      <xdr:spPr>
        <a:xfrm>
          <a:off x="876300" y="339852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ABOUT</a:t>
          </a:r>
        </a:p>
      </xdr:txBody>
    </xdr:sp>
    <xdr:clientData/>
  </xdr:twoCellAnchor>
  <xdr:twoCellAnchor>
    <xdr:from>
      <xdr:col>13</xdr:col>
      <xdr:colOff>365760</xdr:colOff>
      <xdr:row>13</xdr:row>
      <xdr:rowOff>7620</xdr:rowOff>
    </xdr:from>
    <xdr:to>
      <xdr:col>22</xdr:col>
      <xdr:colOff>68580</xdr:colOff>
      <xdr:row>18</xdr:row>
      <xdr:rowOff>144780</xdr:rowOff>
    </xdr:to>
    <xdr:graphicFrame macro="">
      <xdr:nvGraphicFramePr>
        <xdr:cNvPr id="79" name="Chart 78">
          <a:extLst>
            <a:ext uri="{FF2B5EF4-FFF2-40B4-BE49-F238E27FC236}">
              <a16:creationId xmlns:a16="http://schemas.microsoft.com/office/drawing/2014/main" id="{1A5E2D66-7F4B-437E-AC30-7ECCFEC6E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563880</xdr:colOff>
      <xdr:row>20</xdr:row>
      <xdr:rowOff>114300</xdr:rowOff>
    </xdr:from>
    <xdr:to>
      <xdr:col>22</xdr:col>
      <xdr:colOff>30480</xdr:colOff>
      <xdr:row>25</xdr:row>
      <xdr:rowOff>76200</xdr:rowOff>
    </xdr:to>
    <xdr:graphicFrame macro="">
      <xdr:nvGraphicFramePr>
        <xdr:cNvPr id="80" name="Chart 79">
          <a:extLst>
            <a:ext uri="{FF2B5EF4-FFF2-40B4-BE49-F238E27FC236}">
              <a16:creationId xmlns:a16="http://schemas.microsoft.com/office/drawing/2014/main" id="{0C6C74FE-F9A0-479A-B54F-4E596206C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312420</xdr:colOff>
      <xdr:row>16</xdr:row>
      <xdr:rowOff>121920</xdr:rowOff>
    </xdr:from>
    <xdr:to>
      <xdr:col>6</xdr:col>
      <xdr:colOff>480060</xdr:colOff>
      <xdr:row>18</xdr:row>
      <xdr:rowOff>53340</xdr:rowOff>
    </xdr:to>
    <xdr:sp macro="" textlink="">
      <xdr:nvSpPr>
        <xdr:cNvPr id="81" name="Rectangle 80">
          <a:extLst>
            <a:ext uri="{FF2B5EF4-FFF2-40B4-BE49-F238E27FC236}">
              <a16:creationId xmlns:a16="http://schemas.microsoft.com/office/drawing/2014/main" id="{41245DA7-2A21-2FDA-F862-8BED826F34DE}"/>
            </a:ext>
          </a:extLst>
        </xdr:cNvPr>
        <xdr:cNvSpPr/>
      </xdr:nvSpPr>
      <xdr:spPr>
        <a:xfrm>
          <a:off x="2750820" y="3230880"/>
          <a:ext cx="13868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Sale By Product</a:t>
          </a:r>
        </a:p>
      </xdr:txBody>
    </xdr:sp>
    <xdr:clientData/>
  </xdr:twoCellAnchor>
  <xdr:twoCellAnchor>
    <xdr:from>
      <xdr:col>4</xdr:col>
      <xdr:colOff>304800</xdr:colOff>
      <xdr:row>18</xdr:row>
      <xdr:rowOff>7620</xdr:rowOff>
    </xdr:from>
    <xdr:to>
      <xdr:col>13</xdr:col>
      <xdr:colOff>182880</xdr:colOff>
      <xdr:row>25</xdr:row>
      <xdr:rowOff>91440</xdr:rowOff>
    </xdr:to>
    <xdr:graphicFrame macro="">
      <xdr:nvGraphicFramePr>
        <xdr:cNvPr id="82" name="Chart 81">
          <a:extLst>
            <a:ext uri="{FF2B5EF4-FFF2-40B4-BE49-F238E27FC236}">
              <a16:creationId xmlns:a16="http://schemas.microsoft.com/office/drawing/2014/main" id="{B0468404-9477-4E13-9981-9BB9CDD2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228600</xdr:colOff>
      <xdr:row>14</xdr:row>
      <xdr:rowOff>76200</xdr:rowOff>
    </xdr:from>
    <xdr:to>
      <xdr:col>8</xdr:col>
      <xdr:colOff>213360</xdr:colOff>
      <xdr:row>16</xdr:row>
      <xdr:rowOff>7620</xdr:rowOff>
    </xdr:to>
    <xdr:sp macro="" textlink="'Pivot Table'!B49">
      <xdr:nvSpPr>
        <xdr:cNvPr id="83" name="Rectangle 82">
          <a:extLst>
            <a:ext uri="{FF2B5EF4-FFF2-40B4-BE49-F238E27FC236}">
              <a16:creationId xmlns:a16="http://schemas.microsoft.com/office/drawing/2014/main" id="{F22CE3BC-3CC8-E0E8-2B5E-58DB37444AB8}"/>
            </a:ext>
          </a:extLst>
        </xdr:cNvPr>
        <xdr:cNvSpPr/>
      </xdr:nvSpPr>
      <xdr:spPr>
        <a:xfrm>
          <a:off x="3886200" y="2819400"/>
          <a:ext cx="120396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4A5EE5C-DD2E-400C-8799-4ECEBC758062}" type="TxLink">
            <a:rPr lang="en-US" sz="1200" b="1" i="0" u="none" strike="noStrike" baseline="0">
              <a:solidFill>
                <a:srgbClr val="000000"/>
              </a:solidFill>
              <a:latin typeface="Calibri"/>
              <a:ea typeface="Calibri"/>
              <a:cs typeface="Calibri"/>
            </a:rPr>
            <a:pPr algn="l"/>
            <a:t>17,490</a:t>
          </a:fld>
          <a:endParaRPr lang="en-IN" sz="1200" b="1" baseline="0">
            <a:solidFill>
              <a:schemeClr val="tx1"/>
            </a:solidFill>
          </a:endParaRPr>
        </a:p>
      </xdr:txBody>
    </xdr:sp>
    <xdr:clientData/>
  </xdr:twoCellAnchor>
  <xdr:twoCellAnchor>
    <xdr:from>
      <xdr:col>10</xdr:col>
      <xdr:colOff>525780</xdr:colOff>
      <xdr:row>14</xdr:row>
      <xdr:rowOff>76200</xdr:rowOff>
    </xdr:from>
    <xdr:to>
      <xdr:col>12</xdr:col>
      <xdr:colOff>510540</xdr:colOff>
      <xdr:row>16</xdr:row>
      <xdr:rowOff>7620</xdr:rowOff>
    </xdr:to>
    <xdr:sp macro="" textlink="'Pivot Table'!B55">
      <xdr:nvSpPr>
        <xdr:cNvPr id="84" name="Rectangle 83">
          <a:extLst>
            <a:ext uri="{FF2B5EF4-FFF2-40B4-BE49-F238E27FC236}">
              <a16:creationId xmlns:a16="http://schemas.microsoft.com/office/drawing/2014/main" id="{AB7BD0B3-FC5E-AEED-53C1-C29B0AC763EF}"/>
            </a:ext>
          </a:extLst>
        </xdr:cNvPr>
        <xdr:cNvSpPr/>
      </xdr:nvSpPr>
      <xdr:spPr>
        <a:xfrm>
          <a:off x="6621780" y="2819400"/>
          <a:ext cx="120396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6F36F22-8EE7-47E0-944B-7F26DCBECD51}" type="TxLink">
            <a:rPr lang="en-US" sz="1200" b="1" i="0" u="none" strike="noStrike" baseline="0">
              <a:solidFill>
                <a:srgbClr val="000000"/>
              </a:solidFill>
              <a:latin typeface="Calibri"/>
              <a:ea typeface="Calibri"/>
              <a:cs typeface="Calibri"/>
            </a:rPr>
            <a:pPr algn="l"/>
            <a:t>38</a:t>
          </a:fld>
          <a:endParaRPr lang="en-IN" sz="1200" b="1" baseline="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1</xdr:row>
      <xdr:rowOff>30480</xdr:rowOff>
    </xdr:from>
    <xdr:to>
      <xdr:col>22</xdr:col>
      <xdr:colOff>350520</xdr:colOff>
      <xdr:row>27</xdr:row>
      <xdr:rowOff>106680</xdr:rowOff>
    </xdr:to>
    <xdr:sp macro="" textlink="">
      <xdr:nvSpPr>
        <xdr:cNvPr id="2" name="Rectangle: Rounded Corners 1">
          <a:extLst>
            <a:ext uri="{FF2B5EF4-FFF2-40B4-BE49-F238E27FC236}">
              <a16:creationId xmlns:a16="http://schemas.microsoft.com/office/drawing/2014/main" id="{AE53E3C3-388C-4A5E-AE8E-BE1AE422A775}"/>
            </a:ext>
          </a:extLst>
        </xdr:cNvPr>
        <xdr:cNvSpPr/>
      </xdr:nvSpPr>
      <xdr:spPr>
        <a:xfrm>
          <a:off x="571500" y="213360"/>
          <a:ext cx="13190220" cy="4831080"/>
        </a:xfrm>
        <a:prstGeom prst="roundRect">
          <a:avLst>
            <a:gd name="adj" fmla="val 3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1</xdr:row>
      <xdr:rowOff>53340</xdr:rowOff>
    </xdr:from>
    <xdr:to>
      <xdr:col>22</xdr:col>
      <xdr:colOff>251460</xdr:colOff>
      <xdr:row>27</xdr:row>
      <xdr:rowOff>30480</xdr:rowOff>
    </xdr:to>
    <xdr:sp macro="" textlink="">
      <xdr:nvSpPr>
        <xdr:cNvPr id="3" name="Rectangle: Rounded Corners 2">
          <a:extLst>
            <a:ext uri="{FF2B5EF4-FFF2-40B4-BE49-F238E27FC236}">
              <a16:creationId xmlns:a16="http://schemas.microsoft.com/office/drawing/2014/main" id="{46472DED-2E00-4E7B-B918-CF14CA7CCF13}"/>
            </a:ext>
          </a:extLst>
        </xdr:cNvPr>
        <xdr:cNvSpPr/>
      </xdr:nvSpPr>
      <xdr:spPr>
        <a:xfrm>
          <a:off x="2514600" y="236220"/>
          <a:ext cx="11148060" cy="4732020"/>
        </a:xfrm>
        <a:prstGeom prst="roundRect">
          <a:avLst>
            <a:gd name="adj" fmla="val 17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320040</xdr:colOff>
      <xdr:row>1</xdr:row>
      <xdr:rowOff>91440</xdr:rowOff>
    </xdr:from>
    <xdr:to>
      <xdr:col>15</xdr:col>
      <xdr:colOff>495300</xdr:colOff>
      <xdr:row>6</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B8AC039E-DA90-404C-B426-CBC3C12B9E3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58440" y="274320"/>
              <a:ext cx="68808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525780</xdr:colOff>
      <xdr:row>1</xdr:row>
      <xdr:rowOff>83820</xdr:rowOff>
    </xdr:from>
    <xdr:to>
      <xdr:col>22</xdr:col>
      <xdr:colOff>175260</xdr:colOff>
      <xdr:row>6</xdr:row>
      <xdr:rowOff>83820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454C9639-9A25-4A9A-8ED5-E521B3733E8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69780" y="266700"/>
              <a:ext cx="3916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312420</xdr:colOff>
      <xdr:row>6</xdr:row>
      <xdr:rowOff>114300</xdr:rowOff>
    </xdr:from>
    <xdr:to>
      <xdr:col>22</xdr:col>
      <xdr:colOff>175260</xdr:colOff>
      <xdr:row>10</xdr:row>
      <xdr:rowOff>99060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1DC83EB4-89E4-4903-B6FF-622E760ACCC6}"/>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50820" y="1211580"/>
              <a:ext cx="1083564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10</xdr:row>
      <xdr:rowOff>38100</xdr:rowOff>
    </xdr:from>
    <xdr:to>
      <xdr:col>5</xdr:col>
      <xdr:colOff>205740</xdr:colOff>
      <xdr:row>13</xdr:row>
      <xdr:rowOff>7620</xdr:rowOff>
    </xdr:to>
    <xdr:pic>
      <xdr:nvPicPr>
        <xdr:cNvPr id="7" name="Graphic 6" descr="Bar chart with solid fill">
          <a:extLst>
            <a:ext uri="{FF2B5EF4-FFF2-40B4-BE49-F238E27FC236}">
              <a16:creationId xmlns:a16="http://schemas.microsoft.com/office/drawing/2014/main" id="{066EB78C-201E-4A49-9B80-C55EA067E5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82240" y="1866900"/>
          <a:ext cx="571500" cy="518160"/>
        </a:xfrm>
        <a:prstGeom prst="rect">
          <a:avLst/>
        </a:prstGeom>
      </xdr:spPr>
    </xdr:pic>
    <xdr:clientData/>
  </xdr:twoCellAnchor>
  <xdr:twoCellAnchor>
    <xdr:from>
      <xdr:col>6</xdr:col>
      <xdr:colOff>76200</xdr:colOff>
      <xdr:row>17</xdr:row>
      <xdr:rowOff>144780</xdr:rowOff>
    </xdr:from>
    <xdr:to>
      <xdr:col>10</xdr:col>
      <xdr:colOff>457200</xdr:colOff>
      <xdr:row>20</xdr:row>
      <xdr:rowOff>68580</xdr:rowOff>
    </xdr:to>
    <xdr:sp macro="" textlink="">
      <xdr:nvSpPr>
        <xdr:cNvPr id="8" name="Rectangle 7">
          <a:extLst>
            <a:ext uri="{FF2B5EF4-FFF2-40B4-BE49-F238E27FC236}">
              <a16:creationId xmlns:a16="http://schemas.microsoft.com/office/drawing/2014/main" id="{EEFFC384-1C6B-40E6-AB40-932558E45698}"/>
            </a:ext>
          </a:extLst>
        </xdr:cNvPr>
        <xdr:cNvSpPr/>
      </xdr:nvSpPr>
      <xdr:spPr>
        <a:xfrm>
          <a:off x="3733800" y="3253740"/>
          <a:ext cx="281940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lumMod val="95000"/>
                <a:lumOff val="5000"/>
              </a:schemeClr>
            </a:solidFill>
          </a:endParaRPr>
        </a:p>
      </xdr:txBody>
    </xdr:sp>
    <xdr:clientData/>
  </xdr:twoCellAnchor>
  <xdr:twoCellAnchor>
    <xdr:from>
      <xdr:col>5</xdr:col>
      <xdr:colOff>152400</xdr:colOff>
      <xdr:row>11</xdr:row>
      <xdr:rowOff>22860</xdr:rowOff>
    </xdr:from>
    <xdr:to>
      <xdr:col>7</xdr:col>
      <xdr:colOff>152400</xdr:colOff>
      <xdr:row>13</xdr:row>
      <xdr:rowOff>7620</xdr:rowOff>
    </xdr:to>
    <xdr:sp macro="" textlink="">
      <xdr:nvSpPr>
        <xdr:cNvPr id="9" name="Rectangle 8">
          <a:extLst>
            <a:ext uri="{FF2B5EF4-FFF2-40B4-BE49-F238E27FC236}">
              <a16:creationId xmlns:a16="http://schemas.microsoft.com/office/drawing/2014/main" id="{ACC53263-C678-409A-87B4-F944184B62CA}"/>
            </a:ext>
          </a:extLst>
        </xdr:cNvPr>
        <xdr:cNvSpPr/>
      </xdr:nvSpPr>
      <xdr:spPr>
        <a:xfrm>
          <a:off x="3200400" y="203454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Analytics</a:t>
          </a:r>
        </a:p>
      </xdr:txBody>
    </xdr:sp>
    <xdr:clientData/>
  </xdr:twoCellAnchor>
  <xdr:twoCellAnchor>
    <xdr:from>
      <xdr:col>13</xdr:col>
      <xdr:colOff>289560</xdr:colOff>
      <xdr:row>13</xdr:row>
      <xdr:rowOff>15240</xdr:rowOff>
    </xdr:from>
    <xdr:to>
      <xdr:col>22</xdr:col>
      <xdr:colOff>129540</xdr:colOff>
      <xdr:row>20</xdr:row>
      <xdr:rowOff>45720</xdr:rowOff>
    </xdr:to>
    <xdr:sp macro="" textlink="">
      <xdr:nvSpPr>
        <xdr:cNvPr id="10" name="Rectangle 9">
          <a:extLst>
            <a:ext uri="{FF2B5EF4-FFF2-40B4-BE49-F238E27FC236}">
              <a16:creationId xmlns:a16="http://schemas.microsoft.com/office/drawing/2014/main" id="{20CD096D-7A13-448D-B6C6-ADCCB7B6E646}"/>
            </a:ext>
          </a:extLst>
        </xdr:cNvPr>
        <xdr:cNvSpPr/>
      </xdr:nvSpPr>
      <xdr:spPr>
        <a:xfrm>
          <a:off x="8214360" y="2392680"/>
          <a:ext cx="5326380" cy="1310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297180</xdr:colOff>
      <xdr:row>20</xdr:row>
      <xdr:rowOff>68580</xdr:rowOff>
    </xdr:from>
    <xdr:to>
      <xdr:col>22</xdr:col>
      <xdr:colOff>144780</xdr:colOff>
      <xdr:row>26</xdr:row>
      <xdr:rowOff>144780</xdr:rowOff>
    </xdr:to>
    <xdr:sp macro="" textlink="">
      <xdr:nvSpPr>
        <xdr:cNvPr id="11" name="Rectangle 10">
          <a:extLst>
            <a:ext uri="{FF2B5EF4-FFF2-40B4-BE49-F238E27FC236}">
              <a16:creationId xmlns:a16="http://schemas.microsoft.com/office/drawing/2014/main" id="{0A96E2BB-198B-4384-AC91-FBE118CD362D}"/>
            </a:ext>
          </a:extLst>
        </xdr:cNvPr>
        <xdr:cNvSpPr/>
      </xdr:nvSpPr>
      <xdr:spPr>
        <a:xfrm>
          <a:off x="8221980" y="3726180"/>
          <a:ext cx="5334000" cy="1173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304800</xdr:colOff>
      <xdr:row>12</xdr:row>
      <xdr:rowOff>175260</xdr:rowOff>
    </xdr:from>
    <xdr:to>
      <xdr:col>13</xdr:col>
      <xdr:colOff>220980</xdr:colOff>
      <xdr:row>26</xdr:row>
      <xdr:rowOff>114300</xdr:rowOff>
    </xdr:to>
    <xdr:sp macro="" textlink="">
      <xdr:nvSpPr>
        <xdr:cNvPr id="12" name="Rectangle 11">
          <a:extLst>
            <a:ext uri="{FF2B5EF4-FFF2-40B4-BE49-F238E27FC236}">
              <a16:creationId xmlns:a16="http://schemas.microsoft.com/office/drawing/2014/main" id="{42716210-B2BB-4B70-8667-2574BB476760}"/>
            </a:ext>
          </a:extLst>
        </xdr:cNvPr>
        <xdr:cNvSpPr/>
      </xdr:nvSpPr>
      <xdr:spPr>
        <a:xfrm>
          <a:off x="2743200" y="2369820"/>
          <a:ext cx="5402580" cy="24993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525780</xdr:colOff>
      <xdr:row>17</xdr:row>
      <xdr:rowOff>121920</xdr:rowOff>
    </xdr:from>
    <xdr:to>
      <xdr:col>9</xdr:col>
      <xdr:colOff>167640</xdr:colOff>
      <xdr:row>19</xdr:row>
      <xdr:rowOff>106680</xdr:rowOff>
    </xdr:to>
    <xdr:sp macro="" textlink="">
      <xdr:nvSpPr>
        <xdr:cNvPr id="16" name="Rectangle 15">
          <a:extLst>
            <a:ext uri="{FF2B5EF4-FFF2-40B4-BE49-F238E27FC236}">
              <a16:creationId xmlns:a16="http://schemas.microsoft.com/office/drawing/2014/main" id="{F0581407-A359-442B-9DDB-0D0C3E6FD43F}"/>
            </a:ext>
          </a:extLst>
        </xdr:cNvPr>
        <xdr:cNvSpPr/>
      </xdr:nvSpPr>
      <xdr:spPr>
        <a:xfrm>
          <a:off x="3573780" y="3230880"/>
          <a:ext cx="208026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10</xdr:col>
      <xdr:colOff>30480</xdr:colOff>
      <xdr:row>17</xdr:row>
      <xdr:rowOff>99060</xdr:rowOff>
    </xdr:from>
    <xdr:to>
      <xdr:col>12</xdr:col>
      <xdr:colOff>30480</xdr:colOff>
      <xdr:row>19</xdr:row>
      <xdr:rowOff>83820</xdr:rowOff>
    </xdr:to>
    <xdr:sp macro="" textlink="">
      <xdr:nvSpPr>
        <xdr:cNvPr id="18" name="Rectangle 17">
          <a:extLst>
            <a:ext uri="{FF2B5EF4-FFF2-40B4-BE49-F238E27FC236}">
              <a16:creationId xmlns:a16="http://schemas.microsoft.com/office/drawing/2014/main" id="{8D973F39-7808-4854-B053-2746ADF507CF}"/>
            </a:ext>
          </a:extLst>
        </xdr:cNvPr>
        <xdr:cNvSpPr/>
      </xdr:nvSpPr>
      <xdr:spPr>
        <a:xfrm>
          <a:off x="6126480" y="320802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6</xdr:col>
      <xdr:colOff>259080</xdr:colOff>
      <xdr:row>17</xdr:row>
      <xdr:rowOff>160020</xdr:rowOff>
    </xdr:from>
    <xdr:to>
      <xdr:col>9</xdr:col>
      <xdr:colOff>266700</xdr:colOff>
      <xdr:row>19</xdr:row>
      <xdr:rowOff>144780</xdr:rowOff>
    </xdr:to>
    <xdr:sp macro="" textlink="">
      <xdr:nvSpPr>
        <xdr:cNvPr id="19" name="Rectangle 18">
          <a:extLst>
            <a:ext uri="{FF2B5EF4-FFF2-40B4-BE49-F238E27FC236}">
              <a16:creationId xmlns:a16="http://schemas.microsoft.com/office/drawing/2014/main" id="{7F544108-932B-4190-99D4-D5C180959AE3}"/>
            </a:ext>
          </a:extLst>
        </xdr:cNvPr>
        <xdr:cNvSpPr/>
      </xdr:nvSpPr>
      <xdr:spPr>
        <a:xfrm>
          <a:off x="3916680" y="3268980"/>
          <a:ext cx="18364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0</xdr:col>
      <xdr:colOff>0</xdr:colOff>
      <xdr:row>14</xdr:row>
      <xdr:rowOff>99060</xdr:rowOff>
    </xdr:from>
    <xdr:to>
      <xdr:col>2</xdr:col>
      <xdr:colOff>0</xdr:colOff>
      <xdr:row>16</xdr:row>
      <xdr:rowOff>83820</xdr:rowOff>
    </xdr:to>
    <xdr:sp macro="" textlink="">
      <xdr:nvSpPr>
        <xdr:cNvPr id="20" name="Rectangle 19">
          <a:extLst>
            <a:ext uri="{FF2B5EF4-FFF2-40B4-BE49-F238E27FC236}">
              <a16:creationId xmlns:a16="http://schemas.microsoft.com/office/drawing/2014/main" id="{06AA8415-A2DE-4A29-9947-C28ED67C3AB5}"/>
            </a:ext>
          </a:extLst>
        </xdr:cNvPr>
        <xdr:cNvSpPr/>
      </xdr:nvSpPr>
      <xdr:spPr>
        <a:xfrm>
          <a:off x="0" y="265938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13</xdr:col>
      <xdr:colOff>281940</xdr:colOff>
      <xdr:row>12</xdr:row>
      <xdr:rowOff>152400</xdr:rowOff>
    </xdr:from>
    <xdr:to>
      <xdr:col>17</xdr:col>
      <xdr:colOff>411480</xdr:colOff>
      <xdr:row>14</xdr:row>
      <xdr:rowOff>83820</xdr:rowOff>
    </xdr:to>
    <xdr:sp macro="" textlink="">
      <xdr:nvSpPr>
        <xdr:cNvPr id="23" name="Rectangle 22">
          <a:extLst>
            <a:ext uri="{FF2B5EF4-FFF2-40B4-BE49-F238E27FC236}">
              <a16:creationId xmlns:a16="http://schemas.microsoft.com/office/drawing/2014/main" id="{B8266320-86C1-43AA-8276-C9037B58711E}"/>
            </a:ext>
          </a:extLst>
        </xdr:cNvPr>
        <xdr:cNvSpPr/>
      </xdr:nvSpPr>
      <xdr:spPr>
        <a:xfrm>
          <a:off x="8206740" y="2346960"/>
          <a:ext cx="25679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Top 3 Selling Product</a:t>
          </a:r>
        </a:p>
      </xdr:txBody>
    </xdr:sp>
    <xdr:clientData/>
  </xdr:twoCellAnchor>
  <xdr:twoCellAnchor>
    <xdr:from>
      <xdr:col>13</xdr:col>
      <xdr:colOff>289560</xdr:colOff>
      <xdr:row>20</xdr:row>
      <xdr:rowOff>7620</xdr:rowOff>
    </xdr:from>
    <xdr:to>
      <xdr:col>17</xdr:col>
      <xdr:colOff>487680</xdr:colOff>
      <xdr:row>21</xdr:row>
      <xdr:rowOff>121920</xdr:rowOff>
    </xdr:to>
    <xdr:sp macro="" textlink="">
      <xdr:nvSpPr>
        <xdr:cNvPr id="24" name="Rectangle 23">
          <a:extLst>
            <a:ext uri="{FF2B5EF4-FFF2-40B4-BE49-F238E27FC236}">
              <a16:creationId xmlns:a16="http://schemas.microsoft.com/office/drawing/2014/main" id="{5B223DBF-67E1-4733-BB65-95FAF8FFDE60}"/>
            </a:ext>
          </a:extLst>
        </xdr:cNvPr>
        <xdr:cNvSpPr/>
      </xdr:nvSpPr>
      <xdr:spPr>
        <a:xfrm>
          <a:off x="8214360" y="3665220"/>
          <a:ext cx="26365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Top 3 Less Selling Product</a:t>
          </a:r>
        </a:p>
      </xdr:txBody>
    </xdr:sp>
    <xdr:clientData/>
  </xdr:twoCellAnchor>
  <xdr:twoCellAnchor>
    <xdr:from>
      <xdr:col>1</xdr:col>
      <xdr:colOff>579120</xdr:colOff>
      <xdr:row>8</xdr:row>
      <xdr:rowOff>0</xdr:rowOff>
    </xdr:from>
    <xdr:to>
      <xdr:col>4</xdr:col>
      <xdr:colOff>243840</xdr:colOff>
      <xdr:row>9</xdr:row>
      <xdr:rowOff>167640</xdr:rowOff>
    </xdr:to>
    <xdr:sp macro="" textlink="">
      <xdr:nvSpPr>
        <xdr:cNvPr id="25" name="Rectangle 24">
          <a:extLst>
            <a:ext uri="{FF2B5EF4-FFF2-40B4-BE49-F238E27FC236}">
              <a16:creationId xmlns:a16="http://schemas.microsoft.com/office/drawing/2014/main" id="{549B2579-29CE-4565-8B8A-B40EA8E175D6}"/>
            </a:ext>
          </a:extLst>
        </xdr:cNvPr>
        <xdr:cNvSpPr/>
      </xdr:nvSpPr>
      <xdr:spPr>
        <a:xfrm>
          <a:off x="1188720" y="1463040"/>
          <a:ext cx="14935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xdr:col>
      <xdr:colOff>243840</xdr:colOff>
      <xdr:row>6</xdr:row>
      <xdr:rowOff>152400</xdr:rowOff>
    </xdr:from>
    <xdr:to>
      <xdr:col>3</xdr:col>
      <xdr:colOff>536640</xdr:colOff>
      <xdr:row>8</xdr:row>
      <xdr:rowOff>146640</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F3BA6A05-A486-401F-9300-7729DE9AFB99}"/>
            </a:ext>
          </a:extLst>
        </xdr:cNvPr>
        <xdr:cNvSpPr/>
      </xdr:nvSpPr>
      <xdr:spPr>
        <a:xfrm>
          <a:off x="853440" y="12496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tx1"/>
              </a:solidFill>
            </a:rPr>
            <a:t>DASHBOARD</a:t>
          </a:r>
        </a:p>
      </xdr:txBody>
    </xdr:sp>
    <xdr:clientData/>
  </xdr:twoCellAnchor>
  <xdr:twoCellAnchor>
    <xdr:from>
      <xdr:col>1</xdr:col>
      <xdr:colOff>236220</xdr:colOff>
      <xdr:row>10</xdr:row>
      <xdr:rowOff>114300</xdr:rowOff>
    </xdr:from>
    <xdr:to>
      <xdr:col>3</xdr:col>
      <xdr:colOff>529020</xdr:colOff>
      <xdr:row>12</xdr:row>
      <xdr:rowOff>108540</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71AC130D-EF84-4A21-A8E4-B58F5C6585EB}"/>
            </a:ext>
          </a:extLst>
        </xdr:cNvPr>
        <xdr:cNvSpPr/>
      </xdr:nvSpPr>
      <xdr:spPr>
        <a:xfrm>
          <a:off x="845820" y="1943100"/>
          <a:ext cx="1512000" cy="360000"/>
        </a:xfrm>
        <a:prstGeom prst="roundRect">
          <a:avLst>
            <a:gd name="adj" fmla="val 4058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rgbClr val="92D050"/>
              </a:solidFill>
            </a:rPr>
            <a:t>PRODUCTS</a:t>
          </a:r>
        </a:p>
      </xdr:txBody>
    </xdr:sp>
    <xdr:clientData/>
  </xdr:twoCellAnchor>
  <xdr:twoCellAnchor>
    <xdr:from>
      <xdr:col>1</xdr:col>
      <xdr:colOff>236220</xdr:colOff>
      <xdr:row>14</xdr:row>
      <xdr:rowOff>99060</xdr:rowOff>
    </xdr:from>
    <xdr:to>
      <xdr:col>3</xdr:col>
      <xdr:colOff>529020</xdr:colOff>
      <xdr:row>16</xdr:row>
      <xdr:rowOff>93300</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FE4F7A77-D844-40EC-B29C-F54F51B005A9}"/>
            </a:ext>
          </a:extLst>
        </xdr:cNvPr>
        <xdr:cNvSpPr/>
      </xdr:nvSpPr>
      <xdr:spPr>
        <a:xfrm>
          <a:off x="845820" y="26593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SALESMANS</a:t>
          </a:r>
        </a:p>
      </xdr:txBody>
    </xdr:sp>
    <xdr:clientData/>
  </xdr:twoCellAnchor>
  <xdr:twoCellAnchor>
    <xdr:from>
      <xdr:col>1</xdr:col>
      <xdr:colOff>266700</xdr:colOff>
      <xdr:row>18</xdr:row>
      <xdr:rowOff>106680</xdr:rowOff>
    </xdr:from>
    <xdr:to>
      <xdr:col>3</xdr:col>
      <xdr:colOff>559500</xdr:colOff>
      <xdr:row>20</xdr:row>
      <xdr:rowOff>100920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B4443B63-B5EC-476E-916F-0E1E4A495668}"/>
            </a:ext>
          </a:extLst>
        </xdr:cNvPr>
        <xdr:cNvSpPr/>
      </xdr:nvSpPr>
      <xdr:spPr>
        <a:xfrm>
          <a:off x="876300" y="339852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ABOUT</a:t>
          </a:r>
        </a:p>
      </xdr:txBody>
    </xdr:sp>
    <xdr:clientData/>
  </xdr:twoCellAnchor>
  <xdr:twoCellAnchor>
    <xdr:from>
      <xdr:col>4</xdr:col>
      <xdr:colOff>281940</xdr:colOff>
      <xdr:row>13</xdr:row>
      <xdr:rowOff>15240</xdr:rowOff>
    </xdr:from>
    <xdr:to>
      <xdr:col>6</xdr:col>
      <xdr:colOff>449580</xdr:colOff>
      <xdr:row>14</xdr:row>
      <xdr:rowOff>129540</xdr:rowOff>
    </xdr:to>
    <xdr:sp macro="" textlink="">
      <xdr:nvSpPr>
        <xdr:cNvPr id="32" name="Rectangle 31">
          <a:extLst>
            <a:ext uri="{FF2B5EF4-FFF2-40B4-BE49-F238E27FC236}">
              <a16:creationId xmlns:a16="http://schemas.microsoft.com/office/drawing/2014/main" id="{EC674AB5-D382-4DCA-8EDC-B2BB0C2D5F15}"/>
            </a:ext>
          </a:extLst>
        </xdr:cNvPr>
        <xdr:cNvSpPr/>
      </xdr:nvSpPr>
      <xdr:spPr>
        <a:xfrm>
          <a:off x="2720340" y="2392680"/>
          <a:ext cx="13868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Sale By Product</a:t>
          </a:r>
        </a:p>
      </xdr:txBody>
    </xdr:sp>
    <xdr:clientData/>
  </xdr:twoCellAnchor>
  <xdr:twoCellAnchor>
    <xdr:from>
      <xdr:col>13</xdr:col>
      <xdr:colOff>350520</xdr:colOff>
      <xdr:row>14</xdr:row>
      <xdr:rowOff>45720</xdr:rowOff>
    </xdr:from>
    <xdr:to>
      <xdr:col>21</xdr:col>
      <xdr:colOff>548640</xdr:colOff>
      <xdr:row>19</xdr:row>
      <xdr:rowOff>167640</xdr:rowOff>
    </xdr:to>
    <xdr:graphicFrame macro="">
      <xdr:nvGraphicFramePr>
        <xdr:cNvPr id="36" name="Chart 35">
          <a:extLst>
            <a:ext uri="{FF2B5EF4-FFF2-40B4-BE49-F238E27FC236}">
              <a16:creationId xmlns:a16="http://schemas.microsoft.com/office/drawing/2014/main" id="{D0A2E006-CEF5-4112-B032-C170E7FF6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342900</xdr:colOff>
      <xdr:row>21</xdr:row>
      <xdr:rowOff>129540</xdr:rowOff>
    </xdr:from>
    <xdr:to>
      <xdr:col>22</xdr:col>
      <xdr:colOff>45720</xdr:colOff>
      <xdr:row>26</xdr:row>
      <xdr:rowOff>114300</xdr:rowOff>
    </xdr:to>
    <xdr:graphicFrame macro="">
      <xdr:nvGraphicFramePr>
        <xdr:cNvPr id="37" name="Chart 36">
          <a:extLst>
            <a:ext uri="{FF2B5EF4-FFF2-40B4-BE49-F238E27FC236}">
              <a16:creationId xmlns:a16="http://schemas.microsoft.com/office/drawing/2014/main" id="{9C35E74E-628C-4282-A3F7-29F9CC9CB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358140</xdr:colOff>
      <xdr:row>14</xdr:row>
      <xdr:rowOff>129540</xdr:rowOff>
    </xdr:from>
    <xdr:to>
      <xdr:col>13</xdr:col>
      <xdr:colOff>83820</xdr:colOff>
      <xdr:row>26</xdr:row>
      <xdr:rowOff>30480</xdr:rowOff>
    </xdr:to>
    <xdr:graphicFrame macro="">
      <xdr:nvGraphicFramePr>
        <xdr:cNvPr id="38" name="Chart 37">
          <a:extLst>
            <a:ext uri="{FF2B5EF4-FFF2-40B4-BE49-F238E27FC236}">
              <a16:creationId xmlns:a16="http://schemas.microsoft.com/office/drawing/2014/main" id="{2F1FF547-A241-4DEC-9D9C-EBCC71D3D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1</xdr:row>
      <xdr:rowOff>30480</xdr:rowOff>
    </xdr:from>
    <xdr:to>
      <xdr:col>22</xdr:col>
      <xdr:colOff>350520</xdr:colOff>
      <xdr:row>27</xdr:row>
      <xdr:rowOff>106680</xdr:rowOff>
    </xdr:to>
    <xdr:sp macro="" textlink="">
      <xdr:nvSpPr>
        <xdr:cNvPr id="2" name="Rectangle: Rounded Corners 1">
          <a:extLst>
            <a:ext uri="{FF2B5EF4-FFF2-40B4-BE49-F238E27FC236}">
              <a16:creationId xmlns:a16="http://schemas.microsoft.com/office/drawing/2014/main" id="{16D3D921-F79A-47AB-9F25-00BEB4B81FC0}"/>
            </a:ext>
          </a:extLst>
        </xdr:cNvPr>
        <xdr:cNvSpPr/>
      </xdr:nvSpPr>
      <xdr:spPr>
        <a:xfrm>
          <a:off x="571500" y="213360"/>
          <a:ext cx="13190220" cy="4831080"/>
        </a:xfrm>
        <a:prstGeom prst="roundRect">
          <a:avLst>
            <a:gd name="adj" fmla="val 3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1</xdr:row>
      <xdr:rowOff>53340</xdr:rowOff>
    </xdr:from>
    <xdr:to>
      <xdr:col>22</xdr:col>
      <xdr:colOff>251460</xdr:colOff>
      <xdr:row>27</xdr:row>
      <xdr:rowOff>30480</xdr:rowOff>
    </xdr:to>
    <xdr:sp macro="" textlink="">
      <xdr:nvSpPr>
        <xdr:cNvPr id="3" name="Rectangle: Rounded Corners 2">
          <a:extLst>
            <a:ext uri="{FF2B5EF4-FFF2-40B4-BE49-F238E27FC236}">
              <a16:creationId xmlns:a16="http://schemas.microsoft.com/office/drawing/2014/main" id="{0FA7A3EF-63C2-4404-85BF-08474AA2A5AE}"/>
            </a:ext>
          </a:extLst>
        </xdr:cNvPr>
        <xdr:cNvSpPr/>
      </xdr:nvSpPr>
      <xdr:spPr>
        <a:xfrm>
          <a:off x="2514600" y="236220"/>
          <a:ext cx="11148060" cy="4732020"/>
        </a:xfrm>
        <a:prstGeom prst="roundRect">
          <a:avLst>
            <a:gd name="adj" fmla="val 17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320040</xdr:colOff>
      <xdr:row>1</xdr:row>
      <xdr:rowOff>91440</xdr:rowOff>
    </xdr:from>
    <xdr:to>
      <xdr:col>15</xdr:col>
      <xdr:colOff>495300</xdr:colOff>
      <xdr:row>6</xdr:row>
      <xdr:rowOff>76200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72B9B334-D02C-42BD-97FD-EF3BE9C2EE2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758440" y="274320"/>
              <a:ext cx="68808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525780</xdr:colOff>
      <xdr:row>1</xdr:row>
      <xdr:rowOff>83820</xdr:rowOff>
    </xdr:from>
    <xdr:to>
      <xdr:col>22</xdr:col>
      <xdr:colOff>175260</xdr:colOff>
      <xdr:row>6</xdr:row>
      <xdr:rowOff>83820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1844365D-4387-4E28-A44D-1A555C83AAD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69780" y="266700"/>
              <a:ext cx="3916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312420</xdr:colOff>
      <xdr:row>6</xdr:row>
      <xdr:rowOff>114300</xdr:rowOff>
    </xdr:from>
    <xdr:to>
      <xdr:col>22</xdr:col>
      <xdr:colOff>175260</xdr:colOff>
      <xdr:row>10</xdr:row>
      <xdr:rowOff>99060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557EF803-3596-444D-8AE5-BE0DBF21C10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750820" y="1211580"/>
              <a:ext cx="1083564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10</xdr:row>
      <xdr:rowOff>38100</xdr:rowOff>
    </xdr:from>
    <xdr:to>
      <xdr:col>5</xdr:col>
      <xdr:colOff>205740</xdr:colOff>
      <xdr:row>13</xdr:row>
      <xdr:rowOff>7620</xdr:rowOff>
    </xdr:to>
    <xdr:pic>
      <xdr:nvPicPr>
        <xdr:cNvPr id="7" name="Graphic 6" descr="Bar chart with solid fill">
          <a:extLst>
            <a:ext uri="{FF2B5EF4-FFF2-40B4-BE49-F238E27FC236}">
              <a16:creationId xmlns:a16="http://schemas.microsoft.com/office/drawing/2014/main" id="{58F88735-DE1F-4E8C-9D2D-FC69EEED40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82240" y="1866900"/>
          <a:ext cx="571500" cy="518160"/>
        </a:xfrm>
        <a:prstGeom prst="rect">
          <a:avLst/>
        </a:prstGeom>
      </xdr:spPr>
    </xdr:pic>
    <xdr:clientData/>
  </xdr:twoCellAnchor>
  <xdr:twoCellAnchor>
    <xdr:from>
      <xdr:col>6</xdr:col>
      <xdr:colOff>76200</xdr:colOff>
      <xdr:row>17</xdr:row>
      <xdr:rowOff>144780</xdr:rowOff>
    </xdr:from>
    <xdr:to>
      <xdr:col>10</xdr:col>
      <xdr:colOff>457200</xdr:colOff>
      <xdr:row>20</xdr:row>
      <xdr:rowOff>68580</xdr:rowOff>
    </xdr:to>
    <xdr:sp macro="" textlink="">
      <xdr:nvSpPr>
        <xdr:cNvPr id="8" name="Rectangle 7">
          <a:extLst>
            <a:ext uri="{FF2B5EF4-FFF2-40B4-BE49-F238E27FC236}">
              <a16:creationId xmlns:a16="http://schemas.microsoft.com/office/drawing/2014/main" id="{8F249191-4F4D-4395-9ADB-3B29A6D46305}"/>
            </a:ext>
          </a:extLst>
        </xdr:cNvPr>
        <xdr:cNvSpPr/>
      </xdr:nvSpPr>
      <xdr:spPr>
        <a:xfrm>
          <a:off x="3733800" y="3253740"/>
          <a:ext cx="281940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lumMod val="95000"/>
                <a:lumOff val="5000"/>
              </a:schemeClr>
            </a:solidFill>
          </a:endParaRPr>
        </a:p>
      </xdr:txBody>
    </xdr:sp>
    <xdr:clientData/>
  </xdr:twoCellAnchor>
  <xdr:twoCellAnchor>
    <xdr:from>
      <xdr:col>5</xdr:col>
      <xdr:colOff>152400</xdr:colOff>
      <xdr:row>11</xdr:row>
      <xdr:rowOff>22860</xdr:rowOff>
    </xdr:from>
    <xdr:to>
      <xdr:col>7</xdr:col>
      <xdr:colOff>152400</xdr:colOff>
      <xdr:row>13</xdr:row>
      <xdr:rowOff>7620</xdr:rowOff>
    </xdr:to>
    <xdr:sp macro="" textlink="">
      <xdr:nvSpPr>
        <xdr:cNvPr id="9" name="Rectangle 8">
          <a:extLst>
            <a:ext uri="{FF2B5EF4-FFF2-40B4-BE49-F238E27FC236}">
              <a16:creationId xmlns:a16="http://schemas.microsoft.com/office/drawing/2014/main" id="{0FF5AAE2-F1FC-4D49-BD9F-7EEB7B2D489C}"/>
            </a:ext>
          </a:extLst>
        </xdr:cNvPr>
        <xdr:cNvSpPr/>
      </xdr:nvSpPr>
      <xdr:spPr>
        <a:xfrm>
          <a:off x="3200400" y="203454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Analytics</a:t>
          </a:r>
        </a:p>
      </xdr:txBody>
    </xdr:sp>
    <xdr:clientData/>
  </xdr:twoCellAnchor>
  <xdr:twoCellAnchor>
    <xdr:from>
      <xdr:col>13</xdr:col>
      <xdr:colOff>289560</xdr:colOff>
      <xdr:row>13</xdr:row>
      <xdr:rowOff>15240</xdr:rowOff>
    </xdr:from>
    <xdr:to>
      <xdr:col>22</xdr:col>
      <xdr:colOff>129540</xdr:colOff>
      <xdr:row>20</xdr:row>
      <xdr:rowOff>45720</xdr:rowOff>
    </xdr:to>
    <xdr:sp macro="" textlink="">
      <xdr:nvSpPr>
        <xdr:cNvPr id="10" name="Rectangle 9">
          <a:extLst>
            <a:ext uri="{FF2B5EF4-FFF2-40B4-BE49-F238E27FC236}">
              <a16:creationId xmlns:a16="http://schemas.microsoft.com/office/drawing/2014/main" id="{149DEBC6-A647-41B8-9AE2-8011846CF892}"/>
            </a:ext>
          </a:extLst>
        </xdr:cNvPr>
        <xdr:cNvSpPr/>
      </xdr:nvSpPr>
      <xdr:spPr>
        <a:xfrm>
          <a:off x="8214360" y="2392680"/>
          <a:ext cx="5326380" cy="1310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297180</xdr:colOff>
      <xdr:row>20</xdr:row>
      <xdr:rowOff>68580</xdr:rowOff>
    </xdr:from>
    <xdr:to>
      <xdr:col>22</xdr:col>
      <xdr:colOff>144780</xdr:colOff>
      <xdr:row>26</xdr:row>
      <xdr:rowOff>144780</xdr:rowOff>
    </xdr:to>
    <xdr:sp macro="" textlink="">
      <xdr:nvSpPr>
        <xdr:cNvPr id="11" name="Rectangle 10">
          <a:extLst>
            <a:ext uri="{FF2B5EF4-FFF2-40B4-BE49-F238E27FC236}">
              <a16:creationId xmlns:a16="http://schemas.microsoft.com/office/drawing/2014/main" id="{6F3FF4A7-E33E-43AA-BD62-C4E4A58BA74D}"/>
            </a:ext>
          </a:extLst>
        </xdr:cNvPr>
        <xdr:cNvSpPr/>
      </xdr:nvSpPr>
      <xdr:spPr>
        <a:xfrm>
          <a:off x="8221980" y="3726180"/>
          <a:ext cx="5334000" cy="1173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304800</xdr:colOff>
      <xdr:row>12</xdr:row>
      <xdr:rowOff>175260</xdr:rowOff>
    </xdr:from>
    <xdr:to>
      <xdr:col>13</xdr:col>
      <xdr:colOff>220980</xdr:colOff>
      <xdr:row>26</xdr:row>
      <xdr:rowOff>114300</xdr:rowOff>
    </xdr:to>
    <xdr:sp macro="" textlink="">
      <xdr:nvSpPr>
        <xdr:cNvPr id="12" name="Rectangle 11">
          <a:extLst>
            <a:ext uri="{FF2B5EF4-FFF2-40B4-BE49-F238E27FC236}">
              <a16:creationId xmlns:a16="http://schemas.microsoft.com/office/drawing/2014/main" id="{59779E0E-8D2A-47C1-82FD-B6A5D3D209FD}"/>
            </a:ext>
          </a:extLst>
        </xdr:cNvPr>
        <xdr:cNvSpPr/>
      </xdr:nvSpPr>
      <xdr:spPr>
        <a:xfrm>
          <a:off x="2743200" y="2369820"/>
          <a:ext cx="5402580" cy="24993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525780</xdr:colOff>
      <xdr:row>17</xdr:row>
      <xdr:rowOff>121920</xdr:rowOff>
    </xdr:from>
    <xdr:to>
      <xdr:col>9</xdr:col>
      <xdr:colOff>167640</xdr:colOff>
      <xdr:row>19</xdr:row>
      <xdr:rowOff>106680</xdr:rowOff>
    </xdr:to>
    <xdr:sp macro="" textlink="">
      <xdr:nvSpPr>
        <xdr:cNvPr id="13" name="Rectangle 12">
          <a:extLst>
            <a:ext uri="{FF2B5EF4-FFF2-40B4-BE49-F238E27FC236}">
              <a16:creationId xmlns:a16="http://schemas.microsoft.com/office/drawing/2014/main" id="{7F4801E3-E491-4093-8FE2-8C61B51DD95C}"/>
            </a:ext>
          </a:extLst>
        </xdr:cNvPr>
        <xdr:cNvSpPr/>
      </xdr:nvSpPr>
      <xdr:spPr>
        <a:xfrm>
          <a:off x="3573780" y="3230880"/>
          <a:ext cx="208026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10</xdr:col>
      <xdr:colOff>30480</xdr:colOff>
      <xdr:row>17</xdr:row>
      <xdr:rowOff>99060</xdr:rowOff>
    </xdr:from>
    <xdr:to>
      <xdr:col>12</xdr:col>
      <xdr:colOff>30480</xdr:colOff>
      <xdr:row>19</xdr:row>
      <xdr:rowOff>83820</xdr:rowOff>
    </xdr:to>
    <xdr:sp macro="" textlink="">
      <xdr:nvSpPr>
        <xdr:cNvPr id="14" name="Rectangle 13">
          <a:extLst>
            <a:ext uri="{FF2B5EF4-FFF2-40B4-BE49-F238E27FC236}">
              <a16:creationId xmlns:a16="http://schemas.microsoft.com/office/drawing/2014/main" id="{F05E5480-D459-4015-9549-32F011CEB803}"/>
            </a:ext>
          </a:extLst>
        </xdr:cNvPr>
        <xdr:cNvSpPr/>
      </xdr:nvSpPr>
      <xdr:spPr>
        <a:xfrm>
          <a:off x="6126480" y="320802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6</xdr:col>
      <xdr:colOff>259080</xdr:colOff>
      <xdr:row>17</xdr:row>
      <xdr:rowOff>160020</xdr:rowOff>
    </xdr:from>
    <xdr:to>
      <xdr:col>9</xdr:col>
      <xdr:colOff>266700</xdr:colOff>
      <xdr:row>19</xdr:row>
      <xdr:rowOff>144780</xdr:rowOff>
    </xdr:to>
    <xdr:sp macro="" textlink="">
      <xdr:nvSpPr>
        <xdr:cNvPr id="15" name="Rectangle 14">
          <a:extLst>
            <a:ext uri="{FF2B5EF4-FFF2-40B4-BE49-F238E27FC236}">
              <a16:creationId xmlns:a16="http://schemas.microsoft.com/office/drawing/2014/main" id="{543525C3-A573-4C77-86AB-0FED9C54CA02}"/>
            </a:ext>
          </a:extLst>
        </xdr:cNvPr>
        <xdr:cNvSpPr/>
      </xdr:nvSpPr>
      <xdr:spPr>
        <a:xfrm>
          <a:off x="3916680" y="3268980"/>
          <a:ext cx="18364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0</xdr:col>
      <xdr:colOff>0</xdr:colOff>
      <xdr:row>14</xdr:row>
      <xdr:rowOff>99060</xdr:rowOff>
    </xdr:from>
    <xdr:to>
      <xdr:col>2</xdr:col>
      <xdr:colOff>0</xdr:colOff>
      <xdr:row>16</xdr:row>
      <xdr:rowOff>83820</xdr:rowOff>
    </xdr:to>
    <xdr:sp macro="" textlink="">
      <xdr:nvSpPr>
        <xdr:cNvPr id="16" name="Rectangle 15">
          <a:extLst>
            <a:ext uri="{FF2B5EF4-FFF2-40B4-BE49-F238E27FC236}">
              <a16:creationId xmlns:a16="http://schemas.microsoft.com/office/drawing/2014/main" id="{05D9BD12-0501-48E0-B08F-E70C02B382C8}"/>
            </a:ext>
          </a:extLst>
        </xdr:cNvPr>
        <xdr:cNvSpPr/>
      </xdr:nvSpPr>
      <xdr:spPr>
        <a:xfrm>
          <a:off x="0" y="265938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13</xdr:col>
      <xdr:colOff>281940</xdr:colOff>
      <xdr:row>12</xdr:row>
      <xdr:rowOff>152400</xdr:rowOff>
    </xdr:from>
    <xdr:to>
      <xdr:col>17</xdr:col>
      <xdr:colOff>411480</xdr:colOff>
      <xdr:row>14</xdr:row>
      <xdr:rowOff>99060</xdr:rowOff>
    </xdr:to>
    <xdr:sp macro="" textlink="">
      <xdr:nvSpPr>
        <xdr:cNvPr id="17" name="Rectangle 16">
          <a:extLst>
            <a:ext uri="{FF2B5EF4-FFF2-40B4-BE49-F238E27FC236}">
              <a16:creationId xmlns:a16="http://schemas.microsoft.com/office/drawing/2014/main" id="{417B3631-61A2-4AF7-88E7-17807CB59C9B}"/>
            </a:ext>
          </a:extLst>
        </xdr:cNvPr>
        <xdr:cNvSpPr/>
      </xdr:nvSpPr>
      <xdr:spPr>
        <a:xfrm>
          <a:off x="8206740" y="2346960"/>
          <a:ext cx="256794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Top Performing 3 Sales Man</a:t>
          </a:r>
        </a:p>
        <a:p>
          <a:pPr algn="l"/>
          <a:endParaRPr lang="en-IN" sz="1400" b="1" baseline="0">
            <a:solidFill>
              <a:schemeClr val="tx1"/>
            </a:solidFill>
          </a:endParaRPr>
        </a:p>
      </xdr:txBody>
    </xdr:sp>
    <xdr:clientData/>
  </xdr:twoCellAnchor>
  <xdr:twoCellAnchor>
    <xdr:from>
      <xdr:col>13</xdr:col>
      <xdr:colOff>289560</xdr:colOff>
      <xdr:row>20</xdr:row>
      <xdr:rowOff>7620</xdr:rowOff>
    </xdr:from>
    <xdr:to>
      <xdr:col>17</xdr:col>
      <xdr:colOff>487680</xdr:colOff>
      <xdr:row>21</xdr:row>
      <xdr:rowOff>121920</xdr:rowOff>
    </xdr:to>
    <xdr:sp macro="" textlink="">
      <xdr:nvSpPr>
        <xdr:cNvPr id="18" name="Rectangle 17">
          <a:extLst>
            <a:ext uri="{FF2B5EF4-FFF2-40B4-BE49-F238E27FC236}">
              <a16:creationId xmlns:a16="http://schemas.microsoft.com/office/drawing/2014/main" id="{E1A67092-6C40-4423-AC57-3CE99AFDA2AD}"/>
            </a:ext>
          </a:extLst>
        </xdr:cNvPr>
        <xdr:cNvSpPr/>
      </xdr:nvSpPr>
      <xdr:spPr>
        <a:xfrm>
          <a:off x="8214360" y="3665220"/>
          <a:ext cx="26365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Poor Performing 3 Sales Man</a:t>
          </a:r>
        </a:p>
      </xdr:txBody>
    </xdr:sp>
    <xdr:clientData/>
  </xdr:twoCellAnchor>
  <xdr:twoCellAnchor>
    <xdr:from>
      <xdr:col>1</xdr:col>
      <xdr:colOff>579120</xdr:colOff>
      <xdr:row>8</xdr:row>
      <xdr:rowOff>0</xdr:rowOff>
    </xdr:from>
    <xdr:to>
      <xdr:col>4</xdr:col>
      <xdr:colOff>243840</xdr:colOff>
      <xdr:row>9</xdr:row>
      <xdr:rowOff>167640</xdr:rowOff>
    </xdr:to>
    <xdr:sp macro="" textlink="">
      <xdr:nvSpPr>
        <xdr:cNvPr id="19" name="Rectangle 18">
          <a:extLst>
            <a:ext uri="{FF2B5EF4-FFF2-40B4-BE49-F238E27FC236}">
              <a16:creationId xmlns:a16="http://schemas.microsoft.com/office/drawing/2014/main" id="{47D6ABCA-9292-4D7A-A9F9-967CC80A094C}"/>
            </a:ext>
          </a:extLst>
        </xdr:cNvPr>
        <xdr:cNvSpPr/>
      </xdr:nvSpPr>
      <xdr:spPr>
        <a:xfrm>
          <a:off x="1188720" y="1463040"/>
          <a:ext cx="14935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xdr:col>
      <xdr:colOff>243840</xdr:colOff>
      <xdr:row>6</xdr:row>
      <xdr:rowOff>152400</xdr:rowOff>
    </xdr:from>
    <xdr:to>
      <xdr:col>3</xdr:col>
      <xdr:colOff>536640</xdr:colOff>
      <xdr:row>8</xdr:row>
      <xdr:rowOff>146640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6A8942F3-52FB-4DDD-B44F-72C886C70112}"/>
            </a:ext>
          </a:extLst>
        </xdr:cNvPr>
        <xdr:cNvSpPr/>
      </xdr:nvSpPr>
      <xdr:spPr>
        <a:xfrm>
          <a:off x="853440" y="12496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tx1"/>
              </a:solidFill>
            </a:rPr>
            <a:t>DASHBOARD</a:t>
          </a:r>
        </a:p>
      </xdr:txBody>
    </xdr:sp>
    <xdr:clientData/>
  </xdr:twoCellAnchor>
  <xdr:twoCellAnchor>
    <xdr:from>
      <xdr:col>1</xdr:col>
      <xdr:colOff>236220</xdr:colOff>
      <xdr:row>10</xdr:row>
      <xdr:rowOff>114300</xdr:rowOff>
    </xdr:from>
    <xdr:to>
      <xdr:col>3</xdr:col>
      <xdr:colOff>529020</xdr:colOff>
      <xdr:row>12</xdr:row>
      <xdr:rowOff>108540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8492B620-A3FE-49A0-BD83-97A17FBED719}"/>
            </a:ext>
          </a:extLst>
        </xdr:cNvPr>
        <xdr:cNvSpPr/>
      </xdr:nvSpPr>
      <xdr:spPr>
        <a:xfrm>
          <a:off x="845820" y="194310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PRODUCTS</a:t>
          </a:r>
        </a:p>
      </xdr:txBody>
    </xdr:sp>
    <xdr:clientData/>
  </xdr:twoCellAnchor>
  <xdr:twoCellAnchor>
    <xdr:from>
      <xdr:col>1</xdr:col>
      <xdr:colOff>236220</xdr:colOff>
      <xdr:row>14</xdr:row>
      <xdr:rowOff>99060</xdr:rowOff>
    </xdr:from>
    <xdr:to>
      <xdr:col>3</xdr:col>
      <xdr:colOff>529020</xdr:colOff>
      <xdr:row>16</xdr:row>
      <xdr:rowOff>93300</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A1D1CFE4-CDEF-4C34-9B07-578B6E1B676E}"/>
            </a:ext>
          </a:extLst>
        </xdr:cNvPr>
        <xdr:cNvSpPr/>
      </xdr:nvSpPr>
      <xdr:spPr>
        <a:xfrm>
          <a:off x="845820" y="2659380"/>
          <a:ext cx="1512000" cy="360000"/>
        </a:xfrm>
        <a:prstGeom prst="roundRect">
          <a:avLst>
            <a:gd name="adj" fmla="val 4058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rgbClr val="92D050"/>
              </a:solidFill>
            </a:rPr>
            <a:t>SALESMANS</a:t>
          </a:r>
        </a:p>
      </xdr:txBody>
    </xdr:sp>
    <xdr:clientData/>
  </xdr:twoCellAnchor>
  <xdr:twoCellAnchor>
    <xdr:from>
      <xdr:col>1</xdr:col>
      <xdr:colOff>266700</xdr:colOff>
      <xdr:row>18</xdr:row>
      <xdr:rowOff>106680</xdr:rowOff>
    </xdr:from>
    <xdr:to>
      <xdr:col>3</xdr:col>
      <xdr:colOff>559500</xdr:colOff>
      <xdr:row>20</xdr:row>
      <xdr:rowOff>100920</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29358B23-C576-4FD3-9369-91B4379DB216}"/>
            </a:ext>
          </a:extLst>
        </xdr:cNvPr>
        <xdr:cNvSpPr/>
      </xdr:nvSpPr>
      <xdr:spPr>
        <a:xfrm>
          <a:off x="876300" y="339852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ABOUT</a:t>
          </a:r>
        </a:p>
      </xdr:txBody>
    </xdr:sp>
    <xdr:clientData/>
  </xdr:twoCellAnchor>
  <xdr:twoCellAnchor>
    <xdr:from>
      <xdr:col>4</xdr:col>
      <xdr:colOff>281940</xdr:colOff>
      <xdr:row>13</xdr:row>
      <xdr:rowOff>15240</xdr:rowOff>
    </xdr:from>
    <xdr:to>
      <xdr:col>7</xdr:col>
      <xdr:colOff>167640</xdr:colOff>
      <xdr:row>14</xdr:row>
      <xdr:rowOff>129540</xdr:rowOff>
    </xdr:to>
    <xdr:sp macro="" textlink="">
      <xdr:nvSpPr>
        <xdr:cNvPr id="24" name="Rectangle 23">
          <a:extLst>
            <a:ext uri="{FF2B5EF4-FFF2-40B4-BE49-F238E27FC236}">
              <a16:creationId xmlns:a16="http://schemas.microsoft.com/office/drawing/2014/main" id="{47894C0C-CDDA-473C-9C0E-FCA2E49E9A72}"/>
            </a:ext>
          </a:extLst>
        </xdr:cNvPr>
        <xdr:cNvSpPr/>
      </xdr:nvSpPr>
      <xdr:spPr>
        <a:xfrm>
          <a:off x="2720340" y="2392680"/>
          <a:ext cx="171450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Sale By Salesman</a:t>
          </a:r>
        </a:p>
        <a:p>
          <a:pPr algn="l"/>
          <a:endParaRPr lang="en-IN" sz="1400" b="1" baseline="0">
            <a:solidFill>
              <a:schemeClr val="tx1"/>
            </a:solidFill>
          </a:endParaRPr>
        </a:p>
      </xdr:txBody>
    </xdr:sp>
    <xdr:clientData/>
  </xdr:twoCellAnchor>
  <xdr:twoCellAnchor>
    <xdr:from>
      <xdr:col>13</xdr:col>
      <xdr:colOff>327660</xdr:colOff>
      <xdr:row>14</xdr:row>
      <xdr:rowOff>30480</xdr:rowOff>
    </xdr:from>
    <xdr:to>
      <xdr:col>22</xdr:col>
      <xdr:colOff>45720</xdr:colOff>
      <xdr:row>19</xdr:row>
      <xdr:rowOff>167640</xdr:rowOff>
    </xdr:to>
    <xdr:graphicFrame macro="">
      <xdr:nvGraphicFramePr>
        <xdr:cNvPr id="28" name="Chart 27">
          <a:extLst>
            <a:ext uri="{FF2B5EF4-FFF2-40B4-BE49-F238E27FC236}">
              <a16:creationId xmlns:a16="http://schemas.microsoft.com/office/drawing/2014/main" id="{A44DA79F-F596-4EBD-865F-069ABE96D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320040</xdr:colOff>
      <xdr:row>21</xdr:row>
      <xdr:rowOff>99060</xdr:rowOff>
    </xdr:from>
    <xdr:to>
      <xdr:col>22</xdr:col>
      <xdr:colOff>60960</xdr:colOff>
      <xdr:row>26</xdr:row>
      <xdr:rowOff>83820</xdr:rowOff>
    </xdr:to>
    <xdr:graphicFrame macro="">
      <xdr:nvGraphicFramePr>
        <xdr:cNvPr id="29" name="Chart 28">
          <a:extLst>
            <a:ext uri="{FF2B5EF4-FFF2-40B4-BE49-F238E27FC236}">
              <a16:creationId xmlns:a16="http://schemas.microsoft.com/office/drawing/2014/main" id="{72AEFB30-884C-4FC6-B974-FE52F8150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350520</xdr:colOff>
      <xdr:row>14</xdr:row>
      <xdr:rowOff>152400</xdr:rowOff>
    </xdr:from>
    <xdr:to>
      <xdr:col>13</xdr:col>
      <xdr:colOff>106680</xdr:colOff>
      <xdr:row>26</xdr:row>
      <xdr:rowOff>45720</xdr:rowOff>
    </xdr:to>
    <xdr:graphicFrame macro="">
      <xdr:nvGraphicFramePr>
        <xdr:cNvPr id="30" name="Chart 29">
          <a:extLst>
            <a:ext uri="{FF2B5EF4-FFF2-40B4-BE49-F238E27FC236}">
              <a16:creationId xmlns:a16="http://schemas.microsoft.com/office/drawing/2014/main" id="{ABEFBF28-EF94-4112-922A-4FFAE7ED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xdr:row>
      <xdr:rowOff>30480</xdr:rowOff>
    </xdr:from>
    <xdr:to>
      <xdr:col>22</xdr:col>
      <xdr:colOff>350520</xdr:colOff>
      <xdr:row>27</xdr:row>
      <xdr:rowOff>106680</xdr:rowOff>
    </xdr:to>
    <xdr:sp macro="" textlink="">
      <xdr:nvSpPr>
        <xdr:cNvPr id="2" name="Rectangle: Rounded Corners 1">
          <a:extLst>
            <a:ext uri="{FF2B5EF4-FFF2-40B4-BE49-F238E27FC236}">
              <a16:creationId xmlns:a16="http://schemas.microsoft.com/office/drawing/2014/main" id="{9FF098DA-AF2A-4731-A657-A54E3802944C}"/>
            </a:ext>
          </a:extLst>
        </xdr:cNvPr>
        <xdr:cNvSpPr/>
      </xdr:nvSpPr>
      <xdr:spPr>
        <a:xfrm>
          <a:off x="571500" y="213360"/>
          <a:ext cx="13190220" cy="4831080"/>
        </a:xfrm>
        <a:prstGeom prst="roundRect">
          <a:avLst>
            <a:gd name="adj" fmla="val 3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99060</xdr:colOff>
      <xdr:row>1</xdr:row>
      <xdr:rowOff>53340</xdr:rowOff>
    </xdr:from>
    <xdr:to>
      <xdr:col>22</xdr:col>
      <xdr:colOff>274320</xdr:colOff>
      <xdr:row>27</xdr:row>
      <xdr:rowOff>30480</xdr:rowOff>
    </xdr:to>
    <xdr:sp macro="" textlink="">
      <xdr:nvSpPr>
        <xdr:cNvPr id="3" name="Rectangle: Rounded Corners 2">
          <a:extLst>
            <a:ext uri="{FF2B5EF4-FFF2-40B4-BE49-F238E27FC236}">
              <a16:creationId xmlns:a16="http://schemas.microsoft.com/office/drawing/2014/main" id="{CA9833DD-665E-4EB4-B8EC-1FDF83C4A649}"/>
            </a:ext>
          </a:extLst>
        </xdr:cNvPr>
        <xdr:cNvSpPr/>
      </xdr:nvSpPr>
      <xdr:spPr>
        <a:xfrm>
          <a:off x="2537460" y="236220"/>
          <a:ext cx="11148060" cy="4732020"/>
        </a:xfrm>
        <a:prstGeom prst="roundRect">
          <a:avLst>
            <a:gd name="adj" fmla="val 17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320040</xdr:colOff>
      <xdr:row>1</xdr:row>
      <xdr:rowOff>91440</xdr:rowOff>
    </xdr:from>
    <xdr:to>
      <xdr:col>15</xdr:col>
      <xdr:colOff>495300</xdr:colOff>
      <xdr:row>6</xdr:row>
      <xdr:rowOff>76200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11DCDC61-AE1A-4476-AE5C-2E14DC1EDD1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758440" y="274320"/>
              <a:ext cx="68808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525780</xdr:colOff>
      <xdr:row>1</xdr:row>
      <xdr:rowOff>83820</xdr:rowOff>
    </xdr:from>
    <xdr:to>
      <xdr:col>22</xdr:col>
      <xdr:colOff>175260</xdr:colOff>
      <xdr:row>6</xdr:row>
      <xdr:rowOff>83820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2071CFE-E68D-45A2-8222-5E8CAFC5D35B}"/>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669780" y="266700"/>
              <a:ext cx="3916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312420</xdr:colOff>
      <xdr:row>6</xdr:row>
      <xdr:rowOff>114300</xdr:rowOff>
    </xdr:from>
    <xdr:to>
      <xdr:col>22</xdr:col>
      <xdr:colOff>175260</xdr:colOff>
      <xdr:row>10</xdr:row>
      <xdr:rowOff>99060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20DC925-15E9-4FBD-B043-B3A3BBEEF08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750820" y="1211580"/>
              <a:ext cx="1083564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10</xdr:row>
      <xdr:rowOff>38100</xdr:rowOff>
    </xdr:from>
    <xdr:to>
      <xdr:col>5</xdr:col>
      <xdr:colOff>205740</xdr:colOff>
      <xdr:row>13</xdr:row>
      <xdr:rowOff>7620</xdr:rowOff>
    </xdr:to>
    <xdr:pic>
      <xdr:nvPicPr>
        <xdr:cNvPr id="7" name="Graphic 6" descr="Bar chart with solid fill">
          <a:extLst>
            <a:ext uri="{FF2B5EF4-FFF2-40B4-BE49-F238E27FC236}">
              <a16:creationId xmlns:a16="http://schemas.microsoft.com/office/drawing/2014/main" id="{42534400-FDD7-4991-8949-EF8CBC9E33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82240" y="1866900"/>
          <a:ext cx="571500" cy="518160"/>
        </a:xfrm>
        <a:prstGeom prst="rect">
          <a:avLst/>
        </a:prstGeom>
      </xdr:spPr>
    </xdr:pic>
    <xdr:clientData/>
  </xdr:twoCellAnchor>
  <xdr:twoCellAnchor>
    <xdr:from>
      <xdr:col>6</xdr:col>
      <xdr:colOff>76200</xdr:colOff>
      <xdr:row>17</xdr:row>
      <xdr:rowOff>144780</xdr:rowOff>
    </xdr:from>
    <xdr:to>
      <xdr:col>10</xdr:col>
      <xdr:colOff>457200</xdr:colOff>
      <xdr:row>20</xdr:row>
      <xdr:rowOff>68580</xdr:rowOff>
    </xdr:to>
    <xdr:sp macro="" textlink="">
      <xdr:nvSpPr>
        <xdr:cNvPr id="8" name="Rectangle 7">
          <a:extLst>
            <a:ext uri="{FF2B5EF4-FFF2-40B4-BE49-F238E27FC236}">
              <a16:creationId xmlns:a16="http://schemas.microsoft.com/office/drawing/2014/main" id="{97DA01FD-06A3-4AB4-8063-82DA9040AEA0}"/>
            </a:ext>
          </a:extLst>
        </xdr:cNvPr>
        <xdr:cNvSpPr/>
      </xdr:nvSpPr>
      <xdr:spPr>
        <a:xfrm>
          <a:off x="3733800" y="3253740"/>
          <a:ext cx="281940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lumMod val="95000"/>
                <a:lumOff val="5000"/>
              </a:schemeClr>
            </a:solidFill>
          </a:endParaRPr>
        </a:p>
      </xdr:txBody>
    </xdr:sp>
    <xdr:clientData/>
  </xdr:twoCellAnchor>
  <xdr:twoCellAnchor>
    <xdr:from>
      <xdr:col>5</xdr:col>
      <xdr:colOff>152400</xdr:colOff>
      <xdr:row>11</xdr:row>
      <xdr:rowOff>22860</xdr:rowOff>
    </xdr:from>
    <xdr:to>
      <xdr:col>7</xdr:col>
      <xdr:colOff>152400</xdr:colOff>
      <xdr:row>13</xdr:row>
      <xdr:rowOff>7620</xdr:rowOff>
    </xdr:to>
    <xdr:sp macro="" textlink="">
      <xdr:nvSpPr>
        <xdr:cNvPr id="9" name="Rectangle 8">
          <a:extLst>
            <a:ext uri="{FF2B5EF4-FFF2-40B4-BE49-F238E27FC236}">
              <a16:creationId xmlns:a16="http://schemas.microsoft.com/office/drawing/2014/main" id="{27D49D62-80E0-409F-8ACB-C99565ADD24E}"/>
            </a:ext>
          </a:extLst>
        </xdr:cNvPr>
        <xdr:cNvSpPr/>
      </xdr:nvSpPr>
      <xdr:spPr>
        <a:xfrm>
          <a:off x="3200400" y="203454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About</a:t>
          </a:r>
        </a:p>
      </xdr:txBody>
    </xdr:sp>
    <xdr:clientData/>
  </xdr:twoCellAnchor>
  <xdr:twoCellAnchor>
    <xdr:from>
      <xdr:col>4</xdr:col>
      <xdr:colOff>312420</xdr:colOff>
      <xdr:row>13</xdr:row>
      <xdr:rowOff>7620</xdr:rowOff>
    </xdr:from>
    <xdr:to>
      <xdr:col>22</xdr:col>
      <xdr:colOff>175260</xdr:colOff>
      <xdr:row>26</xdr:row>
      <xdr:rowOff>129540</xdr:rowOff>
    </xdr:to>
    <xdr:sp macro="" textlink="">
      <xdr:nvSpPr>
        <xdr:cNvPr id="12" name="Rectangle 11">
          <a:extLst>
            <a:ext uri="{FF2B5EF4-FFF2-40B4-BE49-F238E27FC236}">
              <a16:creationId xmlns:a16="http://schemas.microsoft.com/office/drawing/2014/main" id="{DA87CDB3-7CED-4388-B067-C0F56CE70E7E}"/>
            </a:ext>
          </a:extLst>
        </xdr:cNvPr>
        <xdr:cNvSpPr/>
      </xdr:nvSpPr>
      <xdr:spPr>
        <a:xfrm>
          <a:off x="2750820" y="2385060"/>
          <a:ext cx="10835640" cy="24993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r>
            <a:rPr lang="en-IN" sz="1400" b="1">
              <a:solidFill>
                <a:sysClr val="windowText" lastClr="000000"/>
              </a:solidFill>
            </a:rPr>
            <a:t>Project</a:t>
          </a:r>
          <a:r>
            <a:rPr lang="en-IN" sz="1400" b="1" baseline="0">
              <a:solidFill>
                <a:sysClr val="windowText" lastClr="000000"/>
              </a:solidFill>
            </a:rPr>
            <a:t> Developer  </a:t>
          </a:r>
        </a:p>
        <a:p>
          <a:pPr algn="l"/>
          <a:endParaRPr lang="en-IN" sz="1400" b="1" baseline="0">
            <a:solidFill>
              <a:sysClr val="windowText" lastClr="000000"/>
            </a:solidFill>
          </a:endParaRPr>
        </a:p>
        <a:p>
          <a:pPr algn="l"/>
          <a:r>
            <a:rPr lang="en-IN" sz="1400" b="0" baseline="0">
              <a:solidFill>
                <a:sysClr val="windowText" lastClr="000000"/>
              </a:solidFill>
            </a:rPr>
            <a:t>This Wonderful Project is Created By </a:t>
          </a:r>
          <a:r>
            <a:rPr lang="en-IN" sz="1400" b="1" baseline="0">
              <a:solidFill>
                <a:sysClr val="windowText" lastClr="000000"/>
              </a:solidFill>
            </a:rPr>
            <a:t>VRUSHABH CHAMATE.</a:t>
          </a:r>
          <a:endParaRPr lang="en-IN" sz="1400" b="0">
            <a:solidFill>
              <a:sysClr val="windowText" lastClr="000000"/>
            </a:solidFill>
          </a:endParaRPr>
        </a:p>
      </xdr:txBody>
    </xdr:sp>
    <xdr:clientData/>
  </xdr:twoCellAnchor>
  <xdr:twoCellAnchor>
    <xdr:from>
      <xdr:col>5</xdr:col>
      <xdr:colOff>525780</xdr:colOff>
      <xdr:row>17</xdr:row>
      <xdr:rowOff>121920</xdr:rowOff>
    </xdr:from>
    <xdr:to>
      <xdr:col>9</xdr:col>
      <xdr:colOff>167640</xdr:colOff>
      <xdr:row>19</xdr:row>
      <xdr:rowOff>106680</xdr:rowOff>
    </xdr:to>
    <xdr:sp macro="" textlink="">
      <xdr:nvSpPr>
        <xdr:cNvPr id="13" name="Rectangle 12">
          <a:extLst>
            <a:ext uri="{FF2B5EF4-FFF2-40B4-BE49-F238E27FC236}">
              <a16:creationId xmlns:a16="http://schemas.microsoft.com/office/drawing/2014/main" id="{6396ECEC-448D-4AA8-B1E3-A241DB780CBF}"/>
            </a:ext>
          </a:extLst>
        </xdr:cNvPr>
        <xdr:cNvSpPr/>
      </xdr:nvSpPr>
      <xdr:spPr>
        <a:xfrm>
          <a:off x="3573780" y="3230880"/>
          <a:ext cx="208026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10</xdr:col>
      <xdr:colOff>30480</xdr:colOff>
      <xdr:row>17</xdr:row>
      <xdr:rowOff>99060</xdr:rowOff>
    </xdr:from>
    <xdr:to>
      <xdr:col>12</xdr:col>
      <xdr:colOff>30480</xdr:colOff>
      <xdr:row>19</xdr:row>
      <xdr:rowOff>83820</xdr:rowOff>
    </xdr:to>
    <xdr:sp macro="" textlink="">
      <xdr:nvSpPr>
        <xdr:cNvPr id="14" name="Rectangle 13">
          <a:extLst>
            <a:ext uri="{FF2B5EF4-FFF2-40B4-BE49-F238E27FC236}">
              <a16:creationId xmlns:a16="http://schemas.microsoft.com/office/drawing/2014/main" id="{63B1C335-F772-4490-A15C-58DC7546D488}"/>
            </a:ext>
          </a:extLst>
        </xdr:cNvPr>
        <xdr:cNvSpPr/>
      </xdr:nvSpPr>
      <xdr:spPr>
        <a:xfrm>
          <a:off x="6126480" y="320802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6</xdr:col>
      <xdr:colOff>259080</xdr:colOff>
      <xdr:row>17</xdr:row>
      <xdr:rowOff>160020</xdr:rowOff>
    </xdr:from>
    <xdr:to>
      <xdr:col>9</xdr:col>
      <xdr:colOff>266700</xdr:colOff>
      <xdr:row>19</xdr:row>
      <xdr:rowOff>144780</xdr:rowOff>
    </xdr:to>
    <xdr:sp macro="" textlink="">
      <xdr:nvSpPr>
        <xdr:cNvPr id="15" name="Rectangle 14">
          <a:extLst>
            <a:ext uri="{FF2B5EF4-FFF2-40B4-BE49-F238E27FC236}">
              <a16:creationId xmlns:a16="http://schemas.microsoft.com/office/drawing/2014/main" id="{2415971B-1E33-4AC9-993F-70FE34697234}"/>
            </a:ext>
          </a:extLst>
        </xdr:cNvPr>
        <xdr:cNvSpPr/>
      </xdr:nvSpPr>
      <xdr:spPr>
        <a:xfrm>
          <a:off x="3916680" y="3268980"/>
          <a:ext cx="18364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0</xdr:col>
      <xdr:colOff>0</xdr:colOff>
      <xdr:row>14</xdr:row>
      <xdr:rowOff>99060</xdr:rowOff>
    </xdr:from>
    <xdr:to>
      <xdr:col>2</xdr:col>
      <xdr:colOff>0</xdr:colOff>
      <xdr:row>16</xdr:row>
      <xdr:rowOff>83820</xdr:rowOff>
    </xdr:to>
    <xdr:sp macro="" textlink="">
      <xdr:nvSpPr>
        <xdr:cNvPr id="16" name="Rectangle 15">
          <a:extLst>
            <a:ext uri="{FF2B5EF4-FFF2-40B4-BE49-F238E27FC236}">
              <a16:creationId xmlns:a16="http://schemas.microsoft.com/office/drawing/2014/main" id="{95E578E9-304D-424B-AE80-259906161CC6}"/>
            </a:ext>
          </a:extLst>
        </xdr:cNvPr>
        <xdr:cNvSpPr/>
      </xdr:nvSpPr>
      <xdr:spPr>
        <a:xfrm>
          <a:off x="0" y="2659380"/>
          <a:ext cx="121920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13</xdr:col>
      <xdr:colOff>281940</xdr:colOff>
      <xdr:row>12</xdr:row>
      <xdr:rowOff>152400</xdr:rowOff>
    </xdr:from>
    <xdr:to>
      <xdr:col>17</xdr:col>
      <xdr:colOff>411480</xdr:colOff>
      <xdr:row>14</xdr:row>
      <xdr:rowOff>99060</xdr:rowOff>
    </xdr:to>
    <xdr:sp macro="" textlink="">
      <xdr:nvSpPr>
        <xdr:cNvPr id="17" name="Rectangle 16">
          <a:extLst>
            <a:ext uri="{FF2B5EF4-FFF2-40B4-BE49-F238E27FC236}">
              <a16:creationId xmlns:a16="http://schemas.microsoft.com/office/drawing/2014/main" id="{068845BE-5999-460D-AEE7-DE473D68768A}"/>
            </a:ext>
          </a:extLst>
        </xdr:cNvPr>
        <xdr:cNvSpPr/>
      </xdr:nvSpPr>
      <xdr:spPr>
        <a:xfrm>
          <a:off x="8206740" y="2346960"/>
          <a:ext cx="256794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13</xdr:col>
      <xdr:colOff>289560</xdr:colOff>
      <xdr:row>20</xdr:row>
      <xdr:rowOff>7620</xdr:rowOff>
    </xdr:from>
    <xdr:to>
      <xdr:col>17</xdr:col>
      <xdr:colOff>487680</xdr:colOff>
      <xdr:row>21</xdr:row>
      <xdr:rowOff>121920</xdr:rowOff>
    </xdr:to>
    <xdr:sp macro="" textlink="">
      <xdr:nvSpPr>
        <xdr:cNvPr id="18" name="Rectangle 17">
          <a:extLst>
            <a:ext uri="{FF2B5EF4-FFF2-40B4-BE49-F238E27FC236}">
              <a16:creationId xmlns:a16="http://schemas.microsoft.com/office/drawing/2014/main" id="{E271753A-F058-46F9-A965-77A741CCD2DD}"/>
            </a:ext>
          </a:extLst>
        </xdr:cNvPr>
        <xdr:cNvSpPr/>
      </xdr:nvSpPr>
      <xdr:spPr>
        <a:xfrm>
          <a:off x="8214360" y="3665220"/>
          <a:ext cx="26365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xdr:col>
      <xdr:colOff>579120</xdr:colOff>
      <xdr:row>8</xdr:row>
      <xdr:rowOff>0</xdr:rowOff>
    </xdr:from>
    <xdr:to>
      <xdr:col>4</xdr:col>
      <xdr:colOff>243840</xdr:colOff>
      <xdr:row>9</xdr:row>
      <xdr:rowOff>167640</xdr:rowOff>
    </xdr:to>
    <xdr:sp macro="" textlink="">
      <xdr:nvSpPr>
        <xdr:cNvPr id="19" name="Rectangle 18">
          <a:extLst>
            <a:ext uri="{FF2B5EF4-FFF2-40B4-BE49-F238E27FC236}">
              <a16:creationId xmlns:a16="http://schemas.microsoft.com/office/drawing/2014/main" id="{137A51FE-6476-4652-8689-3935DED83CB5}"/>
            </a:ext>
          </a:extLst>
        </xdr:cNvPr>
        <xdr:cNvSpPr/>
      </xdr:nvSpPr>
      <xdr:spPr>
        <a:xfrm>
          <a:off x="1188720" y="1463040"/>
          <a:ext cx="149352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baseline="0">
            <a:solidFill>
              <a:schemeClr val="tx1"/>
            </a:solidFill>
          </a:endParaRPr>
        </a:p>
      </xdr:txBody>
    </xdr:sp>
    <xdr:clientData/>
  </xdr:twoCellAnchor>
  <xdr:twoCellAnchor>
    <xdr:from>
      <xdr:col>1</xdr:col>
      <xdr:colOff>243840</xdr:colOff>
      <xdr:row>6</xdr:row>
      <xdr:rowOff>152400</xdr:rowOff>
    </xdr:from>
    <xdr:to>
      <xdr:col>3</xdr:col>
      <xdr:colOff>536640</xdr:colOff>
      <xdr:row>8</xdr:row>
      <xdr:rowOff>146640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CD2DE377-679E-4057-8FDA-469FBD13E313}"/>
            </a:ext>
          </a:extLst>
        </xdr:cNvPr>
        <xdr:cNvSpPr/>
      </xdr:nvSpPr>
      <xdr:spPr>
        <a:xfrm>
          <a:off x="853440" y="12496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tx1"/>
              </a:solidFill>
            </a:rPr>
            <a:t>DASHBOARD</a:t>
          </a:r>
        </a:p>
      </xdr:txBody>
    </xdr:sp>
    <xdr:clientData/>
  </xdr:twoCellAnchor>
  <xdr:twoCellAnchor>
    <xdr:from>
      <xdr:col>1</xdr:col>
      <xdr:colOff>236220</xdr:colOff>
      <xdr:row>10</xdr:row>
      <xdr:rowOff>114300</xdr:rowOff>
    </xdr:from>
    <xdr:to>
      <xdr:col>3</xdr:col>
      <xdr:colOff>529020</xdr:colOff>
      <xdr:row>12</xdr:row>
      <xdr:rowOff>108540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D57955F7-912F-4A58-81EF-9C3B866EE5F5}"/>
            </a:ext>
          </a:extLst>
        </xdr:cNvPr>
        <xdr:cNvSpPr/>
      </xdr:nvSpPr>
      <xdr:spPr>
        <a:xfrm>
          <a:off x="845820" y="194310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PRODUCTS</a:t>
          </a:r>
        </a:p>
      </xdr:txBody>
    </xdr:sp>
    <xdr:clientData/>
  </xdr:twoCellAnchor>
  <xdr:twoCellAnchor>
    <xdr:from>
      <xdr:col>1</xdr:col>
      <xdr:colOff>236220</xdr:colOff>
      <xdr:row>14</xdr:row>
      <xdr:rowOff>99060</xdr:rowOff>
    </xdr:from>
    <xdr:to>
      <xdr:col>3</xdr:col>
      <xdr:colOff>529020</xdr:colOff>
      <xdr:row>16</xdr:row>
      <xdr:rowOff>93300</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698DCE19-7BA6-45D0-B898-B8CE930CFEE3}"/>
            </a:ext>
          </a:extLst>
        </xdr:cNvPr>
        <xdr:cNvSpPr/>
      </xdr:nvSpPr>
      <xdr:spPr>
        <a:xfrm>
          <a:off x="845820" y="265938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chemeClr val="bg1"/>
              </a:solidFill>
            </a:rPr>
            <a:t>SALESMANS</a:t>
          </a:r>
        </a:p>
      </xdr:txBody>
    </xdr:sp>
    <xdr:clientData/>
  </xdr:twoCellAnchor>
  <xdr:twoCellAnchor>
    <xdr:from>
      <xdr:col>1</xdr:col>
      <xdr:colOff>266700</xdr:colOff>
      <xdr:row>18</xdr:row>
      <xdr:rowOff>106680</xdr:rowOff>
    </xdr:from>
    <xdr:to>
      <xdr:col>3</xdr:col>
      <xdr:colOff>559500</xdr:colOff>
      <xdr:row>20</xdr:row>
      <xdr:rowOff>100920</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8BD6B5A8-66A2-4FB0-A4EA-14FF427EBFFF}"/>
            </a:ext>
          </a:extLst>
        </xdr:cNvPr>
        <xdr:cNvSpPr/>
      </xdr:nvSpPr>
      <xdr:spPr>
        <a:xfrm>
          <a:off x="876300" y="3398520"/>
          <a:ext cx="1512000" cy="360000"/>
        </a:xfrm>
        <a:prstGeom prst="roundRect">
          <a:avLst>
            <a:gd name="adj" fmla="val 4058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solidFill>
                <a:srgbClr val="92D050"/>
              </a:solidFill>
            </a:rPr>
            <a:t>ABOUT</a:t>
          </a:r>
        </a:p>
      </xdr:txBody>
    </xdr:sp>
    <xdr:clientData/>
  </xdr:twoCellAnchor>
  <xdr:twoCellAnchor>
    <xdr:from>
      <xdr:col>4</xdr:col>
      <xdr:colOff>281940</xdr:colOff>
      <xdr:row>13</xdr:row>
      <xdr:rowOff>15240</xdr:rowOff>
    </xdr:from>
    <xdr:to>
      <xdr:col>8</xdr:col>
      <xdr:colOff>373380</xdr:colOff>
      <xdr:row>17</xdr:row>
      <xdr:rowOff>114300</xdr:rowOff>
    </xdr:to>
    <xdr:sp macro="" textlink="">
      <xdr:nvSpPr>
        <xdr:cNvPr id="24" name="Rectangle 23">
          <a:extLst>
            <a:ext uri="{FF2B5EF4-FFF2-40B4-BE49-F238E27FC236}">
              <a16:creationId xmlns:a16="http://schemas.microsoft.com/office/drawing/2014/main" id="{DBA39822-E65E-4ED6-A179-67A6E3F3AEF3}"/>
            </a:ext>
          </a:extLst>
        </xdr:cNvPr>
        <xdr:cNvSpPr/>
      </xdr:nvSpPr>
      <xdr:spPr>
        <a:xfrm>
          <a:off x="2720340" y="2392680"/>
          <a:ext cx="2529840" cy="830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a:p>
          <a:pPr algn="l"/>
          <a:endParaRPr lang="en-IN" sz="1400" b="1" baseline="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114</xdr:row>
      <xdr:rowOff>83820</xdr:rowOff>
    </xdr:from>
    <xdr:to>
      <xdr:col>10</xdr:col>
      <xdr:colOff>502920</xdr:colOff>
      <xdr:row>123</xdr:row>
      <xdr:rowOff>167640</xdr:rowOff>
    </xdr:to>
    <xdr:graphicFrame macro="">
      <xdr:nvGraphicFramePr>
        <xdr:cNvPr id="14" name="Chart 13">
          <a:extLst>
            <a:ext uri="{FF2B5EF4-FFF2-40B4-BE49-F238E27FC236}">
              <a16:creationId xmlns:a16="http://schemas.microsoft.com/office/drawing/2014/main" id="{C164EA1D-DBFD-9650-8004-77FB8056F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4.604100578705" createdVersion="8" refreshedVersion="8" minRefreshableVersion="3" recordCount="366" xr:uid="{9CE21E74-2463-46A6-8410-50D816A173F3}">
  <cacheSource type="worksheet">
    <worksheetSource ref="B5:I371"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70662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E7832-F089-441A-A31A-497EC5AE40EA}" name="bottom 3 se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107:B1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h="1" x="2"/>
        <item h="1" x="0"/>
        <item h="1"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1">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24"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 fld="2" type="count" evalOrder="-1" id="6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E27890-7BF0-45DE-AFC3-3017C6834CA6}" name="sales by sa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116:B1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46"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4"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4D981C-CD53-4A2E-9578-6B12DBBC59E7}" name="sales product for tab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84:B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i>
    <i t="grand">
      <x/>
    </i>
  </rowItems>
  <colItems count="1">
    <i/>
  </colItems>
  <dataFields count="1">
    <dataField name="Sum of Qty" fld="5" baseField="0" baseItem="0"/>
  </dataField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2"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CC462-0147-4FD8-A9A2-1472C586BF3A}" name="sales by res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25:B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0"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D27FF-4B8E-4315-A14A-08D1CD3548C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54:A5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302975472"/>
  </dataFields>
  <pivotTableStyleInfo name="PivotStyleLight16" showRowHeaders="1" showColHeaders="1" showRowStripes="0" showColStripes="0" showLastColumn="1"/>
  <filters count="1">
    <filter fld="1" type="dateBetween" evalOrder="-1" id="120"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CCDF3-C4BF-45CD-BA60-DF93FD65EC82}" name="top 3 less selling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73:B7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5"/>
    </i>
    <i>
      <x/>
    </i>
    <i t="grand">
      <x/>
    </i>
  </rowItems>
  <colItems count="1">
    <i/>
  </colItems>
  <dataFields count="1">
    <dataField name="Sum of Qty" fld="5" baseField="0" baseItem="0"/>
  </dataField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22"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 fld="4" type="count" evalOrder="-1" id="12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3C5EE5-1A2C-4578-899F-56814BC67C9D}" name="top 3 se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97:B10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v="5"/>
    </i>
    <i>
      <x/>
    </i>
    <i t="grand">
      <x/>
    </i>
  </rowItems>
  <colItems count="1">
    <i/>
  </colItems>
  <dataFields count="1">
    <dataField name="Sum of Qty" fld="5" baseField="0" baseItem="0"/>
  </dataFields>
  <chartFormats count="1">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23"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 fld="2" type="count" evalOrder="-1" id="6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15E143-CB5D-43DE-96B1-78502F83C2F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48:A4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120"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A8490-05A9-4078-87C0-5BCF7F82A995}" name="sales by 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2:B11"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9">
    <i>
      <x v="5"/>
    </i>
    <i>
      <x v="6"/>
    </i>
    <i>
      <x v="7"/>
    </i>
    <i>
      <x v="8"/>
    </i>
    <i>
      <x v="9"/>
    </i>
    <i>
      <x v="10"/>
    </i>
    <i>
      <x v="11"/>
    </i>
    <i>
      <x v="12"/>
    </i>
    <i t="grand">
      <x/>
    </i>
  </rowItems>
  <colItems count="1">
    <i/>
  </colItems>
  <dataFields count="1">
    <dataField name="Sum of Amount" fld="7" baseField="0" baseItem="0"/>
  </dataField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0"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B5CB8A-1BE4-4D72-B931-12B2FFD30629}" name="sales by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6:B3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i>
    <i t="grand">
      <x/>
    </i>
  </rowItems>
  <colItems count="1">
    <i/>
  </colItems>
  <dataFields count="1">
    <dataField name="Sum of Amount" fld="7" showDataAs="percentOfCol" baseField="0" baseItem="0" numFmtId="1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0"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CD3D31-A7E1-4592-8AC5-74C319EDB3FC}" name="top 3 selling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62:B6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3"/>
    </i>
    <i>
      <x v="4"/>
    </i>
    <i t="grand">
      <x/>
    </i>
  </rowItems>
  <colItems count="1">
    <i/>
  </colItems>
  <dataFields count="1">
    <dataField name="Sum of Qty" fld="5" baseField="0" baseItem="0"/>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21" name="Date">
      <autoFilter ref="A1">
        <filterColumn colId="0">
          <customFilters and="1">
            <customFilter operator="greaterThanOrEqual" val="44317"/>
            <customFilter operator="lessThanOrEqual" val="44620"/>
          </customFilters>
        </filterColumn>
      </autoFilter>
      <extLst>
        <ext xmlns:x15="http://schemas.microsoft.com/office/spreadsheetml/2010/11/main" uri="{0605FD5F-26C8-4aeb-8148-2DB25E43C511}">
          <x15:pivotFilter useWholeDay="1"/>
        </ext>
      </extLst>
    </filter>
    <filter fld="4" type="count" evalOrder="-1" id="12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28DC34-B4B2-4DBC-9E48-054F30174DE9}" sourceName="Region">
  <pivotTables>
    <pivotTable tabId="3" name="sales by month"/>
    <pivotTable tabId="3" name="sales by resion"/>
    <pivotTable tabId="3" name="sales by product"/>
    <pivotTable tabId="3" name="PivotTable4"/>
    <pivotTable tabId="3" name="PivotTable5"/>
    <pivotTable tabId="3" name="top 3 selling product"/>
    <pivotTable tabId="3" name="top 3 less selling product"/>
    <pivotTable tabId="3" name="sales product for table"/>
    <pivotTable tabId="3" name="top 3 selesman"/>
    <pivotTable tabId="3" name="bottom 3 selesman"/>
    <pivotTable tabId="3" name="sales by salesman"/>
  </pivotTables>
  <data>
    <tabular pivotCacheId="187066213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98F71CC-B909-4858-8F36-FDBDC8CCECC6}" sourceName="Item">
  <pivotTables>
    <pivotTable tabId="3" name="sales by month"/>
    <pivotTable tabId="3" name="sales by resion"/>
    <pivotTable tabId="3" name="sales by product"/>
    <pivotTable tabId="3" name="PivotTable4"/>
    <pivotTable tabId="3" name="PivotTable5"/>
    <pivotTable tabId="3" name="bottom 3 selesman"/>
    <pivotTable tabId="3" name="sales by salesman"/>
    <pivotTable tabId="3" name="sales product for table"/>
    <pivotTable tabId="3" name="top 3 selesman"/>
  </pivotTables>
  <data>
    <tabular pivotCacheId="1870662130">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F466461-87CC-45AB-8B15-F194164F1A39}" cache="Slicer_Region" caption="Region" columnCount="2" rowHeight="234950"/>
  <slicer name="Item 1" xr10:uid="{4886C764-BF4A-4E1D-B084-A03922D7E1DE}" cache="Slicer_Item" caption="Item" columnCount="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268EB80-7511-4DA6-96A5-21D8FCD44093}" cache="Slicer_Region" caption="Region" columnCount="2" rowHeight="234950"/>
  <slicer name="Item 2" xr10:uid="{650CACE6-0978-410A-81E4-34B4E79F4E3D}" cache="Slicer_Item" caption="Item" columnCount="6"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152D534A-C5DC-4280-B259-089CA2B61464}" cache="Slicer_Region" caption="Region" columnCount="2" rowHeight="234950"/>
  <slicer name="Item 3" xr10:uid="{C09B18CE-59DE-45AF-BB92-D497D2066288}" cache="Slicer_Item" caption="Item" columnCount="6"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F3943FC2-7F34-49D3-B469-79B9FA431366}" cache="Slicer_Region" caption="Region" columnCount="2" rowHeight="234950"/>
  <slicer name="Item 4" xr10:uid="{130CF7D3-ACA3-4BDD-B337-924570D598C6}" cache="Slicer_Item" caption="Item" columnCount="6"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C3BDB7A-5B45-4277-B022-585DBCE3559C}" sourceName="Date">
  <pivotTables>
    <pivotTable tabId="3" name="sales by month"/>
    <pivotTable tabId="3" name="sales by resion"/>
    <pivotTable tabId="3" name="sales by product"/>
    <pivotTable tabId="3" name="PivotTable4"/>
    <pivotTable tabId="3" name="PivotTable5"/>
    <pivotTable tabId="3" name="top 3 selling product"/>
    <pivotTable tabId="3" name="top 3 less selling product"/>
    <pivotTable tabId="3" name="sales product for table"/>
    <pivotTable tabId="3" name="top 3 selesman"/>
    <pivotTable tabId="3" name="bottom 3 selesman"/>
    <pivotTable tabId="3" name="sales by salesman"/>
  </pivotTables>
  <state minimalRefreshVersion="6" lastRefreshVersion="6" pivotCacheId="1870662130" filterType="dateBetween">
    <selection startDate="2021-05-01T00:00:00" endDate="2022-02-28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067B83F-70F5-4BC3-8E55-C06ABF6FB7A5}"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837971B-4C58-4158-A3C4-566847EB6479}" cache="NativeTimeline_Date" caption="Date" showSelectionLabel="0" showTimeLevel="0" showHorizontalScrollbar="0" level="2" selectionLevel="2" scrollPosition="2021-04-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AB89E5-36B6-448D-9A48-672408F36B88}" cache="NativeTimeline_Date" caption="Date" showSelectionLabel="0" showTimeLevel="0" showHorizontalScrollbar="0" level="2" selectionLevel="2" scrollPosition="2021-04-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DAE37C21-5347-41A6-A522-1D70A7C6DD43}" cache="NativeTimeline_Date" caption="Date" showSelectionLabel="0" showTimeLevel="0" showHorizontalScrollbar="0" level="2" selectionLevel="2" scrollPosition="2021-04-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F159-0974-4689-84F4-37C4D1CFBFCB}">
  <dimension ref="B5:I371"/>
  <sheetViews>
    <sheetView topLeftCell="A5" workbookViewId="0">
      <selection activeCell="E19" sqref="B5:I371"/>
    </sheetView>
  </sheetViews>
  <sheetFormatPr defaultRowHeight="14.4" x14ac:dyDescent="0.3"/>
  <cols>
    <col min="2" max="2" width="5.77734375" bestFit="1" customWidth="1"/>
    <col min="3" max="3" width="10.33203125" bestFit="1" customWidth="1"/>
    <col min="4" max="4" width="11.109375" bestFit="1" customWidth="1"/>
    <col min="5" max="5" width="8.33203125" bestFit="1" customWidth="1"/>
    <col min="6" max="6" width="8.6640625" bestFit="1" customWidth="1"/>
    <col min="7" max="7" width="5.5546875" bestFit="1" customWidth="1"/>
    <col min="8" max="8" width="8.5546875" bestFit="1" customWidth="1"/>
    <col min="9" max="9" width="9.5546875" bestFit="1" customWidth="1"/>
  </cols>
  <sheetData>
    <row r="5" spans="2:9" ht="18" x14ac:dyDescent="0.35">
      <c r="B5" s="1" t="s">
        <v>0</v>
      </c>
      <c r="C5" s="2" t="s">
        <v>1</v>
      </c>
      <c r="D5" s="3" t="s">
        <v>2</v>
      </c>
      <c r="E5" s="3" t="s">
        <v>3</v>
      </c>
      <c r="F5" s="3" t="s">
        <v>4</v>
      </c>
      <c r="G5" s="4" t="s">
        <v>5</v>
      </c>
      <c r="H5" s="4" t="s">
        <v>6</v>
      </c>
      <c r="I5" s="4" t="s">
        <v>7</v>
      </c>
    </row>
    <row r="6" spans="2:9" x14ac:dyDescent="0.3">
      <c r="B6" s="5">
        <v>1</v>
      </c>
      <c r="C6" s="6">
        <v>44197</v>
      </c>
      <c r="D6" s="7" t="s">
        <v>8</v>
      </c>
      <c r="E6" s="7" t="s">
        <v>9</v>
      </c>
      <c r="F6" s="7" t="s">
        <v>10</v>
      </c>
      <c r="G6" s="8">
        <v>7</v>
      </c>
      <c r="H6" s="8">
        <v>210</v>
      </c>
      <c r="I6" s="8">
        <f>G6*H6</f>
        <v>1470</v>
      </c>
    </row>
    <row r="7" spans="2:9" x14ac:dyDescent="0.3">
      <c r="B7" s="5">
        <v>2</v>
      </c>
      <c r="C7" s="6">
        <v>44198</v>
      </c>
      <c r="D7" s="7" t="s">
        <v>11</v>
      </c>
      <c r="E7" s="7" t="s">
        <v>12</v>
      </c>
      <c r="F7" s="7" t="s">
        <v>13</v>
      </c>
      <c r="G7" s="8">
        <v>6</v>
      </c>
      <c r="H7" s="8">
        <v>2100</v>
      </c>
      <c r="I7" s="8">
        <f t="shared" ref="I7:I70" si="0">G7*H7</f>
        <v>12600</v>
      </c>
    </row>
    <row r="8" spans="2:9" x14ac:dyDescent="0.3">
      <c r="B8" s="5">
        <v>3</v>
      </c>
      <c r="C8" s="6">
        <v>44199</v>
      </c>
      <c r="D8" s="7" t="s">
        <v>14</v>
      </c>
      <c r="E8" s="7" t="s">
        <v>9</v>
      </c>
      <c r="F8" s="7" t="s">
        <v>15</v>
      </c>
      <c r="G8" s="8">
        <v>5</v>
      </c>
      <c r="H8" s="8">
        <v>1200</v>
      </c>
      <c r="I8" s="8">
        <f t="shared" si="0"/>
        <v>6000</v>
      </c>
    </row>
    <row r="9" spans="2:9" x14ac:dyDescent="0.3">
      <c r="B9" s="5">
        <v>4</v>
      </c>
      <c r="C9" s="6">
        <v>44200</v>
      </c>
      <c r="D9" s="7" t="s">
        <v>16</v>
      </c>
      <c r="E9" s="7" t="s">
        <v>12</v>
      </c>
      <c r="F9" s="7" t="s">
        <v>17</v>
      </c>
      <c r="G9" s="8">
        <v>4</v>
      </c>
      <c r="H9" s="8">
        <v>1500</v>
      </c>
      <c r="I9" s="8">
        <f t="shared" si="0"/>
        <v>6000</v>
      </c>
    </row>
    <row r="10" spans="2:9" x14ac:dyDescent="0.3">
      <c r="B10" s="5">
        <v>5</v>
      </c>
      <c r="C10" s="6">
        <v>44201</v>
      </c>
      <c r="D10" s="7" t="s">
        <v>18</v>
      </c>
      <c r="E10" s="7" t="s">
        <v>9</v>
      </c>
      <c r="F10" s="7" t="s">
        <v>19</v>
      </c>
      <c r="G10" s="8">
        <v>3</v>
      </c>
      <c r="H10" s="8">
        <v>300</v>
      </c>
      <c r="I10" s="8">
        <f t="shared" si="0"/>
        <v>900</v>
      </c>
    </row>
    <row r="11" spans="2:9" x14ac:dyDescent="0.3">
      <c r="B11" s="5">
        <v>6</v>
      </c>
      <c r="C11" s="6">
        <v>44202</v>
      </c>
      <c r="D11" s="7" t="s">
        <v>20</v>
      </c>
      <c r="E11" s="7" t="s">
        <v>9</v>
      </c>
      <c r="F11" s="7" t="s">
        <v>21</v>
      </c>
      <c r="G11" s="8">
        <v>2</v>
      </c>
      <c r="H11" s="8">
        <v>190</v>
      </c>
      <c r="I11" s="8">
        <f t="shared" si="0"/>
        <v>380</v>
      </c>
    </row>
    <row r="12" spans="2:9" x14ac:dyDescent="0.3">
      <c r="B12" s="5">
        <v>7</v>
      </c>
      <c r="C12" s="6">
        <v>44203</v>
      </c>
      <c r="D12" s="7" t="s">
        <v>8</v>
      </c>
      <c r="E12" s="7" t="s">
        <v>9</v>
      </c>
      <c r="F12" s="7" t="s">
        <v>10</v>
      </c>
      <c r="G12" s="8">
        <v>7</v>
      </c>
      <c r="H12" s="8">
        <v>210</v>
      </c>
      <c r="I12" s="8">
        <f t="shared" si="0"/>
        <v>1470</v>
      </c>
    </row>
    <row r="13" spans="2:9" x14ac:dyDescent="0.3">
      <c r="B13" s="5">
        <v>8</v>
      </c>
      <c r="C13" s="6">
        <v>44204</v>
      </c>
      <c r="D13" s="7" t="s">
        <v>11</v>
      </c>
      <c r="E13" s="7" t="s">
        <v>12</v>
      </c>
      <c r="F13" s="7" t="s">
        <v>13</v>
      </c>
      <c r="G13" s="8">
        <v>6</v>
      </c>
      <c r="H13" s="8">
        <v>2100</v>
      </c>
      <c r="I13" s="8">
        <f t="shared" si="0"/>
        <v>12600</v>
      </c>
    </row>
    <row r="14" spans="2:9" x14ac:dyDescent="0.3">
      <c r="B14" s="5">
        <v>9</v>
      </c>
      <c r="C14" s="6">
        <v>44205</v>
      </c>
      <c r="D14" s="7" t="s">
        <v>14</v>
      </c>
      <c r="E14" s="7" t="s">
        <v>12</v>
      </c>
      <c r="F14" s="7" t="s">
        <v>15</v>
      </c>
      <c r="G14" s="8">
        <v>5</v>
      </c>
      <c r="H14" s="8">
        <v>1200</v>
      </c>
      <c r="I14" s="8">
        <f t="shared" si="0"/>
        <v>6000</v>
      </c>
    </row>
    <row r="15" spans="2:9" x14ac:dyDescent="0.3">
      <c r="B15" s="5">
        <v>10</v>
      </c>
      <c r="C15" s="6">
        <v>44206</v>
      </c>
      <c r="D15" s="7" t="s">
        <v>16</v>
      </c>
      <c r="E15" s="7" t="s">
        <v>9</v>
      </c>
      <c r="F15" s="7" t="s">
        <v>17</v>
      </c>
      <c r="G15" s="8">
        <v>4</v>
      </c>
      <c r="H15" s="8">
        <v>1500</v>
      </c>
      <c r="I15" s="8">
        <f t="shared" si="0"/>
        <v>6000</v>
      </c>
    </row>
    <row r="16" spans="2:9" x14ac:dyDescent="0.3">
      <c r="B16" s="5">
        <v>11</v>
      </c>
      <c r="C16" s="6">
        <v>44207</v>
      </c>
      <c r="D16" s="7" t="s">
        <v>18</v>
      </c>
      <c r="E16" s="7" t="s">
        <v>9</v>
      </c>
      <c r="F16" s="7" t="s">
        <v>19</v>
      </c>
      <c r="G16" s="8">
        <v>3</v>
      </c>
      <c r="H16" s="8">
        <v>300</v>
      </c>
      <c r="I16" s="8">
        <f t="shared" si="0"/>
        <v>900</v>
      </c>
    </row>
    <row r="17" spans="2:9" x14ac:dyDescent="0.3">
      <c r="B17" s="5">
        <v>12</v>
      </c>
      <c r="C17" s="6">
        <v>44208</v>
      </c>
      <c r="D17" s="7" t="s">
        <v>20</v>
      </c>
      <c r="E17" s="7" t="s">
        <v>12</v>
      </c>
      <c r="F17" s="7" t="s">
        <v>21</v>
      </c>
      <c r="G17" s="8">
        <v>2</v>
      </c>
      <c r="H17" s="8">
        <v>190</v>
      </c>
      <c r="I17" s="8">
        <f t="shared" si="0"/>
        <v>380</v>
      </c>
    </row>
    <row r="18" spans="2:9" x14ac:dyDescent="0.3">
      <c r="B18" s="5">
        <v>13</v>
      </c>
      <c r="C18" s="6">
        <v>44209</v>
      </c>
      <c r="D18" s="7" t="s">
        <v>20</v>
      </c>
      <c r="E18" s="7" t="s">
        <v>9</v>
      </c>
      <c r="F18" s="7" t="s">
        <v>10</v>
      </c>
      <c r="G18" s="8">
        <v>2</v>
      </c>
      <c r="H18" s="8">
        <v>210</v>
      </c>
      <c r="I18" s="8">
        <f t="shared" si="0"/>
        <v>420</v>
      </c>
    </row>
    <row r="19" spans="2:9" x14ac:dyDescent="0.3">
      <c r="B19" s="5">
        <v>14</v>
      </c>
      <c r="C19" s="6">
        <v>44210</v>
      </c>
      <c r="D19" s="7" t="s">
        <v>8</v>
      </c>
      <c r="E19" s="7" t="s">
        <v>9</v>
      </c>
      <c r="F19" s="7" t="s">
        <v>13</v>
      </c>
      <c r="G19" s="8">
        <v>7</v>
      </c>
      <c r="H19" s="8">
        <v>2100</v>
      </c>
      <c r="I19" s="8">
        <f t="shared" si="0"/>
        <v>14700</v>
      </c>
    </row>
    <row r="20" spans="2:9" x14ac:dyDescent="0.3">
      <c r="B20" s="5">
        <v>15</v>
      </c>
      <c r="C20" s="6">
        <v>44211</v>
      </c>
      <c r="D20" s="7" t="s">
        <v>11</v>
      </c>
      <c r="E20" s="7" t="s">
        <v>9</v>
      </c>
      <c r="F20" s="7" t="s">
        <v>15</v>
      </c>
      <c r="G20" s="8">
        <v>6</v>
      </c>
      <c r="H20" s="8">
        <v>1200</v>
      </c>
      <c r="I20" s="8">
        <f t="shared" si="0"/>
        <v>7200</v>
      </c>
    </row>
    <row r="21" spans="2:9" x14ac:dyDescent="0.3">
      <c r="B21" s="5">
        <v>16</v>
      </c>
      <c r="C21" s="6">
        <v>44212</v>
      </c>
      <c r="D21" s="7" t="s">
        <v>14</v>
      </c>
      <c r="E21" s="7" t="s">
        <v>9</v>
      </c>
      <c r="F21" s="7" t="s">
        <v>17</v>
      </c>
      <c r="G21" s="8">
        <v>5</v>
      </c>
      <c r="H21" s="8">
        <v>1500</v>
      </c>
      <c r="I21" s="8">
        <f t="shared" si="0"/>
        <v>7500</v>
      </c>
    </row>
    <row r="22" spans="2:9" x14ac:dyDescent="0.3">
      <c r="B22" s="5">
        <v>17</v>
      </c>
      <c r="C22" s="6">
        <v>44213</v>
      </c>
      <c r="D22" s="7" t="s">
        <v>16</v>
      </c>
      <c r="E22" s="7" t="s">
        <v>9</v>
      </c>
      <c r="F22" s="7" t="s">
        <v>19</v>
      </c>
      <c r="G22" s="8">
        <v>4</v>
      </c>
      <c r="H22" s="8">
        <v>300</v>
      </c>
      <c r="I22" s="8">
        <f t="shared" si="0"/>
        <v>1200</v>
      </c>
    </row>
    <row r="23" spans="2:9" x14ac:dyDescent="0.3">
      <c r="B23" s="5">
        <v>18</v>
      </c>
      <c r="C23" s="6">
        <v>44214</v>
      </c>
      <c r="D23" s="7" t="s">
        <v>18</v>
      </c>
      <c r="E23" s="7" t="s">
        <v>9</v>
      </c>
      <c r="F23" s="7" t="s">
        <v>21</v>
      </c>
      <c r="G23" s="8">
        <v>3</v>
      </c>
      <c r="H23" s="8">
        <v>190</v>
      </c>
      <c r="I23" s="8">
        <f t="shared" si="0"/>
        <v>570</v>
      </c>
    </row>
    <row r="24" spans="2:9" x14ac:dyDescent="0.3">
      <c r="B24" s="5">
        <v>19</v>
      </c>
      <c r="C24" s="6">
        <v>44215</v>
      </c>
      <c r="D24" s="7" t="s">
        <v>20</v>
      </c>
      <c r="E24" s="7" t="s">
        <v>9</v>
      </c>
      <c r="F24" s="7" t="s">
        <v>10</v>
      </c>
      <c r="G24" s="8">
        <v>2</v>
      </c>
      <c r="H24" s="8">
        <v>210</v>
      </c>
      <c r="I24" s="8">
        <f t="shared" si="0"/>
        <v>420</v>
      </c>
    </row>
    <row r="25" spans="2:9" x14ac:dyDescent="0.3">
      <c r="B25" s="5">
        <v>20</v>
      </c>
      <c r="C25" s="6">
        <v>44216</v>
      </c>
      <c r="D25" s="7" t="s">
        <v>8</v>
      </c>
      <c r="E25" s="7" t="s">
        <v>9</v>
      </c>
      <c r="F25" s="7" t="s">
        <v>15</v>
      </c>
      <c r="G25" s="8">
        <v>7</v>
      </c>
      <c r="H25" s="8">
        <v>2100</v>
      </c>
      <c r="I25" s="8">
        <f t="shared" si="0"/>
        <v>14700</v>
      </c>
    </row>
    <row r="26" spans="2:9" x14ac:dyDescent="0.3">
      <c r="B26" s="5">
        <v>21</v>
      </c>
      <c r="C26" s="6">
        <v>44217</v>
      </c>
      <c r="D26" s="7" t="s">
        <v>11</v>
      </c>
      <c r="E26" s="7" t="s">
        <v>12</v>
      </c>
      <c r="F26" s="7" t="s">
        <v>17</v>
      </c>
      <c r="G26" s="8">
        <v>6</v>
      </c>
      <c r="H26" s="8">
        <v>1200</v>
      </c>
      <c r="I26" s="8">
        <f t="shared" si="0"/>
        <v>7200</v>
      </c>
    </row>
    <row r="27" spans="2:9" x14ac:dyDescent="0.3">
      <c r="B27" s="5">
        <v>22</v>
      </c>
      <c r="C27" s="6">
        <v>44218</v>
      </c>
      <c r="D27" s="7" t="s">
        <v>14</v>
      </c>
      <c r="E27" s="7" t="s">
        <v>9</v>
      </c>
      <c r="F27" s="7" t="s">
        <v>19</v>
      </c>
      <c r="G27" s="8">
        <v>5</v>
      </c>
      <c r="H27" s="8">
        <v>300</v>
      </c>
      <c r="I27" s="8">
        <f t="shared" si="0"/>
        <v>1500</v>
      </c>
    </row>
    <row r="28" spans="2:9" x14ac:dyDescent="0.3">
      <c r="B28" s="5">
        <v>23</v>
      </c>
      <c r="C28" s="6">
        <v>44219</v>
      </c>
      <c r="D28" s="7" t="s">
        <v>16</v>
      </c>
      <c r="E28" s="7" t="s">
        <v>12</v>
      </c>
      <c r="F28" s="7" t="s">
        <v>21</v>
      </c>
      <c r="G28" s="8">
        <v>4</v>
      </c>
      <c r="H28" s="8">
        <v>200</v>
      </c>
      <c r="I28" s="8">
        <f t="shared" si="0"/>
        <v>800</v>
      </c>
    </row>
    <row r="29" spans="2:9" x14ac:dyDescent="0.3">
      <c r="B29" s="5">
        <v>24</v>
      </c>
      <c r="C29" s="6">
        <v>44220</v>
      </c>
      <c r="D29" s="7" t="s">
        <v>18</v>
      </c>
      <c r="E29" s="7" t="s">
        <v>9</v>
      </c>
      <c r="F29" s="7" t="s">
        <v>10</v>
      </c>
      <c r="G29" s="8">
        <v>3</v>
      </c>
      <c r="H29" s="8">
        <v>190</v>
      </c>
      <c r="I29" s="8">
        <f t="shared" si="0"/>
        <v>570</v>
      </c>
    </row>
    <row r="30" spans="2:9" x14ac:dyDescent="0.3">
      <c r="B30" s="5">
        <v>25</v>
      </c>
      <c r="C30" s="6">
        <v>44221</v>
      </c>
      <c r="D30" s="7" t="s">
        <v>20</v>
      </c>
      <c r="E30" s="7" t="s">
        <v>9</v>
      </c>
      <c r="F30" s="7" t="s">
        <v>13</v>
      </c>
      <c r="G30" s="8">
        <v>2</v>
      </c>
      <c r="H30" s="8">
        <v>2100</v>
      </c>
      <c r="I30" s="8">
        <f t="shared" si="0"/>
        <v>4200</v>
      </c>
    </row>
    <row r="31" spans="2:9" x14ac:dyDescent="0.3">
      <c r="B31" s="5">
        <v>26</v>
      </c>
      <c r="C31" s="6">
        <v>44222</v>
      </c>
      <c r="D31" s="7" t="s">
        <v>20</v>
      </c>
      <c r="E31" s="7" t="s">
        <v>9</v>
      </c>
      <c r="F31" s="7" t="s">
        <v>10</v>
      </c>
      <c r="G31" s="8">
        <v>7</v>
      </c>
      <c r="H31" s="8">
        <v>210</v>
      </c>
      <c r="I31" s="8">
        <f t="shared" si="0"/>
        <v>1470</v>
      </c>
    </row>
    <row r="32" spans="2:9" x14ac:dyDescent="0.3">
      <c r="B32" s="5">
        <v>27</v>
      </c>
      <c r="C32" s="6">
        <v>44223</v>
      </c>
      <c r="D32" s="7" t="s">
        <v>8</v>
      </c>
      <c r="E32" s="7" t="s">
        <v>9</v>
      </c>
      <c r="F32" s="7" t="s">
        <v>13</v>
      </c>
      <c r="G32" s="8">
        <v>6</v>
      </c>
      <c r="H32" s="8">
        <v>2100</v>
      </c>
      <c r="I32" s="8">
        <f t="shared" si="0"/>
        <v>12600</v>
      </c>
    </row>
    <row r="33" spans="2:9" x14ac:dyDescent="0.3">
      <c r="B33" s="5">
        <v>28</v>
      </c>
      <c r="C33" s="6">
        <v>44224</v>
      </c>
      <c r="D33" s="7" t="s">
        <v>8</v>
      </c>
      <c r="E33" s="7" t="s">
        <v>12</v>
      </c>
      <c r="F33" s="7" t="s">
        <v>10</v>
      </c>
      <c r="G33" s="8">
        <v>7</v>
      </c>
      <c r="H33" s="8">
        <v>210</v>
      </c>
      <c r="I33" s="8">
        <f t="shared" si="0"/>
        <v>1470</v>
      </c>
    </row>
    <row r="34" spans="2:9" x14ac:dyDescent="0.3">
      <c r="B34" s="5">
        <v>29</v>
      </c>
      <c r="C34" s="6">
        <v>44225</v>
      </c>
      <c r="D34" s="7" t="s">
        <v>8</v>
      </c>
      <c r="E34" s="7" t="s">
        <v>22</v>
      </c>
      <c r="F34" s="7" t="s">
        <v>10</v>
      </c>
      <c r="G34" s="8">
        <v>7</v>
      </c>
      <c r="H34" s="8">
        <v>210</v>
      </c>
      <c r="I34" s="8">
        <f t="shared" si="0"/>
        <v>1470</v>
      </c>
    </row>
    <row r="35" spans="2:9" x14ac:dyDescent="0.3">
      <c r="B35" s="5">
        <v>30</v>
      </c>
      <c r="C35" s="6">
        <v>44226</v>
      </c>
      <c r="D35" s="7" t="s">
        <v>8</v>
      </c>
      <c r="E35" s="7" t="s">
        <v>23</v>
      </c>
      <c r="F35" s="7" t="s">
        <v>10</v>
      </c>
      <c r="G35" s="8">
        <v>7</v>
      </c>
      <c r="H35" s="8">
        <v>210</v>
      </c>
      <c r="I35" s="8">
        <f t="shared" si="0"/>
        <v>1470</v>
      </c>
    </row>
    <row r="36" spans="2:9" x14ac:dyDescent="0.3">
      <c r="B36" s="5">
        <v>31</v>
      </c>
      <c r="C36" s="6">
        <v>44227</v>
      </c>
      <c r="D36" s="7" t="s">
        <v>8</v>
      </c>
      <c r="E36" s="7" t="s">
        <v>9</v>
      </c>
      <c r="F36" s="7" t="s">
        <v>10</v>
      </c>
      <c r="G36" s="8">
        <v>7</v>
      </c>
      <c r="H36" s="8">
        <v>210</v>
      </c>
      <c r="I36" s="8">
        <f t="shared" si="0"/>
        <v>1470</v>
      </c>
    </row>
    <row r="37" spans="2:9" x14ac:dyDescent="0.3">
      <c r="B37" s="5">
        <v>32</v>
      </c>
      <c r="C37" s="6">
        <v>44228</v>
      </c>
      <c r="D37" s="7" t="s">
        <v>8</v>
      </c>
      <c r="E37" s="7" t="s">
        <v>12</v>
      </c>
      <c r="F37" s="7" t="s">
        <v>10</v>
      </c>
      <c r="G37" s="8">
        <v>7</v>
      </c>
      <c r="H37" s="8">
        <v>210</v>
      </c>
      <c r="I37" s="8">
        <f t="shared" si="0"/>
        <v>1470</v>
      </c>
    </row>
    <row r="38" spans="2:9" x14ac:dyDescent="0.3">
      <c r="B38" s="5">
        <v>33</v>
      </c>
      <c r="C38" s="6">
        <v>44229</v>
      </c>
      <c r="D38" s="7" t="s">
        <v>8</v>
      </c>
      <c r="E38" s="7" t="s">
        <v>22</v>
      </c>
      <c r="F38" s="7" t="s">
        <v>10</v>
      </c>
      <c r="G38" s="8">
        <v>7</v>
      </c>
      <c r="H38" s="8">
        <v>210</v>
      </c>
      <c r="I38" s="8">
        <f t="shared" si="0"/>
        <v>1470</v>
      </c>
    </row>
    <row r="39" spans="2:9" x14ac:dyDescent="0.3">
      <c r="B39" s="5">
        <v>34</v>
      </c>
      <c r="C39" s="6">
        <v>44230</v>
      </c>
      <c r="D39" s="7" t="s">
        <v>8</v>
      </c>
      <c r="E39" s="7" t="s">
        <v>23</v>
      </c>
      <c r="F39" s="7" t="s">
        <v>10</v>
      </c>
      <c r="G39" s="8">
        <v>7</v>
      </c>
      <c r="H39" s="8">
        <v>210</v>
      </c>
      <c r="I39" s="8">
        <f t="shared" si="0"/>
        <v>1470</v>
      </c>
    </row>
    <row r="40" spans="2:9" x14ac:dyDescent="0.3">
      <c r="B40" s="5">
        <v>35</v>
      </c>
      <c r="C40" s="6">
        <v>44231</v>
      </c>
      <c r="D40" s="7" t="s">
        <v>11</v>
      </c>
      <c r="E40" s="7" t="s">
        <v>12</v>
      </c>
      <c r="F40" s="7" t="s">
        <v>10</v>
      </c>
      <c r="G40" s="8">
        <v>7</v>
      </c>
      <c r="H40" s="8">
        <v>210</v>
      </c>
      <c r="I40" s="8">
        <f t="shared" si="0"/>
        <v>1470</v>
      </c>
    </row>
    <row r="41" spans="2:9" x14ac:dyDescent="0.3">
      <c r="B41" s="5">
        <v>36</v>
      </c>
      <c r="C41" s="6">
        <v>44232</v>
      </c>
      <c r="D41" s="7" t="s">
        <v>11</v>
      </c>
      <c r="E41" s="7" t="s">
        <v>9</v>
      </c>
      <c r="F41" s="7" t="s">
        <v>10</v>
      </c>
      <c r="G41" s="8">
        <v>7</v>
      </c>
      <c r="H41" s="8">
        <v>210</v>
      </c>
      <c r="I41" s="8">
        <f t="shared" si="0"/>
        <v>1470</v>
      </c>
    </row>
    <row r="42" spans="2:9" x14ac:dyDescent="0.3">
      <c r="B42" s="5">
        <v>37</v>
      </c>
      <c r="C42" s="6">
        <v>44233</v>
      </c>
      <c r="D42" s="7" t="s">
        <v>11</v>
      </c>
      <c r="E42" s="7" t="s">
        <v>22</v>
      </c>
      <c r="F42" s="7" t="s">
        <v>21</v>
      </c>
      <c r="G42" s="8">
        <v>2</v>
      </c>
      <c r="H42" s="8">
        <v>190</v>
      </c>
      <c r="I42" s="8">
        <f t="shared" si="0"/>
        <v>380</v>
      </c>
    </row>
    <row r="43" spans="2:9" x14ac:dyDescent="0.3">
      <c r="B43" s="5">
        <v>38</v>
      </c>
      <c r="C43" s="6">
        <v>44234</v>
      </c>
      <c r="D43" s="7" t="s">
        <v>11</v>
      </c>
      <c r="E43" s="7" t="s">
        <v>23</v>
      </c>
      <c r="F43" s="7" t="s">
        <v>10</v>
      </c>
      <c r="G43" s="8">
        <v>2</v>
      </c>
      <c r="H43" s="8">
        <v>210</v>
      </c>
      <c r="I43" s="8">
        <f t="shared" si="0"/>
        <v>420</v>
      </c>
    </row>
    <row r="44" spans="2:9" x14ac:dyDescent="0.3">
      <c r="B44" s="5">
        <v>39</v>
      </c>
      <c r="C44" s="6">
        <v>44235</v>
      </c>
      <c r="D44" s="7" t="s">
        <v>11</v>
      </c>
      <c r="E44" s="7" t="s">
        <v>12</v>
      </c>
      <c r="F44" s="7" t="s">
        <v>13</v>
      </c>
      <c r="G44" s="8">
        <v>7</v>
      </c>
      <c r="H44" s="8">
        <v>2100</v>
      </c>
      <c r="I44" s="8">
        <f t="shared" si="0"/>
        <v>14700</v>
      </c>
    </row>
    <row r="45" spans="2:9" x14ac:dyDescent="0.3">
      <c r="B45" s="5">
        <v>40</v>
      </c>
      <c r="C45" s="6">
        <v>44236</v>
      </c>
      <c r="D45" s="7" t="s">
        <v>11</v>
      </c>
      <c r="E45" s="7" t="s">
        <v>9</v>
      </c>
      <c r="F45" s="7" t="s">
        <v>15</v>
      </c>
      <c r="G45" s="8">
        <v>6</v>
      </c>
      <c r="H45" s="8">
        <v>1200</v>
      </c>
      <c r="I45" s="8">
        <f t="shared" si="0"/>
        <v>7200</v>
      </c>
    </row>
    <row r="46" spans="2:9" x14ac:dyDescent="0.3">
      <c r="B46" s="5">
        <v>41</v>
      </c>
      <c r="C46" s="6">
        <v>44237</v>
      </c>
      <c r="D46" s="7" t="s">
        <v>11</v>
      </c>
      <c r="E46" s="7" t="s">
        <v>22</v>
      </c>
      <c r="F46" s="7" t="s">
        <v>13</v>
      </c>
      <c r="G46" s="8">
        <v>7</v>
      </c>
      <c r="H46" s="8">
        <v>2100</v>
      </c>
      <c r="I46" s="8">
        <f t="shared" si="0"/>
        <v>14700</v>
      </c>
    </row>
    <row r="47" spans="2:9" x14ac:dyDescent="0.3">
      <c r="B47" s="5">
        <v>42</v>
      </c>
      <c r="C47" s="6">
        <v>44238</v>
      </c>
      <c r="D47" s="7" t="s">
        <v>11</v>
      </c>
      <c r="E47" s="7" t="s">
        <v>23</v>
      </c>
      <c r="F47" s="7" t="s">
        <v>13</v>
      </c>
      <c r="G47" s="8">
        <v>7</v>
      </c>
      <c r="H47" s="8">
        <v>2100</v>
      </c>
      <c r="I47" s="8">
        <f t="shared" si="0"/>
        <v>14700</v>
      </c>
    </row>
    <row r="48" spans="2:9" x14ac:dyDescent="0.3">
      <c r="B48" s="5">
        <v>43</v>
      </c>
      <c r="C48" s="6">
        <v>44239</v>
      </c>
      <c r="D48" s="7" t="s">
        <v>14</v>
      </c>
      <c r="E48" s="7" t="s">
        <v>23</v>
      </c>
      <c r="F48" s="7" t="s">
        <v>13</v>
      </c>
      <c r="G48" s="8">
        <v>7</v>
      </c>
      <c r="H48" s="8">
        <v>2100</v>
      </c>
      <c r="I48" s="8">
        <f t="shared" si="0"/>
        <v>14700</v>
      </c>
    </row>
    <row r="49" spans="2:9" x14ac:dyDescent="0.3">
      <c r="B49" s="5">
        <v>44</v>
      </c>
      <c r="C49" s="6">
        <v>44240</v>
      </c>
      <c r="D49" s="7" t="s">
        <v>16</v>
      </c>
      <c r="E49" s="7" t="s">
        <v>23</v>
      </c>
      <c r="F49" s="7" t="s">
        <v>13</v>
      </c>
      <c r="G49" s="8">
        <v>7</v>
      </c>
      <c r="H49" s="8">
        <v>2100</v>
      </c>
      <c r="I49" s="8">
        <f t="shared" si="0"/>
        <v>14700</v>
      </c>
    </row>
    <row r="50" spans="2:9" x14ac:dyDescent="0.3">
      <c r="B50" s="5">
        <v>45</v>
      </c>
      <c r="C50" s="6">
        <v>44241</v>
      </c>
      <c r="D50" s="7" t="s">
        <v>18</v>
      </c>
      <c r="E50" s="7" t="s">
        <v>23</v>
      </c>
      <c r="F50" s="7" t="s">
        <v>13</v>
      </c>
      <c r="G50" s="8">
        <v>7</v>
      </c>
      <c r="H50" s="8">
        <v>2100</v>
      </c>
      <c r="I50" s="8">
        <f t="shared" si="0"/>
        <v>14700</v>
      </c>
    </row>
    <row r="51" spans="2:9" x14ac:dyDescent="0.3">
      <c r="B51" s="5">
        <v>46</v>
      </c>
      <c r="C51" s="6">
        <v>44242</v>
      </c>
      <c r="D51" s="7" t="s">
        <v>20</v>
      </c>
      <c r="E51" s="7" t="s">
        <v>23</v>
      </c>
      <c r="F51" s="7" t="s">
        <v>13</v>
      </c>
      <c r="G51" s="8">
        <v>7</v>
      </c>
      <c r="H51" s="8">
        <v>2100</v>
      </c>
      <c r="I51" s="8">
        <f t="shared" si="0"/>
        <v>14700</v>
      </c>
    </row>
    <row r="52" spans="2:9" x14ac:dyDescent="0.3">
      <c r="B52" s="5">
        <v>47</v>
      </c>
      <c r="C52" s="6">
        <v>44243</v>
      </c>
      <c r="D52" s="7" t="s">
        <v>20</v>
      </c>
      <c r="E52" s="7" t="s">
        <v>9</v>
      </c>
      <c r="F52" s="7" t="s">
        <v>13</v>
      </c>
      <c r="G52" s="8">
        <v>7</v>
      </c>
      <c r="H52" s="8">
        <v>2100</v>
      </c>
      <c r="I52" s="8">
        <f t="shared" si="0"/>
        <v>14700</v>
      </c>
    </row>
    <row r="53" spans="2:9" x14ac:dyDescent="0.3">
      <c r="B53" s="5">
        <v>48</v>
      </c>
      <c r="C53" s="6">
        <v>44244</v>
      </c>
      <c r="D53" s="7" t="s">
        <v>20</v>
      </c>
      <c r="E53" s="7" t="s">
        <v>12</v>
      </c>
      <c r="F53" s="7" t="s">
        <v>13</v>
      </c>
      <c r="G53" s="8">
        <v>7</v>
      </c>
      <c r="H53" s="8">
        <v>2100</v>
      </c>
      <c r="I53" s="8">
        <f t="shared" si="0"/>
        <v>14700</v>
      </c>
    </row>
    <row r="54" spans="2:9" x14ac:dyDescent="0.3">
      <c r="B54" s="5">
        <v>49</v>
      </c>
      <c r="C54" s="6">
        <v>44245</v>
      </c>
      <c r="D54" s="7" t="s">
        <v>20</v>
      </c>
      <c r="E54" s="7" t="s">
        <v>22</v>
      </c>
      <c r="F54" s="7" t="s">
        <v>13</v>
      </c>
      <c r="G54" s="8">
        <v>7</v>
      </c>
      <c r="H54" s="8">
        <v>2100</v>
      </c>
      <c r="I54" s="8">
        <f t="shared" si="0"/>
        <v>14700</v>
      </c>
    </row>
    <row r="55" spans="2:9" x14ac:dyDescent="0.3">
      <c r="B55" s="5">
        <v>50</v>
      </c>
      <c r="C55" s="6">
        <v>44246</v>
      </c>
      <c r="D55" s="7" t="s">
        <v>20</v>
      </c>
      <c r="E55" s="7" t="s">
        <v>23</v>
      </c>
      <c r="F55" s="7" t="s">
        <v>13</v>
      </c>
      <c r="G55" s="8">
        <v>7</v>
      </c>
      <c r="H55" s="8">
        <v>2100</v>
      </c>
      <c r="I55" s="8">
        <f t="shared" si="0"/>
        <v>14700</v>
      </c>
    </row>
    <row r="56" spans="2:9" x14ac:dyDescent="0.3">
      <c r="B56" s="5">
        <v>51</v>
      </c>
      <c r="C56" s="6">
        <v>44247</v>
      </c>
      <c r="D56" s="7" t="s">
        <v>20</v>
      </c>
      <c r="E56" s="7" t="s">
        <v>9</v>
      </c>
      <c r="F56" s="7" t="s">
        <v>10</v>
      </c>
      <c r="G56" s="8">
        <v>7</v>
      </c>
      <c r="H56" s="8">
        <v>210</v>
      </c>
      <c r="I56" s="8">
        <f t="shared" si="0"/>
        <v>1470</v>
      </c>
    </row>
    <row r="57" spans="2:9" x14ac:dyDescent="0.3">
      <c r="B57" s="5">
        <v>52</v>
      </c>
      <c r="C57" s="6">
        <v>44248</v>
      </c>
      <c r="D57" s="7" t="s">
        <v>20</v>
      </c>
      <c r="E57" s="7" t="s">
        <v>12</v>
      </c>
      <c r="F57" s="7" t="s">
        <v>13</v>
      </c>
      <c r="G57" s="8">
        <v>6</v>
      </c>
      <c r="H57" s="8">
        <v>2100</v>
      </c>
      <c r="I57" s="8">
        <f t="shared" si="0"/>
        <v>12600</v>
      </c>
    </row>
    <row r="58" spans="2:9" x14ac:dyDescent="0.3">
      <c r="B58" s="5">
        <v>53</v>
      </c>
      <c r="C58" s="6">
        <v>44249</v>
      </c>
      <c r="D58" s="7" t="s">
        <v>20</v>
      </c>
      <c r="E58" s="7" t="s">
        <v>22</v>
      </c>
      <c r="F58" s="7" t="s">
        <v>15</v>
      </c>
      <c r="G58" s="8">
        <v>5</v>
      </c>
      <c r="H58" s="8">
        <v>1200</v>
      </c>
      <c r="I58" s="8">
        <f t="shared" si="0"/>
        <v>6000</v>
      </c>
    </row>
    <row r="59" spans="2:9" x14ac:dyDescent="0.3">
      <c r="B59" s="5">
        <v>54</v>
      </c>
      <c r="C59" s="6">
        <v>44250</v>
      </c>
      <c r="D59" s="7" t="s">
        <v>20</v>
      </c>
      <c r="E59" s="7" t="s">
        <v>23</v>
      </c>
      <c r="F59" s="7" t="s">
        <v>17</v>
      </c>
      <c r="G59" s="8">
        <v>4</v>
      </c>
      <c r="H59" s="8">
        <v>1500</v>
      </c>
      <c r="I59" s="8">
        <f t="shared" si="0"/>
        <v>6000</v>
      </c>
    </row>
    <row r="60" spans="2:9" x14ac:dyDescent="0.3">
      <c r="B60" s="5">
        <v>55</v>
      </c>
      <c r="C60" s="6">
        <v>44251</v>
      </c>
      <c r="D60" s="7" t="s">
        <v>8</v>
      </c>
      <c r="E60" s="7" t="s">
        <v>9</v>
      </c>
      <c r="F60" s="7" t="s">
        <v>19</v>
      </c>
      <c r="G60" s="8">
        <v>3</v>
      </c>
      <c r="H60" s="8">
        <v>300</v>
      </c>
      <c r="I60" s="8">
        <f t="shared" si="0"/>
        <v>900</v>
      </c>
    </row>
    <row r="61" spans="2:9" x14ac:dyDescent="0.3">
      <c r="B61" s="5">
        <v>56</v>
      </c>
      <c r="C61" s="6">
        <v>44252</v>
      </c>
      <c r="D61" s="7" t="s">
        <v>11</v>
      </c>
      <c r="E61" s="7" t="s">
        <v>12</v>
      </c>
      <c r="F61" s="7" t="s">
        <v>21</v>
      </c>
      <c r="G61" s="8">
        <v>2</v>
      </c>
      <c r="H61" s="8">
        <v>190</v>
      </c>
      <c r="I61" s="8">
        <f t="shared" si="0"/>
        <v>380</v>
      </c>
    </row>
    <row r="62" spans="2:9" x14ac:dyDescent="0.3">
      <c r="B62" s="5">
        <v>57</v>
      </c>
      <c r="C62" s="6">
        <v>44253</v>
      </c>
      <c r="D62" s="7" t="s">
        <v>14</v>
      </c>
      <c r="E62" s="7" t="s">
        <v>9</v>
      </c>
      <c r="F62" s="7" t="s">
        <v>10</v>
      </c>
      <c r="G62" s="8">
        <v>7</v>
      </c>
      <c r="H62" s="8">
        <v>210</v>
      </c>
      <c r="I62" s="8">
        <f t="shared" si="0"/>
        <v>1470</v>
      </c>
    </row>
    <row r="63" spans="2:9" x14ac:dyDescent="0.3">
      <c r="B63" s="5">
        <v>58</v>
      </c>
      <c r="C63" s="6">
        <v>44254</v>
      </c>
      <c r="D63" s="7" t="s">
        <v>16</v>
      </c>
      <c r="E63" s="7" t="s">
        <v>12</v>
      </c>
      <c r="F63" s="7" t="s">
        <v>13</v>
      </c>
      <c r="G63" s="8">
        <v>6</v>
      </c>
      <c r="H63" s="8">
        <v>2100</v>
      </c>
      <c r="I63" s="8">
        <f t="shared" si="0"/>
        <v>12600</v>
      </c>
    </row>
    <row r="64" spans="2:9" x14ac:dyDescent="0.3">
      <c r="B64" s="5">
        <v>59</v>
      </c>
      <c r="C64" s="6">
        <v>44255</v>
      </c>
      <c r="D64" s="7" t="s">
        <v>18</v>
      </c>
      <c r="E64" s="7" t="s">
        <v>9</v>
      </c>
      <c r="F64" s="7" t="s">
        <v>15</v>
      </c>
      <c r="G64" s="8">
        <v>5</v>
      </c>
      <c r="H64" s="8">
        <v>1200</v>
      </c>
      <c r="I64" s="8">
        <f t="shared" si="0"/>
        <v>6000</v>
      </c>
    </row>
    <row r="65" spans="2:9" x14ac:dyDescent="0.3">
      <c r="B65" s="5">
        <v>60</v>
      </c>
      <c r="C65" s="6">
        <v>44256</v>
      </c>
      <c r="D65" s="7" t="s">
        <v>20</v>
      </c>
      <c r="E65" s="7" t="s">
        <v>9</v>
      </c>
      <c r="F65" s="7" t="s">
        <v>17</v>
      </c>
      <c r="G65" s="8">
        <v>4</v>
      </c>
      <c r="H65" s="8">
        <v>1500</v>
      </c>
      <c r="I65" s="8">
        <f t="shared" si="0"/>
        <v>6000</v>
      </c>
    </row>
    <row r="66" spans="2:9" x14ac:dyDescent="0.3">
      <c r="B66" s="5">
        <v>61</v>
      </c>
      <c r="C66" s="6">
        <v>44257</v>
      </c>
      <c r="D66" s="7" t="s">
        <v>8</v>
      </c>
      <c r="E66" s="7" t="s">
        <v>9</v>
      </c>
      <c r="F66" s="7" t="s">
        <v>19</v>
      </c>
      <c r="G66" s="8">
        <v>3</v>
      </c>
      <c r="H66" s="8">
        <v>300</v>
      </c>
      <c r="I66" s="8">
        <f t="shared" si="0"/>
        <v>900</v>
      </c>
    </row>
    <row r="67" spans="2:9" x14ac:dyDescent="0.3">
      <c r="B67" s="5">
        <v>62</v>
      </c>
      <c r="C67" s="6">
        <v>44258</v>
      </c>
      <c r="D67" s="7" t="s">
        <v>11</v>
      </c>
      <c r="E67" s="7" t="s">
        <v>12</v>
      </c>
      <c r="F67" s="7" t="s">
        <v>21</v>
      </c>
      <c r="G67" s="8">
        <v>2</v>
      </c>
      <c r="H67" s="8">
        <v>190</v>
      </c>
      <c r="I67" s="8">
        <f t="shared" si="0"/>
        <v>380</v>
      </c>
    </row>
    <row r="68" spans="2:9" x14ac:dyDescent="0.3">
      <c r="B68" s="5">
        <v>63</v>
      </c>
      <c r="C68" s="6">
        <v>44259</v>
      </c>
      <c r="D68" s="7" t="s">
        <v>14</v>
      </c>
      <c r="E68" s="7" t="s">
        <v>12</v>
      </c>
      <c r="F68" s="7" t="s">
        <v>10</v>
      </c>
      <c r="G68" s="8">
        <v>2</v>
      </c>
      <c r="H68" s="8">
        <v>210</v>
      </c>
      <c r="I68" s="8">
        <f t="shared" si="0"/>
        <v>420</v>
      </c>
    </row>
    <row r="69" spans="2:9" x14ac:dyDescent="0.3">
      <c r="B69" s="5">
        <v>64</v>
      </c>
      <c r="C69" s="6">
        <v>44260</v>
      </c>
      <c r="D69" s="7" t="s">
        <v>16</v>
      </c>
      <c r="E69" s="7" t="s">
        <v>9</v>
      </c>
      <c r="F69" s="7" t="s">
        <v>13</v>
      </c>
      <c r="G69" s="8">
        <v>7</v>
      </c>
      <c r="H69" s="8">
        <v>2100</v>
      </c>
      <c r="I69" s="8">
        <f t="shared" si="0"/>
        <v>14700</v>
      </c>
    </row>
    <row r="70" spans="2:9" x14ac:dyDescent="0.3">
      <c r="B70" s="5">
        <v>65</v>
      </c>
      <c r="C70" s="6">
        <v>44261</v>
      </c>
      <c r="D70" s="7" t="s">
        <v>18</v>
      </c>
      <c r="E70" s="7" t="s">
        <v>9</v>
      </c>
      <c r="F70" s="7" t="s">
        <v>15</v>
      </c>
      <c r="G70" s="8">
        <v>6</v>
      </c>
      <c r="H70" s="8">
        <v>1200</v>
      </c>
      <c r="I70" s="8">
        <f t="shared" si="0"/>
        <v>7200</v>
      </c>
    </row>
    <row r="71" spans="2:9" x14ac:dyDescent="0.3">
      <c r="B71" s="5">
        <v>66</v>
      </c>
      <c r="C71" s="6">
        <v>44262</v>
      </c>
      <c r="D71" s="7" t="s">
        <v>20</v>
      </c>
      <c r="E71" s="7" t="s">
        <v>12</v>
      </c>
      <c r="F71" s="7" t="s">
        <v>17</v>
      </c>
      <c r="G71" s="8">
        <v>5</v>
      </c>
      <c r="H71" s="8">
        <v>1500</v>
      </c>
      <c r="I71" s="8">
        <f t="shared" ref="I71:I134" si="1">G71*H71</f>
        <v>7500</v>
      </c>
    </row>
    <row r="72" spans="2:9" x14ac:dyDescent="0.3">
      <c r="B72" s="5">
        <v>67</v>
      </c>
      <c r="C72" s="6">
        <v>44263</v>
      </c>
      <c r="D72" s="7" t="s">
        <v>20</v>
      </c>
      <c r="E72" s="7" t="s">
        <v>9</v>
      </c>
      <c r="F72" s="7" t="s">
        <v>19</v>
      </c>
      <c r="G72" s="8">
        <v>4</v>
      </c>
      <c r="H72" s="8">
        <v>300</v>
      </c>
      <c r="I72" s="8">
        <f t="shared" si="1"/>
        <v>1200</v>
      </c>
    </row>
    <row r="73" spans="2:9" x14ac:dyDescent="0.3">
      <c r="B73" s="5">
        <v>68</v>
      </c>
      <c r="C73" s="6">
        <v>44264</v>
      </c>
      <c r="D73" s="7" t="s">
        <v>8</v>
      </c>
      <c r="E73" s="7" t="s">
        <v>9</v>
      </c>
      <c r="F73" s="7" t="s">
        <v>21</v>
      </c>
      <c r="G73" s="8">
        <v>3</v>
      </c>
      <c r="H73" s="8">
        <v>190</v>
      </c>
      <c r="I73" s="8">
        <f t="shared" si="1"/>
        <v>570</v>
      </c>
    </row>
    <row r="74" spans="2:9" x14ac:dyDescent="0.3">
      <c r="B74" s="5">
        <v>69</v>
      </c>
      <c r="C74" s="6">
        <v>44265</v>
      </c>
      <c r="D74" s="7" t="s">
        <v>11</v>
      </c>
      <c r="E74" s="7" t="s">
        <v>9</v>
      </c>
      <c r="F74" s="7" t="s">
        <v>10</v>
      </c>
      <c r="G74" s="8">
        <v>2</v>
      </c>
      <c r="H74" s="8">
        <v>210</v>
      </c>
      <c r="I74" s="8">
        <f t="shared" si="1"/>
        <v>420</v>
      </c>
    </row>
    <row r="75" spans="2:9" x14ac:dyDescent="0.3">
      <c r="B75" s="5">
        <v>70</v>
      </c>
      <c r="C75" s="6">
        <v>44266</v>
      </c>
      <c r="D75" s="7" t="s">
        <v>14</v>
      </c>
      <c r="E75" s="7" t="s">
        <v>9</v>
      </c>
      <c r="F75" s="7" t="s">
        <v>21</v>
      </c>
      <c r="G75" s="8">
        <v>3</v>
      </c>
      <c r="H75" s="8">
        <v>190</v>
      </c>
      <c r="I75" s="8">
        <f t="shared" si="1"/>
        <v>570</v>
      </c>
    </row>
    <row r="76" spans="2:9" x14ac:dyDescent="0.3">
      <c r="B76" s="5">
        <v>71</v>
      </c>
      <c r="C76" s="6">
        <v>44267</v>
      </c>
      <c r="D76" s="7" t="s">
        <v>16</v>
      </c>
      <c r="E76" s="7" t="s">
        <v>9</v>
      </c>
      <c r="F76" s="7" t="s">
        <v>10</v>
      </c>
      <c r="G76" s="8">
        <v>2</v>
      </c>
      <c r="H76" s="8">
        <v>210</v>
      </c>
      <c r="I76" s="8">
        <f t="shared" si="1"/>
        <v>420</v>
      </c>
    </row>
    <row r="77" spans="2:9" x14ac:dyDescent="0.3">
      <c r="B77" s="5">
        <v>72</v>
      </c>
      <c r="C77" s="6">
        <v>44268</v>
      </c>
      <c r="D77" s="7" t="s">
        <v>18</v>
      </c>
      <c r="E77" s="7" t="s">
        <v>9</v>
      </c>
      <c r="F77" s="7" t="s">
        <v>21</v>
      </c>
      <c r="G77" s="8">
        <v>3</v>
      </c>
      <c r="H77" s="8">
        <v>190</v>
      </c>
      <c r="I77" s="8">
        <f t="shared" si="1"/>
        <v>570</v>
      </c>
    </row>
    <row r="78" spans="2:9" x14ac:dyDescent="0.3">
      <c r="B78" s="5">
        <v>73</v>
      </c>
      <c r="C78" s="6">
        <v>44269</v>
      </c>
      <c r="D78" s="7" t="s">
        <v>20</v>
      </c>
      <c r="E78" s="7" t="s">
        <v>9</v>
      </c>
      <c r="F78" s="7" t="s">
        <v>10</v>
      </c>
      <c r="G78" s="8">
        <v>2</v>
      </c>
      <c r="H78" s="8">
        <v>210</v>
      </c>
      <c r="I78" s="8">
        <f t="shared" si="1"/>
        <v>420</v>
      </c>
    </row>
    <row r="79" spans="2:9" x14ac:dyDescent="0.3">
      <c r="B79" s="5">
        <v>74</v>
      </c>
      <c r="C79" s="6">
        <v>44270</v>
      </c>
      <c r="D79" s="7" t="s">
        <v>8</v>
      </c>
      <c r="E79" s="7" t="s">
        <v>9</v>
      </c>
      <c r="F79" s="7" t="s">
        <v>21</v>
      </c>
      <c r="G79" s="8">
        <v>3</v>
      </c>
      <c r="H79" s="8">
        <v>190</v>
      </c>
      <c r="I79" s="8">
        <f t="shared" si="1"/>
        <v>570</v>
      </c>
    </row>
    <row r="80" spans="2:9" x14ac:dyDescent="0.3">
      <c r="B80" s="5">
        <v>75</v>
      </c>
      <c r="C80" s="6">
        <v>44271</v>
      </c>
      <c r="D80" s="7" t="s">
        <v>11</v>
      </c>
      <c r="E80" s="7" t="s">
        <v>12</v>
      </c>
      <c r="F80" s="7" t="s">
        <v>10</v>
      </c>
      <c r="G80" s="8">
        <v>2</v>
      </c>
      <c r="H80" s="8">
        <v>210</v>
      </c>
      <c r="I80" s="8">
        <f t="shared" si="1"/>
        <v>420</v>
      </c>
    </row>
    <row r="81" spans="2:9" x14ac:dyDescent="0.3">
      <c r="B81" s="5">
        <v>76</v>
      </c>
      <c r="C81" s="6">
        <v>44272</v>
      </c>
      <c r="D81" s="7" t="s">
        <v>14</v>
      </c>
      <c r="E81" s="7" t="s">
        <v>9</v>
      </c>
      <c r="F81" s="7" t="s">
        <v>21</v>
      </c>
      <c r="G81" s="8">
        <v>3</v>
      </c>
      <c r="H81" s="8">
        <v>190</v>
      </c>
      <c r="I81" s="8">
        <f t="shared" si="1"/>
        <v>570</v>
      </c>
    </row>
    <row r="82" spans="2:9" x14ac:dyDescent="0.3">
      <c r="B82" s="5">
        <v>77</v>
      </c>
      <c r="C82" s="6">
        <v>44273</v>
      </c>
      <c r="D82" s="7" t="s">
        <v>16</v>
      </c>
      <c r="E82" s="7" t="s">
        <v>12</v>
      </c>
      <c r="F82" s="7" t="s">
        <v>10</v>
      </c>
      <c r="G82" s="8">
        <v>2</v>
      </c>
      <c r="H82" s="8">
        <v>210</v>
      </c>
      <c r="I82" s="8">
        <f t="shared" si="1"/>
        <v>420</v>
      </c>
    </row>
    <row r="83" spans="2:9" x14ac:dyDescent="0.3">
      <c r="B83" s="5">
        <v>78</v>
      </c>
      <c r="C83" s="6">
        <v>44274</v>
      </c>
      <c r="D83" s="7" t="s">
        <v>18</v>
      </c>
      <c r="E83" s="7" t="s">
        <v>9</v>
      </c>
      <c r="F83" s="7" t="s">
        <v>15</v>
      </c>
      <c r="G83" s="8">
        <v>5</v>
      </c>
      <c r="H83" s="8">
        <v>1200</v>
      </c>
      <c r="I83" s="8">
        <f t="shared" si="1"/>
        <v>6000</v>
      </c>
    </row>
    <row r="84" spans="2:9" x14ac:dyDescent="0.3">
      <c r="B84" s="5">
        <v>79</v>
      </c>
      <c r="C84" s="6">
        <v>44275</v>
      </c>
      <c r="D84" s="7" t="s">
        <v>20</v>
      </c>
      <c r="E84" s="7" t="s">
        <v>9</v>
      </c>
      <c r="F84" s="7" t="s">
        <v>17</v>
      </c>
      <c r="G84" s="8">
        <v>4</v>
      </c>
      <c r="H84" s="8">
        <v>1500</v>
      </c>
      <c r="I84" s="8">
        <f t="shared" si="1"/>
        <v>6000</v>
      </c>
    </row>
    <row r="85" spans="2:9" x14ac:dyDescent="0.3">
      <c r="B85" s="5">
        <v>80</v>
      </c>
      <c r="C85" s="6">
        <v>44276</v>
      </c>
      <c r="D85" s="7" t="s">
        <v>20</v>
      </c>
      <c r="E85" s="7" t="s">
        <v>9</v>
      </c>
      <c r="F85" s="7" t="s">
        <v>19</v>
      </c>
      <c r="G85" s="8">
        <v>3</v>
      </c>
      <c r="H85" s="8">
        <v>300</v>
      </c>
      <c r="I85" s="8">
        <f t="shared" si="1"/>
        <v>900</v>
      </c>
    </row>
    <row r="86" spans="2:9" x14ac:dyDescent="0.3">
      <c r="B86" s="5">
        <v>81</v>
      </c>
      <c r="C86" s="6">
        <v>44277</v>
      </c>
      <c r="D86" s="7" t="s">
        <v>8</v>
      </c>
      <c r="E86" s="7" t="s">
        <v>9</v>
      </c>
      <c r="F86" s="7" t="s">
        <v>21</v>
      </c>
      <c r="G86" s="8">
        <v>2</v>
      </c>
      <c r="H86" s="8">
        <v>190</v>
      </c>
      <c r="I86" s="8">
        <f t="shared" si="1"/>
        <v>380</v>
      </c>
    </row>
    <row r="87" spans="2:9" x14ac:dyDescent="0.3">
      <c r="B87" s="5">
        <v>82</v>
      </c>
      <c r="C87" s="6">
        <v>44278</v>
      </c>
      <c r="D87" s="7" t="s">
        <v>8</v>
      </c>
      <c r="E87" s="7" t="s">
        <v>12</v>
      </c>
      <c r="F87" s="7" t="s">
        <v>10</v>
      </c>
      <c r="G87" s="8">
        <v>7</v>
      </c>
      <c r="H87" s="8">
        <v>210</v>
      </c>
      <c r="I87" s="8">
        <f t="shared" si="1"/>
        <v>1470</v>
      </c>
    </row>
    <row r="88" spans="2:9" x14ac:dyDescent="0.3">
      <c r="B88" s="5">
        <v>83</v>
      </c>
      <c r="C88" s="6">
        <v>44279</v>
      </c>
      <c r="D88" s="7" t="s">
        <v>8</v>
      </c>
      <c r="E88" s="7" t="s">
        <v>22</v>
      </c>
      <c r="F88" s="7" t="s">
        <v>13</v>
      </c>
      <c r="G88" s="8">
        <v>6</v>
      </c>
      <c r="H88" s="8">
        <v>2100</v>
      </c>
      <c r="I88" s="8">
        <f t="shared" si="1"/>
        <v>12600</v>
      </c>
    </row>
    <row r="89" spans="2:9" x14ac:dyDescent="0.3">
      <c r="B89" s="5">
        <v>84</v>
      </c>
      <c r="C89" s="6">
        <v>44280</v>
      </c>
      <c r="D89" s="7" t="s">
        <v>8</v>
      </c>
      <c r="E89" s="7" t="s">
        <v>23</v>
      </c>
      <c r="F89" s="7" t="s">
        <v>15</v>
      </c>
      <c r="G89" s="8">
        <v>5</v>
      </c>
      <c r="H89" s="8">
        <v>1200</v>
      </c>
      <c r="I89" s="8">
        <f t="shared" si="1"/>
        <v>6000</v>
      </c>
    </row>
    <row r="90" spans="2:9" x14ac:dyDescent="0.3">
      <c r="B90" s="5">
        <v>85</v>
      </c>
      <c r="C90" s="6">
        <v>44281</v>
      </c>
      <c r="D90" s="7" t="s">
        <v>8</v>
      </c>
      <c r="E90" s="7" t="s">
        <v>9</v>
      </c>
      <c r="F90" s="7" t="s">
        <v>17</v>
      </c>
      <c r="G90" s="8">
        <v>4</v>
      </c>
      <c r="H90" s="8">
        <v>1500</v>
      </c>
      <c r="I90" s="8">
        <f t="shared" si="1"/>
        <v>6000</v>
      </c>
    </row>
    <row r="91" spans="2:9" x14ac:dyDescent="0.3">
      <c r="B91" s="5">
        <v>86</v>
      </c>
      <c r="C91" s="6">
        <v>44282</v>
      </c>
      <c r="D91" s="7" t="s">
        <v>8</v>
      </c>
      <c r="E91" s="7" t="s">
        <v>12</v>
      </c>
      <c r="F91" s="7" t="s">
        <v>19</v>
      </c>
      <c r="G91" s="8">
        <v>3</v>
      </c>
      <c r="H91" s="8">
        <v>300</v>
      </c>
      <c r="I91" s="8">
        <f t="shared" si="1"/>
        <v>900</v>
      </c>
    </row>
    <row r="92" spans="2:9" x14ac:dyDescent="0.3">
      <c r="B92" s="5">
        <v>87</v>
      </c>
      <c r="C92" s="6">
        <v>44283</v>
      </c>
      <c r="D92" s="7" t="s">
        <v>8</v>
      </c>
      <c r="E92" s="7" t="s">
        <v>22</v>
      </c>
      <c r="F92" s="7" t="s">
        <v>21</v>
      </c>
      <c r="G92" s="8">
        <v>2</v>
      </c>
      <c r="H92" s="8">
        <v>190</v>
      </c>
      <c r="I92" s="8">
        <f t="shared" si="1"/>
        <v>380</v>
      </c>
    </row>
    <row r="93" spans="2:9" x14ac:dyDescent="0.3">
      <c r="B93" s="5">
        <v>88</v>
      </c>
      <c r="C93" s="6">
        <v>44284</v>
      </c>
      <c r="D93" s="7" t="s">
        <v>8</v>
      </c>
      <c r="E93" s="7" t="s">
        <v>23</v>
      </c>
      <c r="F93" s="7" t="s">
        <v>10</v>
      </c>
      <c r="G93" s="8">
        <v>2</v>
      </c>
      <c r="H93" s="8">
        <v>210</v>
      </c>
      <c r="I93" s="8">
        <f t="shared" si="1"/>
        <v>420</v>
      </c>
    </row>
    <row r="94" spans="2:9" x14ac:dyDescent="0.3">
      <c r="B94" s="5">
        <v>89</v>
      </c>
      <c r="C94" s="6">
        <v>44285</v>
      </c>
      <c r="D94" s="7" t="s">
        <v>11</v>
      </c>
      <c r="E94" s="7" t="s">
        <v>12</v>
      </c>
      <c r="F94" s="7" t="s">
        <v>19</v>
      </c>
      <c r="G94" s="8">
        <v>3</v>
      </c>
      <c r="H94" s="8">
        <v>300</v>
      </c>
      <c r="I94" s="8">
        <f t="shared" si="1"/>
        <v>900</v>
      </c>
    </row>
    <row r="95" spans="2:9" x14ac:dyDescent="0.3">
      <c r="B95" s="5">
        <v>90</v>
      </c>
      <c r="C95" s="6">
        <v>44286</v>
      </c>
      <c r="D95" s="7" t="s">
        <v>11</v>
      </c>
      <c r="E95" s="7" t="s">
        <v>9</v>
      </c>
      <c r="F95" s="7" t="s">
        <v>19</v>
      </c>
      <c r="G95" s="8">
        <v>3</v>
      </c>
      <c r="H95" s="8">
        <v>300</v>
      </c>
      <c r="I95" s="8">
        <f t="shared" si="1"/>
        <v>900</v>
      </c>
    </row>
    <row r="96" spans="2:9" x14ac:dyDescent="0.3">
      <c r="B96" s="5">
        <v>91</v>
      </c>
      <c r="C96" s="6">
        <v>44287</v>
      </c>
      <c r="D96" s="7" t="s">
        <v>11</v>
      </c>
      <c r="E96" s="7" t="s">
        <v>22</v>
      </c>
      <c r="F96" s="7" t="s">
        <v>19</v>
      </c>
      <c r="G96" s="8">
        <v>3</v>
      </c>
      <c r="H96" s="8">
        <v>300</v>
      </c>
      <c r="I96" s="8">
        <f t="shared" si="1"/>
        <v>900</v>
      </c>
    </row>
    <row r="97" spans="2:9" x14ac:dyDescent="0.3">
      <c r="B97" s="5">
        <v>92</v>
      </c>
      <c r="C97" s="6">
        <v>44288</v>
      </c>
      <c r="D97" s="7" t="s">
        <v>11</v>
      </c>
      <c r="E97" s="7" t="s">
        <v>23</v>
      </c>
      <c r="F97" s="7" t="s">
        <v>19</v>
      </c>
      <c r="G97" s="8">
        <v>3</v>
      </c>
      <c r="H97" s="8">
        <v>300</v>
      </c>
      <c r="I97" s="8">
        <f t="shared" si="1"/>
        <v>900</v>
      </c>
    </row>
    <row r="98" spans="2:9" x14ac:dyDescent="0.3">
      <c r="B98" s="5">
        <v>93</v>
      </c>
      <c r="C98" s="6">
        <v>44289</v>
      </c>
      <c r="D98" s="7" t="s">
        <v>11</v>
      </c>
      <c r="E98" s="7" t="s">
        <v>12</v>
      </c>
      <c r="F98" s="7" t="s">
        <v>19</v>
      </c>
      <c r="G98" s="8">
        <v>3</v>
      </c>
      <c r="H98" s="8">
        <v>300</v>
      </c>
      <c r="I98" s="8">
        <f t="shared" si="1"/>
        <v>900</v>
      </c>
    </row>
    <row r="99" spans="2:9" x14ac:dyDescent="0.3">
      <c r="B99" s="5">
        <v>94</v>
      </c>
      <c r="C99" s="6">
        <v>44290</v>
      </c>
      <c r="D99" s="7" t="s">
        <v>11</v>
      </c>
      <c r="E99" s="7" t="s">
        <v>9</v>
      </c>
      <c r="F99" s="7" t="s">
        <v>19</v>
      </c>
      <c r="G99" s="8">
        <v>3</v>
      </c>
      <c r="H99" s="8">
        <v>300</v>
      </c>
      <c r="I99" s="8">
        <f t="shared" si="1"/>
        <v>900</v>
      </c>
    </row>
    <row r="100" spans="2:9" x14ac:dyDescent="0.3">
      <c r="B100" s="5">
        <v>95</v>
      </c>
      <c r="C100" s="6">
        <v>44291</v>
      </c>
      <c r="D100" s="7" t="s">
        <v>11</v>
      </c>
      <c r="E100" s="7" t="s">
        <v>22</v>
      </c>
      <c r="F100" s="7" t="s">
        <v>19</v>
      </c>
      <c r="G100" s="8">
        <v>3</v>
      </c>
      <c r="H100" s="8">
        <v>300</v>
      </c>
      <c r="I100" s="8">
        <f t="shared" si="1"/>
        <v>900</v>
      </c>
    </row>
    <row r="101" spans="2:9" x14ac:dyDescent="0.3">
      <c r="B101" s="5">
        <v>96</v>
      </c>
      <c r="C101" s="6">
        <v>44292</v>
      </c>
      <c r="D101" s="7" t="s">
        <v>11</v>
      </c>
      <c r="E101" s="7" t="s">
        <v>23</v>
      </c>
      <c r="F101" s="7" t="s">
        <v>19</v>
      </c>
      <c r="G101" s="8">
        <v>3</v>
      </c>
      <c r="H101" s="8">
        <v>300</v>
      </c>
      <c r="I101" s="8">
        <f t="shared" si="1"/>
        <v>900</v>
      </c>
    </row>
    <row r="102" spans="2:9" x14ac:dyDescent="0.3">
      <c r="B102" s="5">
        <v>97</v>
      </c>
      <c r="C102" s="6">
        <v>44293</v>
      </c>
      <c r="D102" s="7" t="s">
        <v>14</v>
      </c>
      <c r="E102" s="7" t="s">
        <v>23</v>
      </c>
      <c r="F102" s="7" t="s">
        <v>19</v>
      </c>
      <c r="G102" s="8">
        <v>3</v>
      </c>
      <c r="H102" s="8">
        <v>300</v>
      </c>
      <c r="I102" s="8">
        <f t="shared" si="1"/>
        <v>900</v>
      </c>
    </row>
    <row r="103" spans="2:9" x14ac:dyDescent="0.3">
      <c r="B103" s="5">
        <v>98</v>
      </c>
      <c r="C103" s="6">
        <v>44294</v>
      </c>
      <c r="D103" s="7" t="s">
        <v>16</v>
      </c>
      <c r="E103" s="7" t="s">
        <v>23</v>
      </c>
      <c r="F103" s="7" t="s">
        <v>19</v>
      </c>
      <c r="G103" s="8">
        <v>3</v>
      </c>
      <c r="H103" s="8">
        <v>300</v>
      </c>
      <c r="I103" s="8">
        <f t="shared" si="1"/>
        <v>900</v>
      </c>
    </row>
    <row r="104" spans="2:9" x14ac:dyDescent="0.3">
      <c r="B104" s="5">
        <v>99</v>
      </c>
      <c r="C104" s="6">
        <v>44295</v>
      </c>
      <c r="D104" s="7" t="s">
        <v>18</v>
      </c>
      <c r="E104" s="7" t="s">
        <v>23</v>
      </c>
      <c r="F104" s="7" t="s">
        <v>10</v>
      </c>
      <c r="G104" s="8">
        <v>3</v>
      </c>
      <c r="H104" s="8">
        <v>190</v>
      </c>
      <c r="I104" s="8">
        <f t="shared" si="1"/>
        <v>570</v>
      </c>
    </row>
    <row r="105" spans="2:9" x14ac:dyDescent="0.3">
      <c r="B105" s="5">
        <v>100</v>
      </c>
      <c r="C105" s="6">
        <v>44296</v>
      </c>
      <c r="D105" s="7" t="s">
        <v>20</v>
      </c>
      <c r="E105" s="7" t="s">
        <v>23</v>
      </c>
      <c r="F105" s="7" t="s">
        <v>13</v>
      </c>
      <c r="G105" s="8">
        <v>2</v>
      </c>
      <c r="H105" s="8">
        <v>2100</v>
      </c>
      <c r="I105" s="8">
        <f t="shared" si="1"/>
        <v>4200</v>
      </c>
    </row>
    <row r="106" spans="2:9" x14ac:dyDescent="0.3">
      <c r="B106" s="5">
        <v>101</v>
      </c>
      <c r="C106" s="6">
        <v>44297</v>
      </c>
      <c r="D106" s="7" t="s">
        <v>20</v>
      </c>
      <c r="E106" s="7" t="s">
        <v>9</v>
      </c>
      <c r="F106" s="7" t="s">
        <v>10</v>
      </c>
      <c r="G106" s="8">
        <v>7</v>
      </c>
      <c r="H106" s="8">
        <v>210</v>
      </c>
      <c r="I106" s="8">
        <f t="shared" si="1"/>
        <v>1470</v>
      </c>
    </row>
    <row r="107" spans="2:9" x14ac:dyDescent="0.3">
      <c r="B107" s="5">
        <v>102</v>
      </c>
      <c r="C107" s="6">
        <v>44298</v>
      </c>
      <c r="D107" s="7" t="s">
        <v>20</v>
      </c>
      <c r="E107" s="7" t="s">
        <v>12</v>
      </c>
      <c r="F107" s="7" t="s">
        <v>13</v>
      </c>
      <c r="G107" s="8">
        <v>6</v>
      </c>
      <c r="H107" s="8">
        <v>2100</v>
      </c>
      <c r="I107" s="8">
        <f t="shared" si="1"/>
        <v>12600</v>
      </c>
    </row>
    <row r="108" spans="2:9" x14ac:dyDescent="0.3">
      <c r="B108" s="5">
        <v>103</v>
      </c>
      <c r="C108" s="6">
        <v>44299</v>
      </c>
      <c r="D108" s="7" t="s">
        <v>20</v>
      </c>
      <c r="E108" s="7" t="s">
        <v>22</v>
      </c>
      <c r="F108" s="7" t="s">
        <v>15</v>
      </c>
      <c r="G108" s="8">
        <v>5</v>
      </c>
      <c r="H108" s="8">
        <v>1200</v>
      </c>
      <c r="I108" s="8">
        <f t="shared" si="1"/>
        <v>6000</v>
      </c>
    </row>
    <row r="109" spans="2:9" x14ac:dyDescent="0.3">
      <c r="B109" s="5">
        <v>104</v>
      </c>
      <c r="C109" s="6">
        <v>44300</v>
      </c>
      <c r="D109" s="7" t="s">
        <v>20</v>
      </c>
      <c r="E109" s="7" t="s">
        <v>23</v>
      </c>
      <c r="F109" s="7" t="s">
        <v>13</v>
      </c>
      <c r="G109" s="8">
        <v>6</v>
      </c>
      <c r="H109" s="8">
        <v>2100</v>
      </c>
      <c r="I109" s="8">
        <f t="shared" si="1"/>
        <v>12600</v>
      </c>
    </row>
    <row r="110" spans="2:9" x14ac:dyDescent="0.3">
      <c r="B110" s="5">
        <v>105</v>
      </c>
      <c r="C110" s="6">
        <v>44301</v>
      </c>
      <c r="D110" s="7" t="s">
        <v>20</v>
      </c>
      <c r="E110" s="7" t="s">
        <v>9</v>
      </c>
      <c r="F110" s="7" t="s">
        <v>15</v>
      </c>
      <c r="G110" s="8">
        <v>5</v>
      </c>
      <c r="H110" s="8">
        <v>1200</v>
      </c>
      <c r="I110" s="8">
        <f t="shared" si="1"/>
        <v>6000</v>
      </c>
    </row>
    <row r="111" spans="2:9" x14ac:dyDescent="0.3">
      <c r="B111" s="5">
        <v>106</v>
      </c>
      <c r="C111" s="6">
        <v>44302</v>
      </c>
      <c r="D111" s="7" t="s">
        <v>20</v>
      </c>
      <c r="E111" s="7" t="s">
        <v>12</v>
      </c>
      <c r="F111" s="7" t="s">
        <v>21</v>
      </c>
      <c r="G111" s="8">
        <v>2</v>
      </c>
      <c r="H111" s="8">
        <v>190</v>
      </c>
      <c r="I111" s="8">
        <f t="shared" si="1"/>
        <v>380</v>
      </c>
    </row>
    <row r="112" spans="2:9" x14ac:dyDescent="0.3">
      <c r="B112" s="5">
        <v>107</v>
      </c>
      <c r="C112" s="6">
        <v>44303</v>
      </c>
      <c r="D112" s="7" t="s">
        <v>20</v>
      </c>
      <c r="E112" s="7" t="s">
        <v>22</v>
      </c>
      <c r="F112" s="7" t="s">
        <v>13</v>
      </c>
      <c r="G112" s="8">
        <v>6</v>
      </c>
      <c r="H112" s="8">
        <v>2100</v>
      </c>
      <c r="I112" s="8">
        <f t="shared" si="1"/>
        <v>12600</v>
      </c>
    </row>
    <row r="113" spans="2:9" x14ac:dyDescent="0.3">
      <c r="B113" s="5">
        <v>108</v>
      </c>
      <c r="C113" s="6">
        <v>44304</v>
      </c>
      <c r="D113" s="7" t="s">
        <v>20</v>
      </c>
      <c r="E113" s="7" t="s">
        <v>23</v>
      </c>
      <c r="F113" s="7" t="s">
        <v>15</v>
      </c>
      <c r="G113" s="8">
        <v>5</v>
      </c>
      <c r="H113" s="8">
        <v>1200</v>
      </c>
      <c r="I113" s="8">
        <f t="shared" si="1"/>
        <v>6000</v>
      </c>
    </row>
    <row r="114" spans="2:9" x14ac:dyDescent="0.3">
      <c r="B114" s="5">
        <v>109</v>
      </c>
      <c r="C114" s="6">
        <v>44305</v>
      </c>
      <c r="D114" s="7" t="s">
        <v>8</v>
      </c>
      <c r="E114" s="7" t="s">
        <v>9</v>
      </c>
      <c r="F114" s="7" t="s">
        <v>13</v>
      </c>
      <c r="G114" s="8">
        <v>6</v>
      </c>
      <c r="H114" s="8">
        <v>2100</v>
      </c>
      <c r="I114" s="8">
        <f t="shared" si="1"/>
        <v>12600</v>
      </c>
    </row>
    <row r="115" spans="2:9" x14ac:dyDescent="0.3">
      <c r="B115" s="5">
        <v>110</v>
      </c>
      <c r="C115" s="6">
        <v>44306</v>
      </c>
      <c r="D115" s="7" t="s">
        <v>11</v>
      </c>
      <c r="E115" s="7" t="s">
        <v>12</v>
      </c>
      <c r="F115" s="7" t="s">
        <v>15</v>
      </c>
      <c r="G115" s="8">
        <v>5</v>
      </c>
      <c r="H115" s="8">
        <v>1200</v>
      </c>
      <c r="I115" s="8">
        <f t="shared" si="1"/>
        <v>6000</v>
      </c>
    </row>
    <row r="116" spans="2:9" x14ac:dyDescent="0.3">
      <c r="B116" s="5">
        <v>111</v>
      </c>
      <c r="C116" s="6">
        <v>44307</v>
      </c>
      <c r="D116" s="7" t="s">
        <v>14</v>
      </c>
      <c r="E116" s="7" t="s">
        <v>9</v>
      </c>
      <c r="F116" s="7" t="s">
        <v>13</v>
      </c>
      <c r="G116" s="8">
        <v>6</v>
      </c>
      <c r="H116" s="8">
        <v>2100</v>
      </c>
      <c r="I116" s="8">
        <f t="shared" si="1"/>
        <v>12600</v>
      </c>
    </row>
    <row r="117" spans="2:9" x14ac:dyDescent="0.3">
      <c r="B117" s="5">
        <v>112</v>
      </c>
      <c r="C117" s="6">
        <v>44308</v>
      </c>
      <c r="D117" s="7" t="s">
        <v>16</v>
      </c>
      <c r="E117" s="7" t="s">
        <v>12</v>
      </c>
      <c r="F117" s="7" t="s">
        <v>15</v>
      </c>
      <c r="G117" s="8">
        <v>5</v>
      </c>
      <c r="H117" s="8">
        <v>1200</v>
      </c>
      <c r="I117" s="8">
        <f t="shared" si="1"/>
        <v>6000</v>
      </c>
    </row>
    <row r="118" spans="2:9" x14ac:dyDescent="0.3">
      <c r="B118" s="5">
        <v>113</v>
      </c>
      <c r="C118" s="6">
        <v>44309</v>
      </c>
      <c r="D118" s="7" t="s">
        <v>18</v>
      </c>
      <c r="E118" s="7" t="s">
        <v>9</v>
      </c>
      <c r="F118" s="7" t="s">
        <v>10</v>
      </c>
      <c r="G118" s="8">
        <v>2</v>
      </c>
      <c r="H118" s="8">
        <v>210</v>
      </c>
      <c r="I118" s="8">
        <f t="shared" si="1"/>
        <v>420</v>
      </c>
    </row>
    <row r="119" spans="2:9" x14ac:dyDescent="0.3">
      <c r="B119" s="5">
        <v>114</v>
      </c>
      <c r="C119" s="6">
        <v>44310</v>
      </c>
      <c r="D119" s="7" t="s">
        <v>20</v>
      </c>
      <c r="E119" s="7" t="s">
        <v>9</v>
      </c>
      <c r="F119" s="7" t="s">
        <v>13</v>
      </c>
      <c r="G119" s="8">
        <v>7</v>
      </c>
      <c r="H119" s="8">
        <v>2100</v>
      </c>
      <c r="I119" s="8">
        <f t="shared" si="1"/>
        <v>14700</v>
      </c>
    </row>
    <row r="120" spans="2:9" x14ac:dyDescent="0.3">
      <c r="B120" s="5">
        <v>115</v>
      </c>
      <c r="C120" s="6">
        <v>44311</v>
      </c>
      <c r="D120" s="7" t="s">
        <v>8</v>
      </c>
      <c r="E120" s="7" t="s">
        <v>9</v>
      </c>
      <c r="F120" s="7" t="s">
        <v>15</v>
      </c>
      <c r="G120" s="8">
        <v>6</v>
      </c>
      <c r="H120" s="8">
        <v>1200</v>
      </c>
      <c r="I120" s="8">
        <f t="shared" si="1"/>
        <v>7200</v>
      </c>
    </row>
    <row r="121" spans="2:9" x14ac:dyDescent="0.3">
      <c r="B121" s="5">
        <v>116</v>
      </c>
      <c r="C121" s="6">
        <v>44312</v>
      </c>
      <c r="D121" s="7" t="s">
        <v>11</v>
      </c>
      <c r="E121" s="7" t="s">
        <v>12</v>
      </c>
      <c r="F121" s="7" t="s">
        <v>17</v>
      </c>
      <c r="G121" s="8">
        <v>5</v>
      </c>
      <c r="H121" s="8">
        <v>1500</v>
      </c>
      <c r="I121" s="8">
        <f t="shared" si="1"/>
        <v>7500</v>
      </c>
    </row>
    <row r="122" spans="2:9" x14ac:dyDescent="0.3">
      <c r="B122" s="5">
        <v>117</v>
      </c>
      <c r="C122" s="6">
        <v>44313</v>
      </c>
      <c r="D122" s="7" t="s">
        <v>14</v>
      </c>
      <c r="E122" s="7" t="s">
        <v>12</v>
      </c>
      <c r="F122" s="7" t="s">
        <v>19</v>
      </c>
      <c r="G122" s="8">
        <v>4</v>
      </c>
      <c r="H122" s="8">
        <v>300</v>
      </c>
      <c r="I122" s="8">
        <f t="shared" si="1"/>
        <v>1200</v>
      </c>
    </row>
    <row r="123" spans="2:9" x14ac:dyDescent="0.3">
      <c r="B123" s="5">
        <v>118</v>
      </c>
      <c r="C123" s="6">
        <v>44314</v>
      </c>
      <c r="D123" s="7" t="s">
        <v>16</v>
      </c>
      <c r="E123" s="7" t="s">
        <v>9</v>
      </c>
      <c r="F123" s="7" t="s">
        <v>21</v>
      </c>
      <c r="G123" s="8">
        <v>3</v>
      </c>
      <c r="H123" s="8">
        <v>190</v>
      </c>
      <c r="I123" s="8">
        <f t="shared" si="1"/>
        <v>570</v>
      </c>
    </row>
    <row r="124" spans="2:9" x14ac:dyDescent="0.3">
      <c r="B124" s="5">
        <v>119</v>
      </c>
      <c r="C124" s="6">
        <v>44315</v>
      </c>
      <c r="D124" s="7" t="s">
        <v>18</v>
      </c>
      <c r="E124" s="7" t="s">
        <v>9</v>
      </c>
      <c r="F124" s="7" t="s">
        <v>10</v>
      </c>
      <c r="G124" s="8">
        <v>2</v>
      </c>
      <c r="H124" s="8">
        <v>210</v>
      </c>
      <c r="I124" s="8">
        <f t="shared" si="1"/>
        <v>420</v>
      </c>
    </row>
    <row r="125" spans="2:9" x14ac:dyDescent="0.3">
      <c r="B125" s="5">
        <v>120</v>
      </c>
      <c r="C125" s="6">
        <v>44316</v>
      </c>
      <c r="D125" s="7" t="s">
        <v>20</v>
      </c>
      <c r="E125" s="7" t="s">
        <v>12</v>
      </c>
      <c r="F125" s="7" t="s">
        <v>15</v>
      </c>
      <c r="G125" s="8">
        <v>7</v>
      </c>
      <c r="H125" s="8">
        <v>2100</v>
      </c>
      <c r="I125" s="8">
        <f t="shared" si="1"/>
        <v>14700</v>
      </c>
    </row>
    <row r="126" spans="2:9" x14ac:dyDescent="0.3">
      <c r="B126" s="5">
        <v>121</v>
      </c>
      <c r="C126" s="6">
        <v>44317</v>
      </c>
      <c r="D126" s="7" t="s">
        <v>20</v>
      </c>
      <c r="E126" s="7" t="s">
        <v>9</v>
      </c>
      <c r="F126" s="7" t="s">
        <v>17</v>
      </c>
      <c r="G126" s="8">
        <v>6</v>
      </c>
      <c r="H126" s="8">
        <v>1200</v>
      </c>
      <c r="I126" s="8">
        <f t="shared" si="1"/>
        <v>7200</v>
      </c>
    </row>
    <row r="127" spans="2:9" x14ac:dyDescent="0.3">
      <c r="B127" s="5">
        <v>122</v>
      </c>
      <c r="C127" s="6">
        <v>44318</v>
      </c>
      <c r="D127" s="7" t="s">
        <v>8</v>
      </c>
      <c r="E127" s="7" t="s">
        <v>9</v>
      </c>
      <c r="F127" s="7" t="s">
        <v>19</v>
      </c>
      <c r="G127" s="8">
        <v>5</v>
      </c>
      <c r="H127" s="8">
        <v>300</v>
      </c>
      <c r="I127" s="8">
        <f t="shared" si="1"/>
        <v>1500</v>
      </c>
    </row>
    <row r="128" spans="2:9" x14ac:dyDescent="0.3">
      <c r="B128" s="5">
        <v>123</v>
      </c>
      <c r="C128" s="6">
        <v>44319</v>
      </c>
      <c r="D128" s="7" t="s">
        <v>11</v>
      </c>
      <c r="E128" s="7" t="s">
        <v>9</v>
      </c>
      <c r="F128" s="7" t="s">
        <v>21</v>
      </c>
      <c r="G128" s="8">
        <v>4</v>
      </c>
      <c r="H128" s="8">
        <v>200</v>
      </c>
      <c r="I128" s="8">
        <f t="shared" si="1"/>
        <v>800</v>
      </c>
    </row>
    <row r="129" spans="2:9" x14ac:dyDescent="0.3">
      <c r="B129" s="5">
        <v>124</v>
      </c>
      <c r="C129" s="6">
        <v>44320</v>
      </c>
      <c r="D129" s="7" t="s">
        <v>14</v>
      </c>
      <c r="E129" s="7" t="s">
        <v>9</v>
      </c>
      <c r="F129" s="7" t="s">
        <v>10</v>
      </c>
      <c r="G129" s="8">
        <v>3</v>
      </c>
      <c r="H129" s="8">
        <v>190</v>
      </c>
      <c r="I129" s="8">
        <f t="shared" si="1"/>
        <v>570</v>
      </c>
    </row>
    <row r="130" spans="2:9" x14ac:dyDescent="0.3">
      <c r="B130" s="5">
        <v>125</v>
      </c>
      <c r="C130" s="6">
        <v>44321</v>
      </c>
      <c r="D130" s="7" t="s">
        <v>16</v>
      </c>
      <c r="E130" s="7" t="s">
        <v>9</v>
      </c>
      <c r="F130" s="7" t="s">
        <v>13</v>
      </c>
      <c r="G130" s="8">
        <v>2</v>
      </c>
      <c r="H130" s="8">
        <v>2100</v>
      </c>
      <c r="I130" s="8">
        <f t="shared" si="1"/>
        <v>4200</v>
      </c>
    </row>
    <row r="131" spans="2:9" x14ac:dyDescent="0.3">
      <c r="B131" s="5">
        <v>126</v>
      </c>
      <c r="C131" s="6">
        <v>44322</v>
      </c>
      <c r="D131" s="7" t="s">
        <v>18</v>
      </c>
      <c r="E131" s="7" t="s">
        <v>9</v>
      </c>
      <c r="F131" s="7" t="s">
        <v>10</v>
      </c>
      <c r="G131" s="8">
        <v>7</v>
      </c>
      <c r="H131" s="8">
        <v>210</v>
      </c>
      <c r="I131" s="8">
        <f t="shared" si="1"/>
        <v>1470</v>
      </c>
    </row>
    <row r="132" spans="2:9" x14ac:dyDescent="0.3">
      <c r="B132" s="5">
        <v>127</v>
      </c>
      <c r="C132" s="6">
        <v>44323</v>
      </c>
      <c r="D132" s="7" t="s">
        <v>20</v>
      </c>
      <c r="E132" s="7" t="s">
        <v>9</v>
      </c>
      <c r="F132" s="7" t="s">
        <v>13</v>
      </c>
      <c r="G132" s="8">
        <v>6</v>
      </c>
      <c r="H132" s="8">
        <v>2100</v>
      </c>
      <c r="I132" s="8">
        <f t="shared" si="1"/>
        <v>12600</v>
      </c>
    </row>
    <row r="133" spans="2:9" x14ac:dyDescent="0.3">
      <c r="B133" s="5">
        <v>128</v>
      </c>
      <c r="C133" s="6">
        <v>44324</v>
      </c>
      <c r="D133" s="7" t="s">
        <v>8</v>
      </c>
      <c r="E133" s="7" t="s">
        <v>9</v>
      </c>
      <c r="F133" s="7" t="s">
        <v>15</v>
      </c>
      <c r="G133" s="8">
        <v>5</v>
      </c>
      <c r="H133" s="8">
        <v>1200</v>
      </c>
      <c r="I133" s="8">
        <f t="shared" si="1"/>
        <v>6000</v>
      </c>
    </row>
    <row r="134" spans="2:9" x14ac:dyDescent="0.3">
      <c r="B134" s="5">
        <v>129</v>
      </c>
      <c r="C134" s="6">
        <v>44325</v>
      </c>
      <c r="D134" s="7" t="s">
        <v>11</v>
      </c>
      <c r="E134" s="7" t="s">
        <v>12</v>
      </c>
      <c r="F134" s="7" t="s">
        <v>17</v>
      </c>
      <c r="G134" s="8">
        <v>4</v>
      </c>
      <c r="H134" s="8">
        <v>1500</v>
      </c>
      <c r="I134" s="8">
        <f t="shared" si="1"/>
        <v>6000</v>
      </c>
    </row>
    <row r="135" spans="2:9" x14ac:dyDescent="0.3">
      <c r="B135" s="5">
        <v>130</v>
      </c>
      <c r="C135" s="6">
        <v>44326</v>
      </c>
      <c r="D135" s="7" t="s">
        <v>14</v>
      </c>
      <c r="E135" s="7" t="s">
        <v>9</v>
      </c>
      <c r="F135" s="7" t="s">
        <v>19</v>
      </c>
      <c r="G135" s="8">
        <v>3</v>
      </c>
      <c r="H135" s="8">
        <v>300</v>
      </c>
      <c r="I135" s="8">
        <f t="shared" ref="I135:I198" si="2">G135*H135</f>
        <v>900</v>
      </c>
    </row>
    <row r="136" spans="2:9" x14ac:dyDescent="0.3">
      <c r="B136" s="5">
        <v>131</v>
      </c>
      <c r="C136" s="6">
        <v>44327</v>
      </c>
      <c r="D136" s="7" t="s">
        <v>16</v>
      </c>
      <c r="E136" s="7" t="s">
        <v>12</v>
      </c>
      <c r="F136" s="7" t="s">
        <v>21</v>
      </c>
      <c r="G136" s="8">
        <v>2</v>
      </c>
      <c r="H136" s="8">
        <v>190</v>
      </c>
      <c r="I136" s="8">
        <f t="shared" si="2"/>
        <v>380</v>
      </c>
    </row>
    <row r="137" spans="2:9" x14ac:dyDescent="0.3">
      <c r="B137" s="5">
        <v>132</v>
      </c>
      <c r="C137" s="6">
        <v>44328</v>
      </c>
      <c r="D137" s="7" t="s">
        <v>18</v>
      </c>
      <c r="E137" s="7" t="s">
        <v>9</v>
      </c>
      <c r="F137" s="7" t="s">
        <v>10</v>
      </c>
      <c r="G137" s="8">
        <v>7</v>
      </c>
      <c r="H137" s="8">
        <v>210</v>
      </c>
      <c r="I137" s="8">
        <f t="shared" si="2"/>
        <v>1470</v>
      </c>
    </row>
    <row r="138" spans="2:9" x14ac:dyDescent="0.3">
      <c r="B138" s="5">
        <v>133</v>
      </c>
      <c r="C138" s="6">
        <v>44329</v>
      </c>
      <c r="D138" s="7" t="s">
        <v>20</v>
      </c>
      <c r="E138" s="7" t="s">
        <v>9</v>
      </c>
      <c r="F138" s="7" t="s">
        <v>13</v>
      </c>
      <c r="G138" s="8">
        <v>6</v>
      </c>
      <c r="H138" s="8">
        <v>2100</v>
      </c>
      <c r="I138" s="8">
        <f t="shared" si="2"/>
        <v>12600</v>
      </c>
    </row>
    <row r="139" spans="2:9" x14ac:dyDescent="0.3">
      <c r="B139" s="5">
        <v>134</v>
      </c>
      <c r="C139" s="6">
        <v>44330</v>
      </c>
      <c r="D139" s="7" t="s">
        <v>20</v>
      </c>
      <c r="E139" s="7" t="s">
        <v>9</v>
      </c>
      <c r="F139" s="7" t="s">
        <v>15</v>
      </c>
      <c r="G139" s="8">
        <v>5</v>
      </c>
      <c r="H139" s="8">
        <v>1200</v>
      </c>
      <c r="I139" s="8">
        <f t="shared" si="2"/>
        <v>6000</v>
      </c>
    </row>
    <row r="140" spans="2:9" x14ac:dyDescent="0.3">
      <c r="B140" s="5">
        <v>135</v>
      </c>
      <c r="C140" s="6">
        <v>44331</v>
      </c>
      <c r="D140" s="7" t="s">
        <v>8</v>
      </c>
      <c r="E140" s="7" t="s">
        <v>9</v>
      </c>
      <c r="F140" s="7" t="s">
        <v>17</v>
      </c>
      <c r="G140" s="8">
        <v>4</v>
      </c>
      <c r="H140" s="8">
        <v>1500</v>
      </c>
      <c r="I140" s="8">
        <f t="shared" si="2"/>
        <v>6000</v>
      </c>
    </row>
    <row r="141" spans="2:9" x14ac:dyDescent="0.3">
      <c r="B141" s="5">
        <v>136</v>
      </c>
      <c r="C141" s="6">
        <v>44332</v>
      </c>
      <c r="D141" s="7" t="s">
        <v>8</v>
      </c>
      <c r="E141" s="7" t="s">
        <v>12</v>
      </c>
      <c r="F141" s="7" t="s">
        <v>19</v>
      </c>
      <c r="G141" s="8">
        <v>3</v>
      </c>
      <c r="H141" s="8">
        <v>300</v>
      </c>
      <c r="I141" s="8">
        <f t="shared" si="2"/>
        <v>900</v>
      </c>
    </row>
    <row r="142" spans="2:9" x14ac:dyDescent="0.3">
      <c r="B142" s="5">
        <v>137</v>
      </c>
      <c r="C142" s="6">
        <v>44333</v>
      </c>
      <c r="D142" s="7" t="s">
        <v>8</v>
      </c>
      <c r="E142" s="7" t="s">
        <v>22</v>
      </c>
      <c r="F142" s="7" t="s">
        <v>21</v>
      </c>
      <c r="G142" s="8">
        <v>2</v>
      </c>
      <c r="H142" s="8">
        <v>190</v>
      </c>
      <c r="I142" s="8">
        <f t="shared" si="2"/>
        <v>380</v>
      </c>
    </row>
    <row r="143" spans="2:9" x14ac:dyDescent="0.3">
      <c r="B143" s="5">
        <v>138</v>
      </c>
      <c r="C143" s="6">
        <v>44334</v>
      </c>
      <c r="D143" s="7" t="s">
        <v>8</v>
      </c>
      <c r="E143" s="7" t="s">
        <v>23</v>
      </c>
      <c r="F143" s="7" t="s">
        <v>10</v>
      </c>
      <c r="G143" s="8">
        <v>2</v>
      </c>
      <c r="H143" s="8">
        <v>210</v>
      </c>
      <c r="I143" s="8">
        <f t="shared" si="2"/>
        <v>420</v>
      </c>
    </row>
    <row r="144" spans="2:9" x14ac:dyDescent="0.3">
      <c r="B144" s="5">
        <v>139</v>
      </c>
      <c r="C144" s="6">
        <v>44335</v>
      </c>
      <c r="D144" s="7" t="s">
        <v>8</v>
      </c>
      <c r="E144" s="7" t="s">
        <v>9</v>
      </c>
      <c r="F144" s="7" t="s">
        <v>13</v>
      </c>
      <c r="G144" s="8">
        <v>7</v>
      </c>
      <c r="H144" s="8">
        <v>2100</v>
      </c>
      <c r="I144" s="8">
        <f t="shared" si="2"/>
        <v>14700</v>
      </c>
    </row>
    <row r="145" spans="2:9" x14ac:dyDescent="0.3">
      <c r="B145" s="5">
        <v>140</v>
      </c>
      <c r="C145" s="6">
        <v>44336</v>
      </c>
      <c r="D145" s="7" t="s">
        <v>8</v>
      </c>
      <c r="E145" s="7" t="s">
        <v>12</v>
      </c>
      <c r="F145" s="7" t="s">
        <v>15</v>
      </c>
      <c r="G145" s="8">
        <v>6</v>
      </c>
      <c r="H145" s="8">
        <v>1200</v>
      </c>
      <c r="I145" s="8">
        <f t="shared" si="2"/>
        <v>7200</v>
      </c>
    </row>
    <row r="146" spans="2:9" x14ac:dyDescent="0.3">
      <c r="B146" s="5">
        <v>141</v>
      </c>
      <c r="C146" s="6">
        <v>44337</v>
      </c>
      <c r="D146" s="7" t="s">
        <v>8</v>
      </c>
      <c r="E146" s="7" t="s">
        <v>22</v>
      </c>
      <c r="F146" s="7" t="s">
        <v>17</v>
      </c>
      <c r="G146" s="8">
        <v>5</v>
      </c>
      <c r="H146" s="8">
        <v>1500</v>
      </c>
      <c r="I146" s="8">
        <f t="shared" si="2"/>
        <v>7500</v>
      </c>
    </row>
    <row r="147" spans="2:9" x14ac:dyDescent="0.3">
      <c r="B147" s="5">
        <v>142</v>
      </c>
      <c r="C147" s="6">
        <v>44338</v>
      </c>
      <c r="D147" s="7" t="s">
        <v>8</v>
      </c>
      <c r="E147" s="7" t="s">
        <v>23</v>
      </c>
      <c r="F147" s="7" t="s">
        <v>19</v>
      </c>
      <c r="G147" s="8">
        <v>4</v>
      </c>
      <c r="H147" s="8">
        <v>300</v>
      </c>
      <c r="I147" s="8">
        <f t="shared" si="2"/>
        <v>1200</v>
      </c>
    </row>
    <row r="148" spans="2:9" x14ac:dyDescent="0.3">
      <c r="B148" s="5">
        <v>143</v>
      </c>
      <c r="C148" s="6">
        <v>44339</v>
      </c>
      <c r="D148" s="7" t="s">
        <v>11</v>
      </c>
      <c r="E148" s="7" t="s">
        <v>12</v>
      </c>
      <c r="F148" s="7" t="s">
        <v>21</v>
      </c>
      <c r="G148" s="8">
        <v>3</v>
      </c>
      <c r="H148" s="8">
        <v>190</v>
      </c>
      <c r="I148" s="8">
        <f t="shared" si="2"/>
        <v>570</v>
      </c>
    </row>
    <row r="149" spans="2:9" x14ac:dyDescent="0.3">
      <c r="B149" s="5">
        <v>144</v>
      </c>
      <c r="C149" s="6">
        <v>44340</v>
      </c>
      <c r="D149" s="7" t="s">
        <v>11</v>
      </c>
      <c r="E149" s="7" t="s">
        <v>9</v>
      </c>
      <c r="F149" s="7" t="s">
        <v>19</v>
      </c>
      <c r="G149" s="8">
        <v>4</v>
      </c>
      <c r="H149" s="8">
        <v>300</v>
      </c>
      <c r="I149" s="8">
        <f t="shared" si="2"/>
        <v>1200</v>
      </c>
    </row>
    <row r="150" spans="2:9" x14ac:dyDescent="0.3">
      <c r="B150" s="5">
        <v>145</v>
      </c>
      <c r="C150" s="6">
        <v>44341</v>
      </c>
      <c r="D150" s="7" t="s">
        <v>11</v>
      </c>
      <c r="E150" s="7" t="s">
        <v>22</v>
      </c>
      <c r="F150" s="7" t="s">
        <v>19</v>
      </c>
      <c r="G150" s="8">
        <v>4</v>
      </c>
      <c r="H150" s="8">
        <v>300</v>
      </c>
      <c r="I150" s="8">
        <f t="shared" si="2"/>
        <v>1200</v>
      </c>
    </row>
    <row r="151" spans="2:9" x14ac:dyDescent="0.3">
      <c r="B151" s="5">
        <v>146</v>
      </c>
      <c r="C151" s="6">
        <v>44342</v>
      </c>
      <c r="D151" s="7" t="s">
        <v>11</v>
      </c>
      <c r="E151" s="7" t="s">
        <v>23</v>
      </c>
      <c r="F151" s="7" t="s">
        <v>19</v>
      </c>
      <c r="G151" s="8">
        <v>4</v>
      </c>
      <c r="H151" s="8">
        <v>300</v>
      </c>
      <c r="I151" s="8">
        <f t="shared" si="2"/>
        <v>1200</v>
      </c>
    </row>
    <row r="152" spans="2:9" x14ac:dyDescent="0.3">
      <c r="B152" s="5">
        <v>147</v>
      </c>
      <c r="C152" s="6">
        <v>44343</v>
      </c>
      <c r="D152" s="7" t="s">
        <v>11</v>
      </c>
      <c r="E152" s="7" t="s">
        <v>12</v>
      </c>
      <c r="F152" s="7" t="s">
        <v>19</v>
      </c>
      <c r="G152" s="8">
        <v>4</v>
      </c>
      <c r="H152" s="8">
        <v>300</v>
      </c>
      <c r="I152" s="8">
        <f t="shared" si="2"/>
        <v>1200</v>
      </c>
    </row>
    <row r="153" spans="2:9" x14ac:dyDescent="0.3">
      <c r="B153" s="5">
        <v>148</v>
      </c>
      <c r="C153" s="6">
        <v>44344</v>
      </c>
      <c r="D153" s="7" t="s">
        <v>11</v>
      </c>
      <c r="E153" s="7" t="s">
        <v>9</v>
      </c>
      <c r="F153" s="7" t="s">
        <v>19</v>
      </c>
      <c r="G153" s="8">
        <v>4</v>
      </c>
      <c r="H153" s="8">
        <v>300</v>
      </c>
      <c r="I153" s="8">
        <f t="shared" si="2"/>
        <v>1200</v>
      </c>
    </row>
    <row r="154" spans="2:9" x14ac:dyDescent="0.3">
      <c r="B154" s="5">
        <v>149</v>
      </c>
      <c r="C154" s="6">
        <v>44345</v>
      </c>
      <c r="D154" s="7" t="s">
        <v>11</v>
      </c>
      <c r="E154" s="7" t="s">
        <v>22</v>
      </c>
      <c r="F154" s="7" t="s">
        <v>19</v>
      </c>
      <c r="G154" s="8">
        <v>4</v>
      </c>
      <c r="H154" s="8">
        <v>300</v>
      </c>
      <c r="I154" s="8">
        <f t="shared" si="2"/>
        <v>1200</v>
      </c>
    </row>
    <row r="155" spans="2:9" x14ac:dyDescent="0.3">
      <c r="B155" s="5">
        <v>150</v>
      </c>
      <c r="C155" s="6">
        <v>44346</v>
      </c>
      <c r="D155" s="7" t="s">
        <v>11</v>
      </c>
      <c r="E155" s="7" t="s">
        <v>23</v>
      </c>
      <c r="F155" s="7" t="s">
        <v>19</v>
      </c>
      <c r="G155" s="8">
        <v>4</v>
      </c>
      <c r="H155" s="8">
        <v>300</v>
      </c>
      <c r="I155" s="8">
        <f t="shared" si="2"/>
        <v>1200</v>
      </c>
    </row>
    <row r="156" spans="2:9" x14ac:dyDescent="0.3">
      <c r="B156" s="5">
        <v>151</v>
      </c>
      <c r="C156" s="6">
        <v>44347</v>
      </c>
      <c r="D156" s="7" t="s">
        <v>14</v>
      </c>
      <c r="E156" s="7" t="s">
        <v>23</v>
      </c>
      <c r="F156" s="7" t="s">
        <v>19</v>
      </c>
      <c r="G156" s="8">
        <v>4</v>
      </c>
      <c r="H156" s="8">
        <v>300</v>
      </c>
      <c r="I156" s="8">
        <f t="shared" si="2"/>
        <v>1200</v>
      </c>
    </row>
    <row r="157" spans="2:9" x14ac:dyDescent="0.3">
      <c r="B157" s="5">
        <v>152</v>
      </c>
      <c r="C157" s="6">
        <v>44348</v>
      </c>
      <c r="D157" s="7" t="s">
        <v>16</v>
      </c>
      <c r="E157" s="7" t="s">
        <v>23</v>
      </c>
      <c r="F157" s="7" t="s">
        <v>13</v>
      </c>
      <c r="G157" s="8">
        <v>6</v>
      </c>
      <c r="H157" s="8">
        <v>2100</v>
      </c>
      <c r="I157" s="8">
        <f t="shared" si="2"/>
        <v>12600</v>
      </c>
    </row>
    <row r="158" spans="2:9" x14ac:dyDescent="0.3">
      <c r="B158" s="5">
        <v>153</v>
      </c>
      <c r="C158" s="6">
        <v>44349</v>
      </c>
      <c r="D158" s="7" t="s">
        <v>18</v>
      </c>
      <c r="E158" s="7" t="s">
        <v>23</v>
      </c>
      <c r="F158" s="7" t="s">
        <v>15</v>
      </c>
      <c r="G158" s="8">
        <v>5</v>
      </c>
      <c r="H158" s="8">
        <v>1200</v>
      </c>
      <c r="I158" s="8">
        <f t="shared" si="2"/>
        <v>6000</v>
      </c>
    </row>
    <row r="159" spans="2:9" x14ac:dyDescent="0.3">
      <c r="B159" s="5">
        <v>154</v>
      </c>
      <c r="C159" s="6">
        <v>44350</v>
      </c>
      <c r="D159" s="7" t="s">
        <v>20</v>
      </c>
      <c r="E159" s="7" t="s">
        <v>23</v>
      </c>
      <c r="F159" s="7" t="s">
        <v>17</v>
      </c>
      <c r="G159" s="8">
        <v>4</v>
      </c>
      <c r="H159" s="8">
        <v>1500</v>
      </c>
      <c r="I159" s="8">
        <f t="shared" si="2"/>
        <v>6000</v>
      </c>
    </row>
    <row r="160" spans="2:9" x14ac:dyDescent="0.3">
      <c r="B160" s="5">
        <v>155</v>
      </c>
      <c r="C160" s="6">
        <v>44351</v>
      </c>
      <c r="D160" s="7" t="s">
        <v>20</v>
      </c>
      <c r="E160" s="7" t="s">
        <v>9</v>
      </c>
      <c r="F160" s="7" t="s">
        <v>19</v>
      </c>
      <c r="G160" s="8">
        <v>3</v>
      </c>
      <c r="H160" s="8">
        <v>300</v>
      </c>
      <c r="I160" s="8">
        <f t="shared" si="2"/>
        <v>900</v>
      </c>
    </row>
    <row r="161" spans="2:9" x14ac:dyDescent="0.3">
      <c r="B161" s="5">
        <v>156</v>
      </c>
      <c r="C161" s="6">
        <v>44352</v>
      </c>
      <c r="D161" s="7" t="s">
        <v>20</v>
      </c>
      <c r="E161" s="7" t="s">
        <v>12</v>
      </c>
      <c r="F161" s="7" t="s">
        <v>21</v>
      </c>
      <c r="G161" s="8">
        <v>2</v>
      </c>
      <c r="H161" s="8">
        <v>190</v>
      </c>
      <c r="I161" s="8">
        <f t="shared" si="2"/>
        <v>380</v>
      </c>
    </row>
    <row r="162" spans="2:9" x14ac:dyDescent="0.3">
      <c r="B162" s="5">
        <v>157</v>
      </c>
      <c r="C162" s="6">
        <v>44353</v>
      </c>
      <c r="D162" s="7" t="s">
        <v>20</v>
      </c>
      <c r="E162" s="7" t="s">
        <v>22</v>
      </c>
      <c r="F162" s="7" t="s">
        <v>10</v>
      </c>
      <c r="G162" s="8">
        <v>7</v>
      </c>
      <c r="H162" s="8">
        <v>210</v>
      </c>
      <c r="I162" s="8">
        <f t="shared" si="2"/>
        <v>1470</v>
      </c>
    </row>
    <row r="163" spans="2:9" x14ac:dyDescent="0.3">
      <c r="B163" s="5">
        <v>158</v>
      </c>
      <c r="C163" s="6">
        <v>44354</v>
      </c>
      <c r="D163" s="7" t="s">
        <v>20</v>
      </c>
      <c r="E163" s="7" t="s">
        <v>23</v>
      </c>
      <c r="F163" s="7" t="s">
        <v>13</v>
      </c>
      <c r="G163" s="8">
        <v>6</v>
      </c>
      <c r="H163" s="8">
        <v>2100</v>
      </c>
      <c r="I163" s="8">
        <f t="shared" si="2"/>
        <v>12600</v>
      </c>
    </row>
    <row r="164" spans="2:9" x14ac:dyDescent="0.3">
      <c r="B164" s="5">
        <v>159</v>
      </c>
      <c r="C164" s="6">
        <v>44355</v>
      </c>
      <c r="D164" s="7" t="s">
        <v>20</v>
      </c>
      <c r="E164" s="7" t="s">
        <v>9</v>
      </c>
      <c r="F164" s="7" t="s">
        <v>15</v>
      </c>
      <c r="G164" s="8">
        <v>5</v>
      </c>
      <c r="H164" s="8">
        <v>1200</v>
      </c>
      <c r="I164" s="8">
        <f t="shared" si="2"/>
        <v>6000</v>
      </c>
    </row>
    <row r="165" spans="2:9" x14ac:dyDescent="0.3">
      <c r="B165" s="5">
        <v>160</v>
      </c>
      <c r="C165" s="6">
        <v>44356</v>
      </c>
      <c r="D165" s="7" t="s">
        <v>20</v>
      </c>
      <c r="E165" s="7" t="s">
        <v>12</v>
      </c>
      <c r="F165" s="7" t="s">
        <v>17</v>
      </c>
      <c r="G165" s="8">
        <v>4</v>
      </c>
      <c r="H165" s="8">
        <v>1500</v>
      </c>
      <c r="I165" s="8">
        <f t="shared" si="2"/>
        <v>6000</v>
      </c>
    </row>
    <row r="166" spans="2:9" x14ac:dyDescent="0.3">
      <c r="B166" s="5">
        <v>161</v>
      </c>
      <c r="C166" s="6">
        <v>44357</v>
      </c>
      <c r="D166" s="7" t="s">
        <v>20</v>
      </c>
      <c r="E166" s="7" t="s">
        <v>22</v>
      </c>
      <c r="F166" s="7" t="s">
        <v>19</v>
      </c>
      <c r="G166" s="8">
        <v>3</v>
      </c>
      <c r="H166" s="8">
        <v>300</v>
      </c>
      <c r="I166" s="8">
        <f t="shared" si="2"/>
        <v>900</v>
      </c>
    </row>
    <row r="167" spans="2:9" x14ac:dyDescent="0.3">
      <c r="B167" s="5">
        <v>162</v>
      </c>
      <c r="C167" s="6">
        <v>44358</v>
      </c>
      <c r="D167" s="7" t="s">
        <v>20</v>
      </c>
      <c r="E167" s="7" t="s">
        <v>23</v>
      </c>
      <c r="F167" s="7" t="s">
        <v>21</v>
      </c>
      <c r="G167" s="8">
        <v>2</v>
      </c>
      <c r="H167" s="8">
        <v>190</v>
      </c>
      <c r="I167" s="8">
        <f t="shared" si="2"/>
        <v>380</v>
      </c>
    </row>
    <row r="168" spans="2:9" x14ac:dyDescent="0.3">
      <c r="B168" s="5">
        <v>163</v>
      </c>
      <c r="C168" s="6">
        <v>44359</v>
      </c>
      <c r="D168" s="7" t="s">
        <v>8</v>
      </c>
      <c r="E168" s="7" t="s">
        <v>9</v>
      </c>
      <c r="F168" s="7" t="s">
        <v>10</v>
      </c>
      <c r="G168" s="8">
        <v>2</v>
      </c>
      <c r="H168" s="8">
        <v>210</v>
      </c>
      <c r="I168" s="8">
        <f t="shared" si="2"/>
        <v>420</v>
      </c>
    </row>
    <row r="169" spans="2:9" x14ac:dyDescent="0.3">
      <c r="B169" s="5">
        <v>164</v>
      </c>
      <c r="C169" s="6">
        <v>44360</v>
      </c>
      <c r="D169" s="7" t="s">
        <v>11</v>
      </c>
      <c r="E169" s="7" t="s">
        <v>12</v>
      </c>
      <c r="F169" s="7" t="s">
        <v>13</v>
      </c>
      <c r="G169" s="8">
        <v>7</v>
      </c>
      <c r="H169" s="8">
        <v>2100</v>
      </c>
      <c r="I169" s="8">
        <f t="shared" si="2"/>
        <v>14700</v>
      </c>
    </row>
    <row r="170" spans="2:9" x14ac:dyDescent="0.3">
      <c r="B170" s="5">
        <v>165</v>
      </c>
      <c r="C170" s="6">
        <v>44361</v>
      </c>
      <c r="D170" s="7" t="s">
        <v>14</v>
      </c>
      <c r="E170" s="7" t="s">
        <v>9</v>
      </c>
      <c r="F170" s="7" t="s">
        <v>15</v>
      </c>
      <c r="G170" s="8">
        <v>6</v>
      </c>
      <c r="H170" s="8">
        <v>1200</v>
      </c>
      <c r="I170" s="8">
        <f t="shared" si="2"/>
        <v>7200</v>
      </c>
    </row>
    <row r="171" spans="2:9" x14ac:dyDescent="0.3">
      <c r="B171" s="5">
        <v>166</v>
      </c>
      <c r="C171" s="6">
        <v>44362</v>
      </c>
      <c r="D171" s="7" t="s">
        <v>16</v>
      </c>
      <c r="E171" s="7" t="s">
        <v>12</v>
      </c>
      <c r="F171" s="7" t="s">
        <v>17</v>
      </c>
      <c r="G171" s="8">
        <v>5</v>
      </c>
      <c r="H171" s="8">
        <v>1500</v>
      </c>
      <c r="I171" s="8">
        <f t="shared" si="2"/>
        <v>7500</v>
      </c>
    </row>
    <row r="172" spans="2:9" x14ac:dyDescent="0.3">
      <c r="B172" s="5">
        <v>167</v>
      </c>
      <c r="C172" s="6">
        <v>44363</v>
      </c>
      <c r="D172" s="7" t="s">
        <v>18</v>
      </c>
      <c r="E172" s="7" t="s">
        <v>9</v>
      </c>
      <c r="F172" s="7" t="s">
        <v>19</v>
      </c>
      <c r="G172" s="8">
        <v>4</v>
      </c>
      <c r="H172" s="8">
        <v>300</v>
      </c>
      <c r="I172" s="8">
        <f t="shared" si="2"/>
        <v>1200</v>
      </c>
    </row>
    <row r="173" spans="2:9" x14ac:dyDescent="0.3">
      <c r="B173" s="5">
        <v>168</v>
      </c>
      <c r="C173" s="6">
        <v>44364</v>
      </c>
      <c r="D173" s="7" t="s">
        <v>20</v>
      </c>
      <c r="E173" s="7" t="s">
        <v>9</v>
      </c>
      <c r="F173" s="7" t="s">
        <v>21</v>
      </c>
      <c r="G173" s="8">
        <v>3</v>
      </c>
      <c r="H173" s="8">
        <v>190</v>
      </c>
      <c r="I173" s="8">
        <f t="shared" si="2"/>
        <v>570</v>
      </c>
    </row>
    <row r="174" spans="2:9" x14ac:dyDescent="0.3">
      <c r="B174" s="5">
        <v>169</v>
      </c>
      <c r="C174" s="6">
        <v>44365</v>
      </c>
      <c r="D174" s="7" t="s">
        <v>8</v>
      </c>
      <c r="E174" s="7" t="s">
        <v>9</v>
      </c>
      <c r="F174" s="7" t="s">
        <v>10</v>
      </c>
      <c r="G174" s="8">
        <v>2</v>
      </c>
      <c r="H174" s="8">
        <v>210</v>
      </c>
      <c r="I174" s="8">
        <f t="shared" si="2"/>
        <v>420</v>
      </c>
    </row>
    <row r="175" spans="2:9" x14ac:dyDescent="0.3">
      <c r="B175" s="5">
        <v>170</v>
      </c>
      <c r="C175" s="6">
        <v>44366</v>
      </c>
      <c r="D175" s="7" t="s">
        <v>11</v>
      </c>
      <c r="E175" s="7" t="s">
        <v>12</v>
      </c>
      <c r="F175" s="7" t="s">
        <v>15</v>
      </c>
      <c r="G175" s="8">
        <v>7</v>
      </c>
      <c r="H175" s="8">
        <v>2100</v>
      </c>
      <c r="I175" s="8">
        <f t="shared" si="2"/>
        <v>14700</v>
      </c>
    </row>
    <row r="176" spans="2:9" x14ac:dyDescent="0.3">
      <c r="B176" s="5">
        <v>171</v>
      </c>
      <c r="C176" s="6">
        <v>44367</v>
      </c>
      <c r="D176" s="7" t="s">
        <v>14</v>
      </c>
      <c r="E176" s="7" t="s">
        <v>12</v>
      </c>
      <c r="F176" s="7" t="s">
        <v>17</v>
      </c>
      <c r="G176" s="8">
        <v>6</v>
      </c>
      <c r="H176" s="8">
        <v>1200</v>
      </c>
      <c r="I176" s="8">
        <f t="shared" si="2"/>
        <v>7200</v>
      </c>
    </row>
    <row r="177" spans="2:9" x14ac:dyDescent="0.3">
      <c r="B177" s="5">
        <v>172</v>
      </c>
      <c r="C177" s="6">
        <v>44368</v>
      </c>
      <c r="D177" s="7" t="s">
        <v>16</v>
      </c>
      <c r="E177" s="7" t="s">
        <v>9</v>
      </c>
      <c r="F177" s="7" t="s">
        <v>19</v>
      </c>
      <c r="G177" s="8">
        <v>5</v>
      </c>
      <c r="H177" s="8">
        <v>300</v>
      </c>
      <c r="I177" s="8">
        <f t="shared" si="2"/>
        <v>1500</v>
      </c>
    </row>
    <row r="178" spans="2:9" x14ac:dyDescent="0.3">
      <c r="B178" s="5">
        <v>173</v>
      </c>
      <c r="C178" s="6">
        <v>44369</v>
      </c>
      <c r="D178" s="7" t="s">
        <v>18</v>
      </c>
      <c r="E178" s="7" t="s">
        <v>9</v>
      </c>
      <c r="F178" s="7" t="s">
        <v>21</v>
      </c>
      <c r="G178" s="8">
        <v>4</v>
      </c>
      <c r="H178" s="8">
        <v>200</v>
      </c>
      <c r="I178" s="8">
        <f t="shared" si="2"/>
        <v>800</v>
      </c>
    </row>
    <row r="179" spans="2:9" x14ac:dyDescent="0.3">
      <c r="B179" s="5">
        <v>174</v>
      </c>
      <c r="C179" s="6">
        <v>44370</v>
      </c>
      <c r="D179" s="7" t="s">
        <v>20</v>
      </c>
      <c r="E179" s="7" t="s">
        <v>12</v>
      </c>
      <c r="F179" s="7" t="s">
        <v>10</v>
      </c>
      <c r="G179" s="8">
        <v>3</v>
      </c>
      <c r="H179" s="8">
        <v>190</v>
      </c>
      <c r="I179" s="8">
        <f t="shared" si="2"/>
        <v>570</v>
      </c>
    </row>
    <row r="180" spans="2:9" x14ac:dyDescent="0.3">
      <c r="B180" s="5">
        <v>175</v>
      </c>
      <c r="C180" s="6">
        <v>44371</v>
      </c>
      <c r="D180" s="7" t="s">
        <v>20</v>
      </c>
      <c r="E180" s="7" t="s">
        <v>9</v>
      </c>
      <c r="F180" s="7" t="s">
        <v>13</v>
      </c>
      <c r="G180" s="8">
        <v>2</v>
      </c>
      <c r="H180" s="8">
        <v>2100</v>
      </c>
      <c r="I180" s="8">
        <f t="shared" si="2"/>
        <v>4200</v>
      </c>
    </row>
    <row r="181" spans="2:9" x14ac:dyDescent="0.3">
      <c r="B181" s="5">
        <v>176</v>
      </c>
      <c r="C181" s="6">
        <v>44372</v>
      </c>
      <c r="D181" s="7" t="s">
        <v>8</v>
      </c>
      <c r="E181" s="7" t="s">
        <v>9</v>
      </c>
      <c r="F181" s="7" t="s">
        <v>10</v>
      </c>
      <c r="G181" s="8">
        <v>7</v>
      </c>
      <c r="H181" s="8">
        <v>210</v>
      </c>
      <c r="I181" s="8">
        <f t="shared" si="2"/>
        <v>1470</v>
      </c>
    </row>
    <row r="182" spans="2:9" x14ac:dyDescent="0.3">
      <c r="B182" s="5">
        <v>177</v>
      </c>
      <c r="C182" s="6">
        <v>44373</v>
      </c>
      <c r="D182" s="7" t="s">
        <v>11</v>
      </c>
      <c r="E182" s="7" t="s">
        <v>9</v>
      </c>
      <c r="F182" s="7" t="s">
        <v>10</v>
      </c>
      <c r="G182" s="8">
        <v>3</v>
      </c>
      <c r="H182" s="8">
        <v>190</v>
      </c>
      <c r="I182" s="8">
        <f t="shared" si="2"/>
        <v>570</v>
      </c>
    </row>
    <row r="183" spans="2:9" x14ac:dyDescent="0.3">
      <c r="B183" s="5">
        <v>178</v>
      </c>
      <c r="C183" s="6">
        <v>44374</v>
      </c>
      <c r="D183" s="7" t="s">
        <v>14</v>
      </c>
      <c r="E183" s="7" t="s">
        <v>9</v>
      </c>
      <c r="F183" s="7" t="s">
        <v>10</v>
      </c>
      <c r="G183" s="8">
        <v>3</v>
      </c>
      <c r="H183" s="8">
        <v>190</v>
      </c>
      <c r="I183" s="8">
        <f t="shared" si="2"/>
        <v>570</v>
      </c>
    </row>
    <row r="184" spans="2:9" x14ac:dyDescent="0.3">
      <c r="B184" s="5">
        <v>179</v>
      </c>
      <c r="C184" s="6">
        <v>44375</v>
      </c>
      <c r="D184" s="7" t="s">
        <v>16</v>
      </c>
      <c r="E184" s="7" t="s">
        <v>9</v>
      </c>
      <c r="F184" s="7" t="s">
        <v>10</v>
      </c>
      <c r="G184" s="8">
        <v>3</v>
      </c>
      <c r="H184" s="8">
        <v>190</v>
      </c>
      <c r="I184" s="8">
        <f t="shared" si="2"/>
        <v>570</v>
      </c>
    </row>
    <row r="185" spans="2:9" x14ac:dyDescent="0.3">
      <c r="B185" s="5">
        <v>180</v>
      </c>
      <c r="C185" s="6">
        <v>44376</v>
      </c>
      <c r="D185" s="7" t="s">
        <v>18</v>
      </c>
      <c r="E185" s="7" t="s">
        <v>9</v>
      </c>
      <c r="F185" s="7" t="s">
        <v>10</v>
      </c>
      <c r="G185" s="8">
        <v>3</v>
      </c>
      <c r="H185" s="8">
        <v>190</v>
      </c>
      <c r="I185" s="8">
        <f t="shared" si="2"/>
        <v>570</v>
      </c>
    </row>
    <row r="186" spans="2:9" x14ac:dyDescent="0.3">
      <c r="B186" s="5">
        <v>181</v>
      </c>
      <c r="C186" s="6">
        <v>44377</v>
      </c>
      <c r="D186" s="7" t="s">
        <v>20</v>
      </c>
      <c r="E186" s="7" t="s">
        <v>9</v>
      </c>
      <c r="F186" s="7" t="s">
        <v>10</v>
      </c>
      <c r="G186" s="8">
        <v>3</v>
      </c>
      <c r="H186" s="8">
        <v>190</v>
      </c>
      <c r="I186" s="8">
        <f t="shared" si="2"/>
        <v>570</v>
      </c>
    </row>
    <row r="187" spans="2:9" x14ac:dyDescent="0.3">
      <c r="B187" s="5">
        <v>182</v>
      </c>
      <c r="C187" s="6">
        <v>44378</v>
      </c>
      <c r="D187" s="7" t="s">
        <v>8</v>
      </c>
      <c r="E187" s="7" t="s">
        <v>9</v>
      </c>
      <c r="F187" s="7" t="s">
        <v>10</v>
      </c>
      <c r="G187" s="8">
        <v>3</v>
      </c>
      <c r="H187" s="8">
        <v>190</v>
      </c>
      <c r="I187" s="8">
        <f t="shared" si="2"/>
        <v>570</v>
      </c>
    </row>
    <row r="188" spans="2:9" x14ac:dyDescent="0.3">
      <c r="B188" s="5">
        <v>183</v>
      </c>
      <c r="C188" s="6">
        <v>44379</v>
      </c>
      <c r="D188" s="7" t="s">
        <v>11</v>
      </c>
      <c r="E188" s="7" t="s">
        <v>12</v>
      </c>
      <c r="F188" s="7" t="s">
        <v>10</v>
      </c>
      <c r="G188" s="8">
        <v>3</v>
      </c>
      <c r="H188" s="8">
        <v>190</v>
      </c>
      <c r="I188" s="8">
        <f t="shared" si="2"/>
        <v>570</v>
      </c>
    </row>
    <row r="189" spans="2:9" x14ac:dyDescent="0.3">
      <c r="B189" s="5">
        <v>184</v>
      </c>
      <c r="C189" s="6">
        <v>44380</v>
      </c>
      <c r="D189" s="7" t="s">
        <v>14</v>
      </c>
      <c r="E189" s="7" t="s">
        <v>9</v>
      </c>
      <c r="F189" s="7" t="s">
        <v>15</v>
      </c>
      <c r="G189" s="8">
        <v>5</v>
      </c>
      <c r="H189" s="8">
        <v>1200</v>
      </c>
      <c r="I189" s="8">
        <f t="shared" si="2"/>
        <v>6000</v>
      </c>
    </row>
    <row r="190" spans="2:9" x14ac:dyDescent="0.3">
      <c r="B190" s="5">
        <v>185</v>
      </c>
      <c r="C190" s="6">
        <v>44381</v>
      </c>
      <c r="D190" s="7" t="s">
        <v>16</v>
      </c>
      <c r="E190" s="7" t="s">
        <v>12</v>
      </c>
      <c r="F190" s="7" t="s">
        <v>17</v>
      </c>
      <c r="G190" s="8">
        <v>4</v>
      </c>
      <c r="H190" s="8">
        <v>1500</v>
      </c>
      <c r="I190" s="8">
        <f t="shared" si="2"/>
        <v>6000</v>
      </c>
    </row>
    <row r="191" spans="2:9" x14ac:dyDescent="0.3">
      <c r="B191" s="5">
        <v>186</v>
      </c>
      <c r="C191" s="6">
        <v>44382</v>
      </c>
      <c r="D191" s="7" t="s">
        <v>18</v>
      </c>
      <c r="E191" s="7" t="s">
        <v>9</v>
      </c>
      <c r="F191" s="7" t="s">
        <v>19</v>
      </c>
      <c r="G191" s="8">
        <v>3</v>
      </c>
      <c r="H191" s="8">
        <v>300</v>
      </c>
      <c r="I191" s="8">
        <f t="shared" si="2"/>
        <v>900</v>
      </c>
    </row>
    <row r="192" spans="2:9" x14ac:dyDescent="0.3">
      <c r="B192" s="5">
        <v>187</v>
      </c>
      <c r="C192" s="6">
        <v>44383</v>
      </c>
      <c r="D192" s="7" t="s">
        <v>20</v>
      </c>
      <c r="E192" s="7" t="s">
        <v>9</v>
      </c>
      <c r="F192" s="7" t="s">
        <v>21</v>
      </c>
      <c r="G192" s="8">
        <v>2</v>
      </c>
      <c r="H192" s="8">
        <v>190</v>
      </c>
      <c r="I192" s="8">
        <f t="shared" si="2"/>
        <v>380</v>
      </c>
    </row>
    <row r="193" spans="2:9" x14ac:dyDescent="0.3">
      <c r="B193" s="5">
        <v>188</v>
      </c>
      <c r="C193" s="6">
        <v>44384</v>
      </c>
      <c r="D193" s="7" t="s">
        <v>20</v>
      </c>
      <c r="E193" s="7" t="s">
        <v>9</v>
      </c>
      <c r="F193" s="7" t="s">
        <v>10</v>
      </c>
      <c r="G193" s="8">
        <v>2</v>
      </c>
      <c r="H193" s="8">
        <v>210</v>
      </c>
      <c r="I193" s="8">
        <f t="shared" si="2"/>
        <v>420</v>
      </c>
    </row>
    <row r="194" spans="2:9" x14ac:dyDescent="0.3">
      <c r="B194" s="5">
        <v>189</v>
      </c>
      <c r="C194" s="6">
        <v>44385</v>
      </c>
      <c r="D194" s="7" t="s">
        <v>8</v>
      </c>
      <c r="E194" s="7" t="s">
        <v>9</v>
      </c>
      <c r="F194" s="7" t="s">
        <v>13</v>
      </c>
      <c r="G194" s="8">
        <v>7</v>
      </c>
      <c r="H194" s="8">
        <v>2100</v>
      </c>
      <c r="I194" s="8">
        <f t="shared" si="2"/>
        <v>14700</v>
      </c>
    </row>
    <row r="195" spans="2:9" x14ac:dyDescent="0.3">
      <c r="B195" s="5">
        <v>190</v>
      </c>
      <c r="C195" s="6">
        <v>44386</v>
      </c>
      <c r="D195" s="7" t="s">
        <v>8</v>
      </c>
      <c r="E195" s="7" t="s">
        <v>12</v>
      </c>
      <c r="F195" s="7" t="s">
        <v>15</v>
      </c>
      <c r="G195" s="8">
        <v>6</v>
      </c>
      <c r="H195" s="8">
        <v>1200</v>
      </c>
      <c r="I195" s="8">
        <f t="shared" si="2"/>
        <v>7200</v>
      </c>
    </row>
    <row r="196" spans="2:9" x14ac:dyDescent="0.3">
      <c r="B196" s="5">
        <v>191</v>
      </c>
      <c r="C196" s="6">
        <v>44387</v>
      </c>
      <c r="D196" s="7" t="s">
        <v>8</v>
      </c>
      <c r="E196" s="7" t="s">
        <v>22</v>
      </c>
      <c r="F196" s="7" t="s">
        <v>17</v>
      </c>
      <c r="G196" s="8">
        <v>5</v>
      </c>
      <c r="H196" s="8">
        <v>1500</v>
      </c>
      <c r="I196" s="8">
        <f t="shared" si="2"/>
        <v>7500</v>
      </c>
    </row>
    <row r="197" spans="2:9" x14ac:dyDescent="0.3">
      <c r="B197" s="5">
        <v>192</v>
      </c>
      <c r="C197" s="6">
        <v>44388</v>
      </c>
      <c r="D197" s="7" t="s">
        <v>8</v>
      </c>
      <c r="E197" s="7" t="s">
        <v>23</v>
      </c>
      <c r="F197" s="7" t="s">
        <v>19</v>
      </c>
      <c r="G197" s="8">
        <v>4</v>
      </c>
      <c r="H197" s="8">
        <v>300</v>
      </c>
      <c r="I197" s="8">
        <f t="shared" si="2"/>
        <v>1200</v>
      </c>
    </row>
    <row r="198" spans="2:9" x14ac:dyDescent="0.3">
      <c r="B198" s="5">
        <v>193</v>
      </c>
      <c r="C198" s="6">
        <v>44389</v>
      </c>
      <c r="D198" s="7" t="s">
        <v>8</v>
      </c>
      <c r="E198" s="7" t="s">
        <v>9</v>
      </c>
      <c r="F198" s="7" t="s">
        <v>21</v>
      </c>
      <c r="G198" s="8">
        <v>3</v>
      </c>
      <c r="H198" s="8">
        <v>190</v>
      </c>
      <c r="I198" s="8">
        <f t="shared" si="2"/>
        <v>570</v>
      </c>
    </row>
    <row r="199" spans="2:9" x14ac:dyDescent="0.3">
      <c r="B199" s="5">
        <v>194</v>
      </c>
      <c r="C199" s="6">
        <v>44390</v>
      </c>
      <c r="D199" s="7" t="s">
        <v>8</v>
      </c>
      <c r="E199" s="7" t="s">
        <v>12</v>
      </c>
      <c r="F199" s="7" t="s">
        <v>10</v>
      </c>
      <c r="G199" s="8">
        <v>2</v>
      </c>
      <c r="H199" s="8">
        <v>210</v>
      </c>
      <c r="I199" s="8">
        <f t="shared" ref="I199:I262" si="3">G199*H199</f>
        <v>420</v>
      </c>
    </row>
    <row r="200" spans="2:9" x14ac:dyDescent="0.3">
      <c r="B200" s="5">
        <v>195</v>
      </c>
      <c r="C200" s="6">
        <v>44391</v>
      </c>
      <c r="D200" s="7" t="s">
        <v>8</v>
      </c>
      <c r="E200" s="7" t="s">
        <v>22</v>
      </c>
      <c r="F200" s="7" t="s">
        <v>15</v>
      </c>
      <c r="G200" s="8">
        <v>7</v>
      </c>
      <c r="H200" s="8">
        <v>2100</v>
      </c>
      <c r="I200" s="8">
        <f t="shared" si="3"/>
        <v>14700</v>
      </c>
    </row>
    <row r="201" spans="2:9" x14ac:dyDescent="0.3">
      <c r="B201" s="5">
        <v>196</v>
      </c>
      <c r="C201" s="6">
        <v>44392</v>
      </c>
      <c r="D201" s="7" t="s">
        <v>8</v>
      </c>
      <c r="E201" s="7" t="s">
        <v>23</v>
      </c>
      <c r="F201" s="7" t="s">
        <v>17</v>
      </c>
      <c r="G201" s="8">
        <v>6</v>
      </c>
      <c r="H201" s="8">
        <v>1200</v>
      </c>
      <c r="I201" s="8">
        <f t="shared" si="3"/>
        <v>7200</v>
      </c>
    </row>
    <row r="202" spans="2:9" x14ac:dyDescent="0.3">
      <c r="B202" s="5">
        <v>197</v>
      </c>
      <c r="C202" s="6">
        <v>44393</v>
      </c>
      <c r="D202" s="7" t="s">
        <v>11</v>
      </c>
      <c r="E202" s="7" t="s">
        <v>12</v>
      </c>
      <c r="F202" s="7" t="s">
        <v>19</v>
      </c>
      <c r="G202" s="8">
        <v>5</v>
      </c>
      <c r="H202" s="8">
        <v>300</v>
      </c>
      <c r="I202" s="8">
        <f t="shared" si="3"/>
        <v>1500</v>
      </c>
    </row>
    <row r="203" spans="2:9" x14ac:dyDescent="0.3">
      <c r="B203" s="5">
        <v>198</v>
      </c>
      <c r="C203" s="6">
        <v>44394</v>
      </c>
      <c r="D203" s="7" t="s">
        <v>11</v>
      </c>
      <c r="E203" s="7" t="s">
        <v>9</v>
      </c>
      <c r="F203" s="7" t="s">
        <v>21</v>
      </c>
      <c r="G203" s="8">
        <v>4</v>
      </c>
      <c r="H203" s="8">
        <v>200</v>
      </c>
      <c r="I203" s="8">
        <f t="shared" si="3"/>
        <v>800</v>
      </c>
    </row>
    <row r="204" spans="2:9" x14ac:dyDescent="0.3">
      <c r="B204" s="5">
        <v>199</v>
      </c>
      <c r="C204" s="6">
        <v>44395</v>
      </c>
      <c r="D204" s="7" t="s">
        <v>11</v>
      </c>
      <c r="E204" s="7" t="s">
        <v>22</v>
      </c>
      <c r="F204" s="7" t="s">
        <v>10</v>
      </c>
      <c r="G204" s="8">
        <v>3</v>
      </c>
      <c r="H204" s="8">
        <v>190</v>
      </c>
      <c r="I204" s="8">
        <f t="shared" si="3"/>
        <v>570</v>
      </c>
    </row>
    <row r="205" spans="2:9" x14ac:dyDescent="0.3">
      <c r="B205" s="5">
        <v>200</v>
      </c>
      <c r="C205" s="6">
        <v>44396</v>
      </c>
      <c r="D205" s="7" t="s">
        <v>11</v>
      </c>
      <c r="E205" s="7" t="s">
        <v>23</v>
      </c>
      <c r="F205" s="7" t="s">
        <v>13</v>
      </c>
      <c r="G205" s="8">
        <v>2</v>
      </c>
      <c r="H205" s="8">
        <v>2100</v>
      </c>
      <c r="I205" s="8">
        <f t="shared" si="3"/>
        <v>4200</v>
      </c>
    </row>
    <row r="206" spans="2:9" x14ac:dyDescent="0.3">
      <c r="B206" s="5">
        <v>201</v>
      </c>
      <c r="C206" s="6">
        <v>44397</v>
      </c>
      <c r="D206" s="7" t="s">
        <v>11</v>
      </c>
      <c r="E206" s="7" t="s">
        <v>12</v>
      </c>
      <c r="F206" s="7" t="s">
        <v>10</v>
      </c>
      <c r="G206" s="8">
        <v>7</v>
      </c>
      <c r="H206" s="8">
        <v>210</v>
      </c>
      <c r="I206" s="8">
        <f t="shared" si="3"/>
        <v>1470</v>
      </c>
    </row>
    <row r="207" spans="2:9" x14ac:dyDescent="0.3">
      <c r="B207" s="5">
        <v>202</v>
      </c>
      <c r="C207" s="6">
        <v>44398</v>
      </c>
      <c r="D207" s="7" t="s">
        <v>11</v>
      </c>
      <c r="E207" s="7" t="s">
        <v>9</v>
      </c>
      <c r="F207" s="7" t="s">
        <v>13</v>
      </c>
      <c r="G207" s="8">
        <v>6</v>
      </c>
      <c r="H207" s="8">
        <v>2100</v>
      </c>
      <c r="I207" s="8">
        <f t="shared" si="3"/>
        <v>12600</v>
      </c>
    </row>
    <row r="208" spans="2:9" x14ac:dyDescent="0.3">
      <c r="B208" s="5">
        <v>203</v>
      </c>
      <c r="C208" s="6">
        <v>44399</v>
      </c>
      <c r="D208" s="7" t="s">
        <v>11</v>
      </c>
      <c r="E208" s="7" t="s">
        <v>22</v>
      </c>
      <c r="F208" s="7" t="s">
        <v>15</v>
      </c>
      <c r="G208" s="8">
        <v>5</v>
      </c>
      <c r="H208" s="8">
        <v>1200</v>
      </c>
      <c r="I208" s="8">
        <f t="shared" si="3"/>
        <v>6000</v>
      </c>
    </row>
    <row r="209" spans="2:9" x14ac:dyDescent="0.3">
      <c r="B209" s="5">
        <v>204</v>
      </c>
      <c r="C209" s="6">
        <v>44400</v>
      </c>
      <c r="D209" s="7" t="s">
        <v>11</v>
      </c>
      <c r="E209" s="7" t="s">
        <v>23</v>
      </c>
      <c r="F209" s="7" t="s">
        <v>17</v>
      </c>
      <c r="G209" s="8">
        <v>4</v>
      </c>
      <c r="H209" s="8">
        <v>1500</v>
      </c>
      <c r="I209" s="8">
        <f t="shared" si="3"/>
        <v>6000</v>
      </c>
    </row>
    <row r="210" spans="2:9" x14ac:dyDescent="0.3">
      <c r="B210" s="5">
        <v>205</v>
      </c>
      <c r="C210" s="6">
        <v>44401</v>
      </c>
      <c r="D210" s="7" t="s">
        <v>14</v>
      </c>
      <c r="E210" s="7" t="s">
        <v>23</v>
      </c>
      <c r="F210" s="7" t="s">
        <v>19</v>
      </c>
      <c r="G210" s="8">
        <v>3</v>
      </c>
      <c r="H210" s="8">
        <v>300</v>
      </c>
      <c r="I210" s="8">
        <f t="shared" si="3"/>
        <v>900</v>
      </c>
    </row>
    <row r="211" spans="2:9" x14ac:dyDescent="0.3">
      <c r="B211" s="5">
        <v>206</v>
      </c>
      <c r="C211" s="6">
        <v>44402</v>
      </c>
      <c r="D211" s="7" t="s">
        <v>16</v>
      </c>
      <c r="E211" s="7" t="s">
        <v>23</v>
      </c>
      <c r="F211" s="7" t="s">
        <v>21</v>
      </c>
      <c r="G211" s="8">
        <v>2</v>
      </c>
      <c r="H211" s="8">
        <v>190</v>
      </c>
      <c r="I211" s="8">
        <f t="shared" si="3"/>
        <v>380</v>
      </c>
    </row>
    <row r="212" spans="2:9" x14ac:dyDescent="0.3">
      <c r="B212" s="5">
        <v>207</v>
      </c>
      <c r="C212" s="6">
        <v>44403</v>
      </c>
      <c r="D212" s="7" t="s">
        <v>18</v>
      </c>
      <c r="E212" s="7" t="s">
        <v>23</v>
      </c>
      <c r="F212" s="7" t="s">
        <v>10</v>
      </c>
      <c r="G212" s="8">
        <v>7</v>
      </c>
      <c r="H212" s="8">
        <v>210</v>
      </c>
      <c r="I212" s="8">
        <f t="shared" si="3"/>
        <v>1470</v>
      </c>
    </row>
    <row r="213" spans="2:9" x14ac:dyDescent="0.3">
      <c r="B213" s="5">
        <v>208</v>
      </c>
      <c r="C213" s="6">
        <v>44404</v>
      </c>
      <c r="D213" s="7" t="s">
        <v>20</v>
      </c>
      <c r="E213" s="7" t="s">
        <v>23</v>
      </c>
      <c r="F213" s="7" t="s">
        <v>13</v>
      </c>
      <c r="G213" s="8">
        <v>6</v>
      </c>
      <c r="H213" s="8">
        <v>2100</v>
      </c>
      <c r="I213" s="8">
        <f t="shared" si="3"/>
        <v>12600</v>
      </c>
    </row>
    <row r="214" spans="2:9" x14ac:dyDescent="0.3">
      <c r="B214" s="5">
        <v>209</v>
      </c>
      <c r="C214" s="6">
        <v>44405</v>
      </c>
      <c r="D214" s="7" t="s">
        <v>20</v>
      </c>
      <c r="E214" s="7" t="s">
        <v>9</v>
      </c>
      <c r="F214" s="7" t="s">
        <v>15</v>
      </c>
      <c r="G214" s="8">
        <v>5</v>
      </c>
      <c r="H214" s="8">
        <v>1200</v>
      </c>
      <c r="I214" s="8">
        <f t="shared" si="3"/>
        <v>6000</v>
      </c>
    </row>
    <row r="215" spans="2:9" x14ac:dyDescent="0.3">
      <c r="B215" s="5">
        <v>210</v>
      </c>
      <c r="C215" s="6">
        <v>44406</v>
      </c>
      <c r="D215" s="7" t="s">
        <v>20</v>
      </c>
      <c r="E215" s="7" t="s">
        <v>12</v>
      </c>
      <c r="F215" s="7" t="s">
        <v>17</v>
      </c>
      <c r="G215" s="8">
        <v>4</v>
      </c>
      <c r="H215" s="8">
        <v>1500</v>
      </c>
      <c r="I215" s="8">
        <f t="shared" si="3"/>
        <v>6000</v>
      </c>
    </row>
    <row r="216" spans="2:9" x14ac:dyDescent="0.3">
      <c r="B216" s="5">
        <v>211</v>
      </c>
      <c r="C216" s="6">
        <v>44407</v>
      </c>
      <c r="D216" s="7" t="s">
        <v>20</v>
      </c>
      <c r="E216" s="7" t="s">
        <v>22</v>
      </c>
      <c r="F216" s="7" t="s">
        <v>19</v>
      </c>
      <c r="G216" s="8">
        <v>3</v>
      </c>
      <c r="H216" s="8">
        <v>300</v>
      </c>
      <c r="I216" s="8">
        <f t="shared" si="3"/>
        <v>900</v>
      </c>
    </row>
    <row r="217" spans="2:9" x14ac:dyDescent="0.3">
      <c r="B217" s="5">
        <v>212</v>
      </c>
      <c r="C217" s="6">
        <v>44408</v>
      </c>
      <c r="D217" s="7" t="s">
        <v>20</v>
      </c>
      <c r="E217" s="7" t="s">
        <v>23</v>
      </c>
      <c r="F217" s="7" t="s">
        <v>21</v>
      </c>
      <c r="G217" s="8">
        <v>2</v>
      </c>
      <c r="H217" s="8">
        <v>190</v>
      </c>
      <c r="I217" s="8">
        <f t="shared" si="3"/>
        <v>380</v>
      </c>
    </row>
    <row r="218" spans="2:9" x14ac:dyDescent="0.3">
      <c r="B218" s="5">
        <v>213</v>
      </c>
      <c r="C218" s="6">
        <v>44409</v>
      </c>
      <c r="D218" s="7" t="s">
        <v>20</v>
      </c>
      <c r="E218" s="7" t="s">
        <v>9</v>
      </c>
      <c r="F218" s="7" t="s">
        <v>10</v>
      </c>
      <c r="G218" s="8">
        <v>2</v>
      </c>
      <c r="H218" s="8">
        <v>210</v>
      </c>
      <c r="I218" s="8">
        <f t="shared" si="3"/>
        <v>420</v>
      </c>
    </row>
    <row r="219" spans="2:9" x14ac:dyDescent="0.3">
      <c r="B219" s="5">
        <v>214</v>
      </c>
      <c r="C219" s="6">
        <v>44410</v>
      </c>
      <c r="D219" s="7" t="s">
        <v>20</v>
      </c>
      <c r="E219" s="7" t="s">
        <v>12</v>
      </c>
      <c r="F219" s="7" t="s">
        <v>13</v>
      </c>
      <c r="G219" s="8">
        <v>7</v>
      </c>
      <c r="H219" s="8">
        <v>2100</v>
      </c>
      <c r="I219" s="8">
        <f t="shared" si="3"/>
        <v>14700</v>
      </c>
    </row>
    <row r="220" spans="2:9" x14ac:dyDescent="0.3">
      <c r="B220" s="5">
        <v>215</v>
      </c>
      <c r="C220" s="6">
        <v>44411</v>
      </c>
      <c r="D220" s="7" t="s">
        <v>20</v>
      </c>
      <c r="E220" s="7" t="s">
        <v>22</v>
      </c>
      <c r="F220" s="7" t="s">
        <v>15</v>
      </c>
      <c r="G220" s="8">
        <v>6</v>
      </c>
      <c r="H220" s="8">
        <v>1200</v>
      </c>
      <c r="I220" s="8">
        <f t="shared" si="3"/>
        <v>7200</v>
      </c>
    </row>
    <row r="221" spans="2:9" x14ac:dyDescent="0.3">
      <c r="B221" s="5">
        <v>216</v>
      </c>
      <c r="C221" s="6">
        <v>44412</v>
      </c>
      <c r="D221" s="7" t="s">
        <v>20</v>
      </c>
      <c r="E221" s="7" t="s">
        <v>23</v>
      </c>
      <c r="F221" s="7" t="s">
        <v>17</v>
      </c>
      <c r="G221" s="8">
        <v>5</v>
      </c>
      <c r="H221" s="8">
        <v>1500</v>
      </c>
      <c r="I221" s="8">
        <f t="shared" si="3"/>
        <v>7500</v>
      </c>
    </row>
    <row r="222" spans="2:9" x14ac:dyDescent="0.3">
      <c r="B222" s="5">
        <v>217</v>
      </c>
      <c r="C222" s="6">
        <v>44413</v>
      </c>
      <c r="D222" s="7" t="s">
        <v>8</v>
      </c>
      <c r="E222" s="7" t="s">
        <v>9</v>
      </c>
      <c r="F222" s="7" t="s">
        <v>19</v>
      </c>
      <c r="G222" s="8">
        <v>4</v>
      </c>
      <c r="H222" s="8">
        <v>300</v>
      </c>
      <c r="I222" s="8">
        <f t="shared" si="3"/>
        <v>1200</v>
      </c>
    </row>
    <row r="223" spans="2:9" x14ac:dyDescent="0.3">
      <c r="B223" s="5">
        <v>218</v>
      </c>
      <c r="C223" s="6">
        <v>44414</v>
      </c>
      <c r="D223" s="7" t="s">
        <v>11</v>
      </c>
      <c r="E223" s="7" t="s">
        <v>12</v>
      </c>
      <c r="F223" s="7" t="s">
        <v>21</v>
      </c>
      <c r="G223" s="8">
        <v>3</v>
      </c>
      <c r="H223" s="8">
        <v>190</v>
      </c>
      <c r="I223" s="8">
        <f t="shared" si="3"/>
        <v>570</v>
      </c>
    </row>
    <row r="224" spans="2:9" x14ac:dyDescent="0.3">
      <c r="B224" s="5">
        <v>219</v>
      </c>
      <c r="C224" s="6">
        <v>44415</v>
      </c>
      <c r="D224" s="7" t="s">
        <v>14</v>
      </c>
      <c r="E224" s="7" t="s">
        <v>9</v>
      </c>
      <c r="F224" s="7" t="s">
        <v>10</v>
      </c>
      <c r="G224" s="8">
        <v>2</v>
      </c>
      <c r="H224" s="8">
        <v>210</v>
      </c>
      <c r="I224" s="8">
        <f t="shared" si="3"/>
        <v>420</v>
      </c>
    </row>
    <row r="225" spans="2:9" x14ac:dyDescent="0.3">
      <c r="B225" s="5">
        <v>220</v>
      </c>
      <c r="C225" s="6">
        <v>44416</v>
      </c>
      <c r="D225" s="7" t="s">
        <v>16</v>
      </c>
      <c r="E225" s="7" t="s">
        <v>12</v>
      </c>
      <c r="F225" s="7" t="s">
        <v>15</v>
      </c>
      <c r="G225" s="8">
        <v>7</v>
      </c>
      <c r="H225" s="8">
        <v>2100</v>
      </c>
      <c r="I225" s="8">
        <f t="shared" si="3"/>
        <v>14700</v>
      </c>
    </row>
    <row r="226" spans="2:9" x14ac:dyDescent="0.3">
      <c r="B226" s="5">
        <v>221</v>
      </c>
      <c r="C226" s="6">
        <v>44417</v>
      </c>
      <c r="D226" s="7" t="s">
        <v>18</v>
      </c>
      <c r="E226" s="7" t="s">
        <v>9</v>
      </c>
      <c r="F226" s="7" t="s">
        <v>17</v>
      </c>
      <c r="G226" s="8">
        <v>6</v>
      </c>
      <c r="H226" s="8">
        <v>1200</v>
      </c>
      <c r="I226" s="8">
        <f t="shared" si="3"/>
        <v>7200</v>
      </c>
    </row>
    <row r="227" spans="2:9" x14ac:dyDescent="0.3">
      <c r="B227" s="5">
        <v>222</v>
      </c>
      <c r="C227" s="6">
        <v>44418</v>
      </c>
      <c r="D227" s="7" t="s">
        <v>20</v>
      </c>
      <c r="E227" s="7" t="s">
        <v>9</v>
      </c>
      <c r="F227" s="7" t="s">
        <v>19</v>
      </c>
      <c r="G227" s="8">
        <v>5</v>
      </c>
      <c r="H227" s="8">
        <v>300</v>
      </c>
      <c r="I227" s="8">
        <f t="shared" si="3"/>
        <v>1500</v>
      </c>
    </row>
    <row r="228" spans="2:9" x14ac:dyDescent="0.3">
      <c r="B228" s="5">
        <v>223</v>
      </c>
      <c r="C228" s="6">
        <v>44419</v>
      </c>
      <c r="D228" s="7" t="s">
        <v>8</v>
      </c>
      <c r="E228" s="7" t="s">
        <v>9</v>
      </c>
      <c r="F228" s="7" t="s">
        <v>21</v>
      </c>
      <c r="G228" s="8">
        <v>4</v>
      </c>
      <c r="H228" s="8">
        <v>200</v>
      </c>
      <c r="I228" s="8">
        <f t="shared" si="3"/>
        <v>800</v>
      </c>
    </row>
    <row r="229" spans="2:9" x14ac:dyDescent="0.3">
      <c r="B229" s="5">
        <v>224</v>
      </c>
      <c r="C229" s="6">
        <v>44420</v>
      </c>
      <c r="D229" s="7" t="s">
        <v>11</v>
      </c>
      <c r="E229" s="7" t="s">
        <v>12</v>
      </c>
      <c r="F229" s="7" t="s">
        <v>10</v>
      </c>
      <c r="G229" s="8">
        <v>3</v>
      </c>
      <c r="H229" s="8">
        <v>190</v>
      </c>
      <c r="I229" s="8">
        <f t="shared" si="3"/>
        <v>570</v>
      </c>
    </row>
    <row r="230" spans="2:9" x14ac:dyDescent="0.3">
      <c r="B230" s="5">
        <v>225</v>
      </c>
      <c r="C230" s="6">
        <v>44421</v>
      </c>
      <c r="D230" s="7" t="s">
        <v>14</v>
      </c>
      <c r="E230" s="7" t="s">
        <v>12</v>
      </c>
      <c r="F230" s="7" t="s">
        <v>13</v>
      </c>
      <c r="G230" s="8">
        <v>2</v>
      </c>
      <c r="H230" s="8">
        <v>2100</v>
      </c>
      <c r="I230" s="8">
        <f t="shared" si="3"/>
        <v>4200</v>
      </c>
    </row>
    <row r="231" spans="2:9" x14ac:dyDescent="0.3">
      <c r="B231" s="5">
        <v>226</v>
      </c>
      <c r="C231" s="6">
        <v>44422</v>
      </c>
      <c r="D231" s="7" t="s">
        <v>16</v>
      </c>
      <c r="E231" s="7" t="s">
        <v>9</v>
      </c>
      <c r="F231" s="7" t="s">
        <v>10</v>
      </c>
      <c r="G231" s="8">
        <v>7</v>
      </c>
      <c r="H231" s="8">
        <v>210</v>
      </c>
      <c r="I231" s="8">
        <f t="shared" si="3"/>
        <v>1470</v>
      </c>
    </row>
    <row r="232" spans="2:9" x14ac:dyDescent="0.3">
      <c r="B232" s="5">
        <v>227</v>
      </c>
      <c r="C232" s="6">
        <v>44423</v>
      </c>
      <c r="D232" s="7" t="s">
        <v>18</v>
      </c>
      <c r="E232" s="7" t="s">
        <v>9</v>
      </c>
      <c r="F232" s="7" t="s">
        <v>13</v>
      </c>
      <c r="G232" s="8">
        <v>6</v>
      </c>
      <c r="H232" s="8">
        <v>2100</v>
      </c>
      <c r="I232" s="8">
        <f t="shared" si="3"/>
        <v>12600</v>
      </c>
    </row>
    <row r="233" spans="2:9" x14ac:dyDescent="0.3">
      <c r="B233" s="5">
        <v>228</v>
      </c>
      <c r="C233" s="6">
        <v>44424</v>
      </c>
      <c r="D233" s="7" t="s">
        <v>20</v>
      </c>
      <c r="E233" s="7" t="s">
        <v>12</v>
      </c>
      <c r="F233" s="7" t="s">
        <v>15</v>
      </c>
      <c r="G233" s="8">
        <v>5</v>
      </c>
      <c r="H233" s="8">
        <v>1200</v>
      </c>
      <c r="I233" s="8">
        <f t="shared" si="3"/>
        <v>6000</v>
      </c>
    </row>
    <row r="234" spans="2:9" x14ac:dyDescent="0.3">
      <c r="B234" s="5">
        <v>229</v>
      </c>
      <c r="C234" s="6">
        <v>44425</v>
      </c>
      <c r="D234" s="7" t="s">
        <v>20</v>
      </c>
      <c r="E234" s="7" t="s">
        <v>9</v>
      </c>
      <c r="F234" s="7" t="s">
        <v>17</v>
      </c>
      <c r="G234" s="8">
        <v>4</v>
      </c>
      <c r="H234" s="8">
        <v>1500</v>
      </c>
      <c r="I234" s="8">
        <f t="shared" si="3"/>
        <v>6000</v>
      </c>
    </row>
    <row r="235" spans="2:9" x14ac:dyDescent="0.3">
      <c r="B235" s="5">
        <v>230</v>
      </c>
      <c r="C235" s="6">
        <v>44426</v>
      </c>
      <c r="D235" s="7" t="s">
        <v>8</v>
      </c>
      <c r="E235" s="7" t="s">
        <v>9</v>
      </c>
      <c r="F235" s="7" t="s">
        <v>19</v>
      </c>
      <c r="G235" s="8">
        <v>3</v>
      </c>
      <c r="H235" s="8">
        <v>300</v>
      </c>
      <c r="I235" s="8">
        <f t="shared" si="3"/>
        <v>900</v>
      </c>
    </row>
    <row r="236" spans="2:9" x14ac:dyDescent="0.3">
      <c r="B236" s="5">
        <v>231</v>
      </c>
      <c r="C236" s="6">
        <v>44427</v>
      </c>
      <c r="D236" s="7" t="s">
        <v>11</v>
      </c>
      <c r="E236" s="7" t="s">
        <v>9</v>
      </c>
      <c r="F236" s="7" t="s">
        <v>21</v>
      </c>
      <c r="G236" s="8">
        <v>2</v>
      </c>
      <c r="H236" s="8">
        <v>190</v>
      </c>
      <c r="I236" s="8">
        <f t="shared" si="3"/>
        <v>380</v>
      </c>
    </row>
    <row r="237" spans="2:9" x14ac:dyDescent="0.3">
      <c r="B237" s="5">
        <v>232</v>
      </c>
      <c r="C237" s="6">
        <v>44428</v>
      </c>
      <c r="D237" s="7" t="s">
        <v>14</v>
      </c>
      <c r="E237" s="7" t="s">
        <v>9</v>
      </c>
      <c r="F237" s="7" t="s">
        <v>10</v>
      </c>
      <c r="G237" s="8">
        <v>7</v>
      </c>
      <c r="H237" s="8">
        <v>210</v>
      </c>
      <c r="I237" s="8">
        <f t="shared" si="3"/>
        <v>1470</v>
      </c>
    </row>
    <row r="238" spans="2:9" x14ac:dyDescent="0.3">
      <c r="B238" s="5">
        <v>233</v>
      </c>
      <c r="C238" s="6">
        <v>44429</v>
      </c>
      <c r="D238" s="7" t="s">
        <v>16</v>
      </c>
      <c r="E238" s="7" t="s">
        <v>9</v>
      </c>
      <c r="F238" s="7" t="s">
        <v>13</v>
      </c>
      <c r="G238" s="8">
        <v>6</v>
      </c>
      <c r="H238" s="8">
        <v>2100</v>
      </c>
      <c r="I238" s="8">
        <f t="shared" si="3"/>
        <v>12600</v>
      </c>
    </row>
    <row r="239" spans="2:9" x14ac:dyDescent="0.3">
      <c r="B239" s="5">
        <v>234</v>
      </c>
      <c r="C239" s="6">
        <v>44430</v>
      </c>
      <c r="D239" s="7" t="s">
        <v>18</v>
      </c>
      <c r="E239" s="7" t="s">
        <v>9</v>
      </c>
      <c r="F239" s="7" t="s">
        <v>13</v>
      </c>
      <c r="G239" s="8">
        <v>7</v>
      </c>
      <c r="H239" s="8">
        <v>2100</v>
      </c>
      <c r="I239" s="8">
        <f t="shared" si="3"/>
        <v>14700</v>
      </c>
    </row>
    <row r="240" spans="2:9" x14ac:dyDescent="0.3">
      <c r="B240" s="5">
        <v>235</v>
      </c>
      <c r="C240" s="6">
        <v>44431</v>
      </c>
      <c r="D240" s="7" t="s">
        <v>20</v>
      </c>
      <c r="E240" s="7" t="s">
        <v>9</v>
      </c>
      <c r="F240" s="7" t="s">
        <v>17</v>
      </c>
      <c r="G240" s="8">
        <v>4</v>
      </c>
      <c r="H240" s="8">
        <v>1500</v>
      </c>
      <c r="I240" s="8">
        <f t="shared" si="3"/>
        <v>6000</v>
      </c>
    </row>
    <row r="241" spans="2:9" x14ac:dyDescent="0.3">
      <c r="B241" s="5">
        <v>236</v>
      </c>
      <c r="C241" s="6">
        <v>44432</v>
      </c>
      <c r="D241" s="7" t="s">
        <v>8</v>
      </c>
      <c r="E241" s="7" t="s">
        <v>9</v>
      </c>
      <c r="F241" s="7" t="s">
        <v>19</v>
      </c>
      <c r="G241" s="8">
        <v>3</v>
      </c>
      <c r="H241" s="8">
        <v>300</v>
      </c>
      <c r="I241" s="8">
        <f t="shared" si="3"/>
        <v>900</v>
      </c>
    </row>
    <row r="242" spans="2:9" x14ac:dyDescent="0.3">
      <c r="B242" s="5">
        <v>237</v>
      </c>
      <c r="C242" s="6">
        <v>44433</v>
      </c>
      <c r="D242" s="7" t="s">
        <v>11</v>
      </c>
      <c r="E242" s="7" t="s">
        <v>12</v>
      </c>
      <c r="F242" s="7" t="s">
        <v>21</v>
      </c>
      <c r="G242" s="8">
        <v>2</v>
      </c>
      <c r="H242" s="8">
        <v>190</v>
      </c>
      <c r="I242" s="8">
        <f t="shared" si="3"/>
        <v>380</v>
      </c>
    </row>
    <row r="243" spans="2:9" x14ac:dyDescent="0.3">
      <c r="B243" s="5">
        <v>238</v>
      </c>
      <c r="C243" s="6">
        <v>44434</v>
      </c>
      <c r="D243" s="7" t="s">
        <v>14</v>
      </c>
      <c r="E243" s="7" t="s">
        <v>9</v>
      </c>
      <c r="F243" s="7" t="s">
        <v>10</v>
      </c>
      <c r="G243" s="8">
        <v>2</v>
      </c>
      <c r="H243" s="8">
        <v>210</v>
      </c>
      <c r="I243" s="8">
        <f t="shared" si="3"/>
        <v>420</v>
      </c>
    </row>
    <row r="244" spans="2:9" x14ac:dyDescent="0.3">
      <c r="B244" s="5">
        <v>239</v>
      </c>
      <c r="C244" s="6">
        <v>44435</v>
      </c>
      <c r="D244" s="7" t="s">
        <v>16</v>
      </c>
      <c r="E244" s="7" t="s">
        <v>12</v>
      </c>
      <c r="F244" s="7" t="s">
        <v>13</v>
      </c>
      <c r="G244" s="8">
        <v>7</v>
      </c>
      <c r="H244" s="8">
        <v>2100</v>
      </c>
      <c r="I244" s="8">
        <f t="shared" si="3"/>
        <v>14700</v>
      </c>
    </row>
    <row r="245" spans="2:9" x14ac:dyDescent="0.3">
      <c r="B245" s="5">
        <v>240</v>
      </c>
      <c r="C245" s="6">
        <v>44436</v>
      </c>
      <c r="D245" s="7" t="s">
        <v>18</v>
      </c>
      <c r="E245" s="7" t="s">
        <v>9</v>
      </c>
      <c r="F245" s="7" t="s">
        <v>15</v>
      </c>
      <c r="G245" s="8">
        <v>6</v>
      </c>
      <c r="H245" s="8">
        <v>1200</v>
      </c>
      <c r="I245" s="8">
        <f t="shared" si="3"/>
        <v>7200</v>
      </c>
    </row>
    <row r="246" spans="2:9" x14ac:dyDescent="0.3">
      <c r="B246" s="5">
        <v>241</v>
      </c>
      <c r="C246" s="6">
        <v>44437</v>
      </c>
      <c r="D246" s="7" t="s">
        <v>20</v>
      </c>
      <c r="E246" s="7" t="s">
        <v>9</v>
      </c>
      <c r="F246" s="7" t="s">
        <v>17</v>
      </c>
      <c r="G246" s="8">
        <v>5</v>
      </c>
      <c r="H246" s="8">
        <v>1500</v>
      </c>
      <c r="I246" s="8">
        <f t="shared" si="3"/>
        <v>7500</v>
      </c>
    </row>
    <row r="247" spans="2:9" x14ac:dyDescent="0.3">
      <c r="B247" s="5">
        <v>242</v>
      </c>
      <c r="C247" s="6">
        <v>44438</v>
      </c>
      <c r="D247" s="7" t="s">
        <v>20</v>
      </c>
      <c r="E247" s="7" t="s">
        <v>9</v>
      </c>
      <c r="F247" s="7" t="s">
        <v>19</v>
      </c>
      <c r="G247" s="8">
        <v>4</v>
      </c>
      <c r="H247" s="8">
        <v>300</v>
      </c>
      <c r="I247" s="8">
        <f t="shared" si="3"/>
        <v>1200</v>
      </c>
    </row>
    <row r="248" spans="2:9" x14ac:dyDescent="0.3">
      <c r="B248" s="5">
        <v>243</v>
      </c>
      <c r="C248" s="6">
        <v>44439</v>
      </c>
      <c r="D248" s="7" t="s">
        <v>8</v>
      </c>
      <c r="E248" s="7" t="s">
        <v>9</v>
      </c>
      <c r="F248" s="7" t="s">
        <v>19</v>
      </c>
      <c r="G248" s="8">
        <v>3</v>
      </c>
      <c r="H248" s="8">
        <v>300</v>
      </c>
      <c r="I248" s="8">
        <f t="shared" si="3"/>
        <v>900</v>
      </c>
    </row>
    <row r="249" spans="2:9" x14ac:dyDescent="0.3">
      <c r="B249" s="5">
        <v>244</v>
      </c>
      <c r="C249" s="6">
        <v>44440</v>
      </c>
      <c r="D249" s="7" t="s">
        <v>8</v>
      </c>
      <c r="E249" s="7" t="s">
        <v>12</v>
      </c>
      <c r="F249" s="7" t="s">
        <v>21</v>
      </c>
      <c r="G249" s="8">
        <v>2</v>
      </c>
      <c r="H249" s="8">
        <v>190</v>
      </c>
      <c r="I249" s="8">
        <f t="shared" si="3"/>
        <v>380</v>
      </c>
    </row>
    <row r="250" spans="2:9" x14ac:dyDescent="0.3">
      <c r="B250" s="5">
        <v>245</v>
      </c>
      <c r="C250" s="6">
        <v>44441</v>
      </c>
      <c r="D250" s="7" t="s">
        <v>8</v>
      </c>
      <c r="E250" s="7" t="s">
        <v>22</v>
      </c>
      <c r="F250" s="7" t="s">
        <v>10</v>
      </c>
      <c r="G250" s="8">
        <v>2</v>
      </c>
      <c r="H250" s="8">
        <v>210</v>
      </c>
      <c r="I250" s="8">
        <f t="shared" si="3"/>
        <v>420</v>
      </c>
    </row>
    <row r="251" spans="2:9" x14ac:dyDescent="0.3">
      <c r="B251" s="5">
        <v>246</v>
      </c>
      <c r="C251" s="6">
        <v>44442</v>
      </c>
      <c r="D251" s="7" t="s">
        <v>8</v>
      </c>
      <c r="E251" s="7" t="s">
        <v>23</v>
      </c>
      <c r="F251" s="7" t="s">
        <v>13</v>
      </c>
      <c r="G251" s="8">
        <v>7</v>
      </c>
      <c r="H251" s="8">
        <v>2100</v>
      </c>
      <c r="I251" s="8">
        <f t="shared" si="3"/>
        <v>14700</v>
      </c>
    </row>
    <row r="252" spans="2:9" x14ac:dyDescent="0.3">
      <c r="B252" s="5">
        <v>247</v>
      </c>
      <c r="C252" s="6">
        <v>44443</v>
      </c>
      <c r="D252" s="7" t="s">
        <v>8</v>
      </c>
      <c r="E252" s="7" t="s">
        <v>9</v>
      </c>
      <c r="F252" s="7" t="s">
        <v>15</v>
      </c>
      <c r="G252" s="8">
        <v>6</v>
      </c>
      <c r="H252" s="8">
        <v>1200</v>
      </c>
      <c r="I252" s="8">
        <f t="shared" si="3"/>
        <v>7200</v>
      </c>
    </row>
    <row r="253" spans="2:9" x14ac:dyDescent="0.3">
      <c r="B253" s="5">
        <v>248</v>
      </c>
      <c r="C253" s="6">
        <v>44444</v>
      </c>
      <c r="D253" s="7" t="s">
        <v>8</v>
      </c>
      <c r="E253" s="7" t="s">
        <v>12</v>
      </c>
      <c r="F253" s="7" t="s">
        <v>17</v>
      </c>
      <c r="G253" s="8">
        <v>5</v>
      </c>
      <c r="H253" s="8">
        <v>1500</v>
      </c>
      <c r="I253" s="8">
        <f t="shared" si="3"/>
        <v>7500</v>
      </c>
    </row>
    <row r="254" spans="2:9" x14ac:dyDescent="0.3">
      <c r="B254" s="5">
        <v>249</v>
      </c>
      <c r="C254" s="6">
        <v>44445</v>
      </c>
      <c r="D254" s="7" t="s">
        <v>8</v>
      </c>
      <c r="E254" s="7" t="s">
        <v>22</v>
      </c>
      <c r="F254" s="7" t="s">
        <v>19</v>
      </c>
      <c r="G254" s="8">
        <v>4</v>
      </c>
      <c r="H254" s="8">
        <v>300</v>
      </c>
      <c r="I254" s="8">
        <f t="shared" si="3"/>
        <v>1200</v>
      </c>
    </row>
    <row r="255" spans="2:9" x14ac:dyDescent="0.3">
      <c r="B255" s="5">
        <v>250</v>
      </c>
      <c r="C255" s="6">
        <v>44446</v>
      </c>
      <c r="D255" s="7" t="s">
        <v>8</v>
      </c>
      <c r="E255" s="7" t="s">
        <v>23</v>
      </c>
      <c r="F255" s="7" t="s">
        <v>19</v>
      </c>
      <c r="G255" s="8">
        <v>3</v>
      </c>
      <c r="H255" s="8">
        <v>300</v>
      </c>
      <c r="I255" s="8">
        <f t="shared" si="3"/>
        <v>900</v>
      </c>
    </row>
    <row r="256" spans="2:9" x14ac:dyDescent="0.3">
      <c r="B256" s="5">
        <v>251</v>
      </c>
      <c r="C256" s="6">
        <v>44447</v>
      </c>
      <c r="D256" s="7" t="s">
        <v>11</v>
      </c>
      <c r="E256" s="7" t="s">
        <v>12</v>
      </c>
      <c r="F256" s="7" t="s">
        <v>21</v>
      </c>
      <c r="G256" s="8">
        <v>2</v>
      </c>
      <c r="H256" s="8">
        <v>190</v>
      </c>
      <c r="I256" s="8">
        <f t="shared" si="3"/>
        <v>380</v>
      </c>
    </row>
    <row r="257" spans="2:9" x14ac:dyDescent="0.3">
      <c r="B257" s="5">
        <v>252</v>
      </c>
      <c r="C257" s="6">
        <v>44448</v>
      </c>
      <c r="D257" s="7" t="s">
        <v>11</v>
      </c>
      <c r="E257" s="7" t="s">
        <v>9</v>
      </c>
      <c r="F257" s="7" t="s">
        <v>10</v>
      </c>
      <c r="G257" s="8">
        <v>2</v>
      </c>
      <c r="H257" s="8">
        <v>210</v>
      </c>
      <c r="I257" s="8">
        <f t="shared" si="3"/>
        <v>420</v>
      </c>
    </row>
    <row r="258" spans="2:9" x14ac:dyDescent="0.3">
      <c r="B258" s="5">
        <v>253</v>
      </c>
      <c r="C258" s="6">
        <v>44449</v>
      </c>
      <c r="D258" s="7" t="s">
        <v>11</v>
      </c>
      <c r="E258" s="7" t="s">
        <v>22</v>
      </c>
      <c r="F258" s="7" t="s">
        <v>13</v>
      </c>
      <c r="G258" s="8">
        <v>7</v>
      </c>
      <c r="H258" s="8">
        <v>2100</v>
      </c>
      <c r="I258" s="8">
        <f t="shared" si="3"/>
        <v>14700</v>
      </c>
    </row>
    <row r="259" spans="2:9" x14ac:dyDescent="0.3">
      <c r="B259" s="5">
        <v>254</v>
      </c>
      <c r="C259" s="6">
        <v>44450</v>
      </c>
      <c r="D259" s="7" t="s">
        <v>11</v>
      </c>
      <c r="E259" s="7" t="s">
        <v>23</v>
      </c>
      <c r="F259" s="7" t="s">
        <v>15</v>
      </c>
      <c r="G259" s="8">
        <v>6</v>
      </c>
      <c r="H259" s="8">
        <v>1200</v>
      </c>
      <c r="I259" s="8">
        <f t="shared" si="3"/>
        <v>7200</v>
      </c>
    </row>
    <row r="260" spans="2:9" x14ac:dyDescent="0.3">
      <c r="B260" s="5">
        <v>255</v>
      </c>
      <c r="C260" s="6">
        <v>44451</v>
      </c>
      <c r="D260" s="7" t="s">
        <v>11</v>
      </c>
      <c r="E260" s="7" t="s">
        <v>12</v>
      </c>
      <c r="F260" s="7" t="s">
        <v>17</v>
      </c>
      <c r="G260" s="8">
        <v>5</v>
      </c>
      <c r="H260" s="8">
        <v>1500</v>
      </c>
      <c r="I260" s="8">
        <f t="shared" si="3"/>
        <v>7500</v>
      </c>
    </row>
    <row r="261" spans="2:9" x14ac:dyDescent="0.3">
      <c r="B261" s="5">
        <v>256</v>
      </c>
      <c r="C261" s="6">
        <v>44452</v>
      </c>
      <c r="D261" s="7" t="s">
        <v>11</v>
      </c>
      <c r="E261" s="7" t="s">
        <v>9</v>
      </c>
      <c r="F261" s="7" t="s">
        <v>19</v>
      </c>
      <c r="G261" s="8">
        <v>4</v>
      </c>
      <c r="H261" s="8">
        <v>300</v>
      </c>
      <c r="I261" s="8">
        <f t="shared" si="3"/>
        <v>1200</v>
      </c>
    </row>
    <row r="262" spans="2:9" x14ac:dyDescent="0.3">
      <c r="B262" s="5">
        <v>257</v>
      </c>
      <c r="C262" s="6">
        <v>44453</v>
      </c>
      <c r="D262" s="7" t="s">
        <v>11</v>
      </c>
      <c r="E262" s="7" t="s">
        <v>22</v>
      </c>
      <c r="F262" s="7" t="s">
        <v>10</v>
      </c>
      <c r="G262" s="8">
        <v>7</v>
      </c>
      <c r="H262" s="8">
        <v>210</v>
      </c>
      <c r="I262" s="8">
        <f t="shared" si="3"/>
        <v>1470</v>
      </c>
    </row>
    <row r="263" spans="2:9" x14ac:dyDescent="0.3">
      <c r="B263" s="5">
        <v>258</v>
      </c>
      <c r="C263" s="6">
        <v>44454</v>
      </c>
      <c r="D263" s="7" t="s">
        <v>11</v>
      </c>
      <c r="E263" s="7" t="s">
        <v>23</v>
      </c>
      <c r="F263" s="7" t="s">
        <v>13</v>
      </c>
      <c r="G263" s="8">
        <v>6</v>
      </c>
      <c r="H263" s="8">
        <v>2100</v>
      </c>
      <c r="I263" s="8">
        <f t="shared" ref="I263:I326" si="4">G263*H263</f>
        <v>12600</v>
      </c>
    </row>
    <row r="264" spans="2:9" x14ac:dyDescent="0.3">
      <c r="B264" s="5">
        <v>259</v>
      </c>
      <c r="C264" s="6">
        <v>44455</v>
      </c>
      <c r="D264" s="7" t="s">
        <v>14</v>
      </c>
      <c r="E264" s="7" t="s">
        <v>23</v>
      </c>
      <c r="F264" s="7" t="s">
        <v>15</v>
      </c>
      <c r="G264" s="8">
        <v>5</v>
      </c>
      <c r="H264" s="8">
        <v>1200</v>
      </c>
      <c r="I264" s="8">
        <f t="shared" si="4"/>
        <v>6000</v>
      </c>
    </row>
    <row r="265" spans="2:9" x14ac:dyDescent="0.3">
      <c r="B265" s="5">
        <v>260</v>
      </c>
      <c r="C265" s="6">
        <v>44456</v>
      </c>
      <c r="D265" s="7" t="s">
        <v>16</v>
      </c>
      <c r="E265" s="7" t="s">
        <v>23</v>
      </c>
      <c r="F265" s="7" t="s">
        <v>17</v>
      </c>
      <c r="G265" s="8">
        <v>4</v>
      </c>
      <c r="H265" s="8">
        <v>1500</v>
      </c>
      <c r="I265" s="8">
        <f t="shared" si="4"/>
        <v>6000</v>
      </c>
    </row>
    <row r="266" spans="2:9" x14ac:dyDescent="0.3">
      <c r="B266" s="5">
        <v>261</v>
      </c>
      <c r="C266" s="6">
        <v>44457</v>
      </c>
      <c r="D266" s="7" t="s">
        <v>18</v>
      </c>
      <c r="E266" s="7" t="s">
        <v>23</v>
      </c>
      <c r="F266" s="7" t="s">
        <v>19</v>
      </c>
      <c r="G266" s="8">
        <v>3</v>
      </c>
      <c r="H266" s="8">
        <v>300</v>
      </c>
      <c r="I266" s="8">
        <f t="shared" si="4"/>
        <v>900</v>
      </c>
    </row>
    <row r="267" spans="2:9" x14ac:dyDescent="0.3">
      <c r="B267" s="5">
        <v>262</v>
      </c>
      <c r="C267" s="6">
        <v>44458</v>
      </c>
      <c r="D267" s="7" t="s">
        <v>20</v>
      </c>
      <c r="E267" s="7" t="s">
        <v>23</v>
      </c>
      <c r="F267" s="7" t="s">
        <v>21</v>
      </c>
      <c r="G267" s="8">
        <v>2</v>
      </c>
      <c r="H267" s="8">
        <v>190</v>
      </c>
      <c r="I267" s="8">
        <f t="shared" si="4"/>
        <v>380</v>
      </c>
    </row>
    <row r="268" spans="2:9" x14ac:dyDescent="0.3">
      <c r="B268" s="5">
        <v>263</v>
      </c>
      <c r="C268" s="6">
        <v>44459</v>
      </c>
      <c r="D268" s="7" t="s">
        <v>20</v>
      </c>
      <c r="E268" s="7" t="s">
        <v>9</v>
      </c>
      <c r="F268" s="7" t="s">
        <v>10</v>
      </c>
      <c r="G268" s="8">
        <v>2</v>
      </c>
      <c r="H268" s="8">
        <v>210</v>
      </c>
      <c r="I268" s="8">
        <f t="shared" si="4"/>
        <v>420</v>
      </c>
    </row>
    <row r="269" spans="2:9" x14ac:dyDescent="0.3">
      <c r="B269" s="5">
        <v>264</v>
      </c>
      <c r="C269" s="6">
        <v>44460</v>
      </c>
      <c r="D269" s="7" t="s">
        <v>20</v>
      </c>
      <c r="E269" s="7" t="s">
        <v>12</v>
      </c>
      <c r="F269" s="7" t="s">
        <v>13</v>
      </c>
      <c r="G269" s="8">
        <v>7</v>
      </c>
      <c r="H269" s="8">
        <v>2100</v>
      </c>
      <c r="I269" s="8">
        <f t="shared" si="4"/>
        <v>14700</v>
      </c>
    </row>
    <row r="270" spans="2:9" x14ac:dyDescent="0.3">
      <c r="B270" s="5">
        <v>265</v>
      </c>
      <c r="C270" s="6">
        <v>44461</v>
      </c>
      <c r="D270" s="7" t="s">
        <v>20</v>
      </c>
      <c r="E270" s="7" t="s">
        <v>22</v>
      </c>
      <c r="F270" s="7" t="s">
        <v>15</v>
      </c>
      <c r="G270" s="8">
        <v>6</v>
      </c>
      <c r="H270" s="8">
        <v>1200</v>
      </c>
      <c r="I270" s="8">
        <f t="shared" si="4"/>
        <v>7200</v>
      </c>
    </row>
    <row r="271" spans="2:9" x14ac:dyDescent="0.3">
      <c r="B271" s="5">
        <v>266</v>
      </c>
      <c r="C271" s="6">
        <v>44462</v>
      </c>
      <c r="D271" s="7" t="s">
        <v>20</v>
      </c>
      <c r="E271" s="7" t="s">
        <v>23</v>
      </c>
      <c r="F271" s="7" t="s">
        <v>17</v>
      </c>
      <c r="G271" s="8">
        <v>5</v>
      </c>
      <c r="H271" s="8">
        <v>1500</v>
      </c>
      <c r="I271" s="8">
        <f t="shared" si="4"/>
        <v>7500</v>
      </c>
    </row>
    <row r="272" spans="2:9" x14ac:dyDescent="0.3">
      <c r="B272" s="5">
        <v>267</v>
      </c>
      <c r="C272" s="6">
        <v>44463</v>
      </c>
      <c r="D272" s="7" t="s">
        <v>20</v>
      </c>
      <c r="E272" s="7" t="s">
        <v>9</v>
      </c>
      <c r="F272" s="7" t="s">
        <v>13</v>
      </c>
      <c r="G272" s="8">
        <v>7</v>
      </c>
      <c r="H272" s="8">
        <v>2100</v>
      </c>
      <c r="I272" s="8">
        <f t="shared" si="4"/>
        <v>14700</v>
      </c>
    </row>
    <row r="273" spans="2:9" x14ac:dyDescent="0.3">
      <c r="B273" s="5">
        <v>268</v>
      </c>
      <c r="C273" s="6">
        <v>44464</v>
      </c>
      <c r="D273" s="7" t="s">
        <v>20</v>
      </c>
      <c r="E273" s="7" t="s">
        <v>12</v>
      </c>
      <c r="F273" s="7" t="s">
        <v>13</v>
      </c>
      <c r="G273" s="8">
        <v>7</v>
      </c>
      <c r="H273" s="8">
        <v>2100</v>
      </c>
      <c r="I273" s="8">
        <f t="shared" si="4"/>
        <v>14700</v>
      </c>
    </row>
    <row r="274" spans="2:9" x14ac:dyDescent="0.3">
      <c r="B274" s="5">
        <v>269</v>
      </c>
      <c r="C274" s="6">
        <v>44465</v>
      </c>
      <c r="D274" s="7" t="s">
        <v>20</v>
      </c>
      <c r="E274" s="7" t="s">
        <v>22</v>
      </c>
      <c r="F274" s="7" t="s">
        <v>13</v>
      </c>
      <c r="G274" s="8">
        <v>7</v>
      </c>
      <c r="H274" s="8">
        <v>2100</v>
      </c>
      <c r="I274" s="8">
        <f t="shared" si="4"/>
        <v>14700</v>
      </c>
    </row>
    <row r="275" spans="2:9" x14ac:dyDescent="0.3">
      <c r="B275" s="5">
        <v>270</v>
      </c>
      <c r="C275" s="6">
        <v>44466</v>
      </c>
      <c r="D275" s="7" t="s">
        <v>20</v>
      </c>
      <c r="E275" s="7" t="s">
        <v>23</v>
      </c>
      <c r="F275" s="7" t="s">
        <v>13</v>
      </c>
      <c r="G275" s="8">
        <v>7</v>
      </c>
      <c r="H275" s="8">
        <v>2100</v>
      </c>
      <c r="I275" s="8">
        <f t="shared" si="4"/>
        <v>14700</v>
      </c>
    </row>
    <row r="276" spans="2:9" x14ac:dyDescent="0.3">
      <c r="B276" s="5">
        <v>271</v>
      </c>
      <c r="C276" s="6">
        <v>44467</v>
      </c>
      <c r="D276" s="7" t="s">
        <v>8</v>
      </c>
      <c r="E276" s="7" t="s">
        <v>9</v>
      </c>
      <c r="F276" s="7" t="s">
        <v>13</v>
      </c>
      <c r="G276" s="8">
        <v>7</v>
      </c>
      <c r="H276" s="8">
        <v>2100</v>
      </c>
      <c r="I276" s="8">
        <f t="shared" si="4"/>
        <v>14700</v>
      </c>
    </row>
    <row r="277" spans="2:9" x14ac:dyDescent="0.3">
      <c r="B277" s="5">
        <v>272</v>
      </c>
      <c r="C277" s="6">
        <v>44468</v>
      </c>
      <c r="D277" s="7" t="s">
        <v>11</v>
      </c>
      <c r="E277" s="7" t="s">
        <v>12</v>
      </c>
      <c r="F277" s="7" t="s">
        <v>13</v>
      </c>
      <c r="G277" s="8">
        <v>7</v>
      </c>
      <c r="H277" s="8">
        <v>2100</v>
      </c>
      <c r="I277" s="8">
        <f t="shared" si="4"/>
        <v>14700</v>
      </c>
    </row>
    <row r="278" spans="2:9" x14ac:dyDescent="0.3">
      <c r="B278" s="5">
        <v>273</v>
      </c>
      <c r="C278" s="6">
        <v>44469</v>
      </c>
      <c r="D278" s="7" t="s">
        <v>14</v>
      </c>
      <c r="E278" s="7" t="s">
        <v>9</v>
      </c>
      <c r="F278" s="7" t="s">
        <v>13</v>
      </c>
      <c r="G278" s="8">
        <v>7</v>
      </c>
      <c r="H278" s="8">
        <v>2100</v>
      </c>
      <c r="I278" s="8">
        <f t="shared" si="4"/>
        <v>14700</v>
      </c>
    </row>
    <row r="279" spans="2:9" x14ac:dyDescent="0.3">
      <c r="B279" s="5">
        <v>274</v>
      </c>
      <c r="C279" s="6">
        <v>44470</v>
      </c>
      <c r="D279" s="7" t="s">
        <v>16</v>
      </c>
      <c r="E279" s="7" t="s">
        <v>12</v>
      </c>
      <c r="F279" s="7" t="s">
        <v>13</v>
      </c>
      <c r="G279" s="8">
        <v>7</v>
      </c>
      <c r="H279" s="8">
        <v>2100</v>
      </c>
      <c r="I279" s="8">
        <f t="shared" si="4"/>
        <v>14700</v>
      </c>
    </row>
    <row r="280" spans="2:9" x14ac:dyDescent="0.3">
      <c r="B280" s="5">
        <v>275</v>
      </c>
      <c r="C280" s="6">
        <v>44471</v>
      </c>
      <c r="D280" s="7" t="s">
        <v>18</v>
      </c>
      <c r="E280" s="7" t="s">
        <v>9</v>
      </c>
      <c r="F280" s="7" t="s">
        <v>13</v>
      </c>
      <c r="G280" s="8">
        <v>7</v>
      </c>
      <c r="H280" s="8">
        <v>2100</v>
      </c>
      <c r="I280" s="8">
        <f t="shared" si="4"/>
        <v>14700</v>
      </c>
    </row>
    <row r="281" spans="2:9" x14ac:dyDescent="0.3">
      <c r="B281" s="5">
        <v>276</v>
      </c>
      <c r="C281" s="6">
        <v>44472</v>
      </c>
      <c r="D281" s="7" t="s">
        <v>20</v>
      </c>
      <c r="E281" s="7" t="s">
        <v>9</v>
      </c>
      <c r="F281" s="7" t="s">
        <v>13</v>
      </c>
      <c r="G281" s="8">
        <v>7</v>
      </c>
      <c r="H281" s="8">
        <v>2100</v>
      </c>
      <c r="I281" s="8">
        <f t="shared" si="4"/>
        <v>14700</v>
      </c>
    </row>
    <row r="282" spans="2:9" x14ac:dyDescent="0.3">
      <c r="B282" s="5">
        <v>277</v>
      </c>
      <c r="C282" s="6">
        <v>44473</v>
      </c>
      <c r="D282" s="7" t="s">
        <v>8</v>
      </c>
      <c r="E282" s="7" t="s">
        <v>9</v>
      </c>
      <c r="F282" s="7" t="s">
        <v>13</v>
      </c>
      <c r="G282" s="8">
        <v>7</v>
      </c>
      <c r="H282" s="8">
        <v>2100</v>
      </c>
      <c r="I282" s="8">
        <f t="shared" si="4"/>
        <v>14700</v>
      </c>
    </row>
    <row r="283" spans="2:9" x14ac:dyDescent="0.3">
      <c r="B283" s="5">
        <v>278</v>
      </c>
      <c r="C283" s="6">
        <v>44474</v>
      </c>
      <c r="D283" s="7" t="s">
        <v>11</v>
      </c>
      <c r="E283" s="7" t="s">
        <v>12</v>
      </c>
      <c r="F283" s="7" t="s">
        <v>15</v>
      </c>
      <c r="G283" s="8">
        <v>5</v>
      </c>
      <c r="H283" s="8">
        <v>1200</v>
      </c>
      <c r="I283" s="8">
        <f t="shared" si="4"/>
        <v>6000</v>
      </c>
    </row>
    <row r="284" spans="2:9" x14ac:dyDescent="0.3">
      <c r="B284" s="5">
        <v>279</v>
      </c>
      <c r="C284" s="6">
        <v>44475</v>
      </c>
      <c r="D284" s="7" t="s">
        <v>14</v>
      </c>
      <c r="E284" s="7" t="s">
        <v>12</v>
      </c>
      <c r="F284" s="7" t="s">
        <v>17</v>
      </c>
      <c r="G284" s="8">
        <v>4</v>
      </c>
      <c r="H284" s="8">
        <v>1500</v>
      </c>
      <c r="I284" s="8">
        <f t="shared" si="4"/>
        <v>6000</v>
      </c>
    </row>
    <row r="285" spans="2:9" x14ac:dyDescent="0.3">
      <c r="B285" s="5">
        <v>280</v>
      </c>
      <c r="C285" s="6">
        <v>44476</v>
      </c>
      <c r="D285" s="7" t="s">
        <v>16</v>
      </c>
      <c r="E285" s="7" t="s">
        <v>9</v>
      </c>
      <c r="F285" s="7" t="s">
        <v>19</v>
      </c>
      <c r="G285" s="8">
        <v>3</v>
      </c>
      <c r="H285" s="8">
        <v>300</v>
      </c>
      <c r="I285" s="8">
        <f t="shared" si="4"/>
        <v>900</v>
      </c>
    </row>
    <row r="286" spans="2:9" x14ac:dyDescent="0.3">
      <c r="B286" s="5">
        <v>281</v>
      </c>
      <c r="C286" s="6">
        <v>44477</v>
      </c>
      <c r="D286" s="7" t="s">
        <v>18</v>
      </c>
      <c r="E286" s="7" t="s">
        <v>9</v>
      </c>
      <c r="F286" s="7" t="s">
        <v>21</v>
      </c>
      <c r="G286" s="8">
        <v>2</v>
      </c>
      <c r="H286" s="8">
        <v>190</v>
      </c>
      <c r="I286" s="8">
        <f t="shared" si="4"/>
        <v>380</v>
      </c>
    </row>
    <row r="287" spans="2:9" x14ac:dyDescent="0.3">
      <c r="B287" s="5">
        <v>282</v>
      </c>
      <c r="C287" s="6">
        <v>44478</v>
      </c>
      <c r="D287" s="7" t="s">
        <v>20</v>
      </c>
      <c r="E287" s="7" t="s">
        <v>12</v>
      </c>
      <c r="F287" s="7" t="s">
        <v>10</v>
      </c>
      <c r="G287" s="8">
        <v>7</v>
      </c>
      <c r="H287" s="8">
        <v>210</v>
      </c>
      <c r="I287" s="8">
        <f t="shared" si="4"/>
        <v>1470</v>
      </c>
    </row>
    <row r="288" spans="2:9" x14ac:dyDescent="0.3">
      <c r="B288" s="5">
        <v>283</v>
      </c>
      <c r="C288" s="6">
        <v>44479</v>
      </c>
      <c r="D288" s="7" t="s">
        <v>20</v>
      </c>
      <c r="E288" s="7" t="s">
        <v>9</v>
      </c>
      <c r="F288" s="7" t="s">
        <v>13</v>
      </c>
      <c r="G288" s="8">
        <v>6</v>
      </c>
      <c r="H288" s="8">
        <v>2100</v>
      </c>
      <c r="I288" s="8">
        <f t="shared" si="4"/>
        <v>12600</v>
      </c>
    </row>
    <row r="289" spans="2:9" x14ac:dyDescent="0.3">
      <c r="B289" s="5">
        <v>284</v>
      </c>
      <c r="C289" s="6">
        <v>44480</v>
      </c>
      <c r="D289" s="7" t="s">
        <v>8</v>
      </c>
      <c r="E289" s="7" t="s">
        <v>9</v>
      </c>
      <c r="F289" s="7" t="s">
        <v>15</v>
      </c>
      <c r="G289" s="8">
        <v>5</v>
      </c>
      <c r="H289" s="8">
        <v>1200</v>
      </c>
      <c r="I289" s="8">
        <f t="shared" si="4"/>
        <v>6000</v>
      </c>
    </row>
    <row r="290" spans="2:9" x14ac:dyDescent="0.3">
      <c r="B290" s="5">
        <v>285</v>
      </c>
      <c r="C290" s="6">
        <v>44481</v>
      </c>
      <c r="D290" s="7" t="s">
        <v>11</v>
      </c>
      <c r="E290" s="7" t="s">
        <v>9</v>
      </c>
      <c r="F290" s="7" t="s">
        <v>17</v>
      </c>
      <c r="G290" s="8">
        <v>4</v>
      </c>
      <c r="H290" s="8">
        <v>1500</v>
      </c>
      <c r="I290" s="8">
        <f t="shared" si="4"/>
        <v>6000</v>
      </c>
    </row>
    <row r="291" spans="2:9" x14ac:dyDescent="0.3">
      <c r="B291" s="5">
        <v>286</v>
      </c>
      <c r="C291" s="6">
        <v>44482</v>
      </c>
      <c r="D291" s="7" t="s">
        <v>14</v>
      </c>
      <c r="E291" s="7" t="s">
        <v>9</v>
      </c>
      <c r="F291" s="7" t="s">
        <v>19</v>
      </c>
      <c r="G291" s="8">
        <v>3</v>
      </c>
      <c r="H291" s="8">
        <v>300</v>
      </c>
      <c r="I291" s="8">
        <f t="shared" si="4"/>
        <v>900</v>
      </c>
    </row>
    <row r="292" spans="2:9" x14ac:dyDescent="0.3">
      <c r="B292" s="5">
        <v>287</v>
      </c>
      <c r="C292" s="6">
        <v>44483</v>
      </c>
      <c r="D292" s="7" t="s">
        <v>16</v>
      </c>
      <c r="E292" s="7" t="s">
        <v>9</v>
      </c>
      <c r="F292" s="7" t="s">
        <v>21</v>
      </c>
      <c r="G292" s="8">
        <v>2</v>
      </c>
      <c r="H292" s="8">
        <v>190</v>
      </c>
      <c r="I292" s="8">
        <f t="shared" si="4"/>
        <v>380</v>
      </c>
    </row>
    <row r="293" spans="2:9" x14ac:dyDescent="0.3">
      <c r="B293" s="5">
        <v>288</v>
      </c>
      <c r="C293" s="6">
        <v>44484</v>
      </c>
      <c r="D293" s="7" t="s">
        <v>18</v>
      </c>
      <c r="E293" s="7" t="s">
        <v>9</v>
      </c>
      <c r="F293" s="7" t="s">
        <v>10</v>
      </c>
      <c r="G293" s="8">
        <v>2</v>
      </c>
      <c r="H293" s="8">
        <v>210</v>
      </c>
      <c r="I293" s="8">
        <f t="shared" si="4"/>
        <v>420</v>
      </c>
    </row>
    <row r="294" spans="2:9" x14ac:dyDescent="0.3">
      <c r="B294" s="5">
        <v>289</v>
      </c>
      <c r="C294" s="6">
        <v>44485</v>
      </c>
      <c r="D294" s="7" t="s">
        <v>20</v>
      </c>
      <c r="E294" s="7" t="s">
        <v>9</v>
      </c>
      <c r="F294" s="7" t="s">
        <v>13</v>
      </c>
      <c r="G294" s="8">
        <v>7</v>
      </c>
      <c r="H294" s="8">
        <v>2100</v>
      </c>
      <c r="I294" s="8">
        <f t="shared" si="4"/>
        <v>14700</v>
      </c>
    </row>
    <row r="295" spans="2:9" x14ac:dyDescent="0.3">
      <c r="B295" s="5">
        <v>290</v>
      </c>
      <c r="C295" s="6">
        <v>44486</v>
      </c>
      <c r="D295" s="7" t="s">
        <v>8</v>
      </c>
      <c r="E295" s="7" t="s">
        <v>9</v>
      </c>
      <c r="F295" s="7" t="s">
        <v>15</v>
      </c>
      <c r="G295" s="8">
        <v>6</v>
      </c>
      <c r="H295" s="8">
        <v>1200</v>
      </c>
      <c r="I295" s="8">
        <f t="shared" si="4"/>
        <v>7200</v>
      </c>
    </row>
    <row r="296" spans="2:9" x14ac:dyDescent="0.3">
      <c r="B296" s="5">
        <v>291</v>
      </c>
      <c r="C296" s="6">
        <v>44487</v>
      </c>
      <c r="D296" s="7" t="s">
        <v>11</v>
      </c>
      <c r="E296" s="7" t="s">
        <v>12</v>
      </c>
      <c r="F296" s="7" t="s">
        <v>17</v>
      </c>
      <c r="G296" s="8">
        <v>5</v>
      </c>
      <c r="H296" s="8">
        <v>1500</v>
      </c>
      <c r="I296" s="8">
        <f t="shared" si="4"/>
        <v>7500</v>
      </c>
    </row>
    <row r="297" spans="2:9" x14ac:dyDescent="0.3">
      <c r="B297" s="5">
        <v>292</v>
      </c>
      <c r="C297" s="6">
        <v>44488</v>
      </c>
      <c r="D297" s="7" t="s">
        <v>14</v>
      </c>
      <c r="E297" s="7" t="s">
        <v>9</v>
      </c>
      <c r="F297" s="7" t="s">
        <v>19</v>
      </c>
      <c r="G297" s="8">
        <v>4</v>
      </c>
      <c r="H297" s="8">
        <v>300</v>
      </c>
      <c r="I297" s="8">
        <f t="shared" si="4"/>
        <v>1200</v>
      </c>
    </row>
    <row r="298" spans="2:9" x14ac:dyDescent="0.3">
      <c r="B298" s="5">
        <v>293</v>
      </c>
      <c r="C298" s="6">
        <v>44489</v>
      </c>
      <c r="D298" s="7" t="s">
        <v>16</v>
      </c>
      <c r="E298" s="7" t="s">
        <v>12</v>
      </c>
      <c r="F298" s="7" t="s">
        <v>17</v>
      </c>
      <c r="G298" s="8">
        <v>5</v>
      </c>
      <c r="H298" s="8">
        <v>1500</v>
      </c>
      <c r="I298" s="8">
        <f t="shared" si="4"/>
        <v>7500</v>
      </c>
    </row>
    <row r="299" spans="2:9" x14ac:dyDescent="0.3">
      <c r="B299" s="5">
        <v>294</v>
      </c>
      <c r="C299" s="6">
        <v>44490</v>
      </c>
      <c r="D299" s="7" t="s">
        <v>18</v>
      </c>
      <c r="E299" s="7" t="s">
        <v>9</v>
      </c>
      <c r="F299" s="7" t="s">
        <v>19</v>
      </c>
      <c r="G299" s="8">
        <v>4</v>
      </c>
      <c r="H299" s="8">
        <v>300</v>
      </c>
      <c r="I299" s="8">
        <f t="shared" si="4"/>
        <v>1200</v>
      </c>
    </row>
    <row r="300" spans="2:9" x14ac:dyDescent="0.3">
      <c r="B300" s="5">
        <v>295</v>
      </c>
      <c r="C300" s="6">
        <v>44491</v>
      </c>
      <c r="D300" s="7" t="s">
        <v>20</v>
      </c>
      <c r="E300" s="7" t="s">
        <v>9</v>
      </c>
      <c r="F300" s="7" t="s">
        <v>17</v>
      </c>
      <c r="G300" s="8">
        <v>5</v>
      </c>
      <c r="H300" s="8">
        <v>1500</v>
      </c>
      <c r="I300" s="8">
        <f t="shared" si="4"/>
        <v>7500</v>
      </c>
    </row>
    <row r="301" spans="2:9" x14ac:dyDescent="0.3">
      <c r="B301" s="5">
        <v>296</v>
      </c>
      <c r="C301" s="6">
        <v>44492</v>
      </c>
      <c r="D301" s="7" t="s">
        <v>20</v>
      </c>
      <c r="E301" s="7" t="s">
        <v>9</v>
      </c>
      <c r="F301" s="7" t="s">
        <v>19</v>
      </c>
      <c r="G301" s="8">
        <v>4</v>
      </c>
      <c r="H301" s="8">
        <v>300</v>
      </c>
      <c r="I301" s="8">
        <f t="shared" si="4"/>
        <v>1200</v>
      </c>
    </row>
    <row r="302" spans="2:9" x14ac:dyDescent="0.3">
      <c r="B302" s="5">
        <v>297</v>
      </c>
      <c r="C302" s="6">
        <v>44493</v>
      </c>
      <c r="D302" s="7" t="s">
        <v>8</v>
      </c>
      <c r="E302" s="7" t="s">
        <v>9</v>
      </c>
      <c r="F302" s="7" t="s">
        <v>17</v>
      </c>
      <c r="G302" s="8">
        <v>5</v>
      </c>
      <c r="H302" s="8">
        <v>1500</v>
      </c>
      <c r="I302" s="8">
        <f t="shared" si="4"/>
        <v>7500</v>
      </c>
    </row>
    <row r="303" spans="2:9" x14ac:dyDescent="0.3">
      <c r="B303" s="5">
        <v>298</v>
      </c>
      <c r="C303" s="6">
        <v>44494</v>
      </c>
      <c r="D303" s="7" t="s">
        <v>8</v>
      </c>
      <c r="E303" s="7" t="s">
        <v>12</v>
      </c>
      <c r="F303" s="7" t="s">
        <v>19</v>
      </c>
      <c r="G303" s="8">
        <v>4</v>
      </c>
      <c r="H303" s="8">
        <v>300</v>
      </c>
      <c r="I303" s="8">
        <f t="shared" si="4"/>
        <v>1200</v>
      </c>
    </row>
    <row r="304" spans="2:9" x14ac:dyDescent="0.3">
      <c r="B304" s="5">
        <v>299</v>
      </c>
      <c r="C304" s="6">
        <v>44495</v>
      </c>
      <c r="D304" s="7" t="s">
        <v>8</v>
      </c>
      <c r="E304" s="7" t="s">
        <v>22</v>
      </c>
      <c r="F304" s="7" t="s">
        <v>17</v>
      </c>
      <c r="G304" s="8">
        <v>5</v>
      </c>
      <c r="H304" s="8">
        <v>1500</v>
      </c>
      <c r="I304" s="8">
        <f t="shared" si="4"/>
        <v>7500</v>
      </c>
    </row>
    <row r="305" spans="2:9" x14ac:dyDescent="0.3">
      <c r="B305" s="5">
        <v>300</v>
      </c>
      <c r="C305" s="6">
        <v>44496</v>
      </c>
      <c r="D305" s="7" t="s">
        <v>8</v>
      </c>
      <c r="E305" s="7" t="s">
        <v>23</v>
      </c>
      <c r="F305" s="7" t="s">
        <v>19</v>
      </c>
      <c r="G305" s="8">
        <v>4</v>
      </c>
      <c r="H305" s="8">
        <v>300</v>
      </c>
      <c r="I305" s="8">
        <f t="shared" si="4"/>
        <v>1200</v>
      </c>
    </row>
    <row r="306" spans="2:9" x14ac:dyDescent="0.3">
      <c r="B306" s="5">
        <v>301</v>
      </c>
      <c r="C306" s="6">
        <v>44497</v>
      </c>
      <c r="D306" s="7" t="s">
        <v>8</v>
      </c>
      <c r="E306" s="7" t="s">
        <v>9</v>
      </c>
      <c r="F306" s="7" t="s">
        <v>17</v>
      </c>
      <c r="G306" s="8">
        <v>5</v>
      </c>
      <c r="H306" s="8">
        <v>1500</v>
      </c>
      <c r="I306" s="8">
        <f t="shared" si="4"/>
        <v>7500</v>
      </c>
    </row>
    <row r="307" spans="2:9" x14ac:dyDescent="0.3">
      <c r="B307" s="5">
        <v>302</v>
      </c>
      <c r="C307" s="6">
        <v>44498</v>
      </c>
      <c r="D307" s="7" t="s">
        <v>8</v>
      </c>
      <c r="E307" s="7" t="s">
        <v>12</v>
      </c>
      <c r="F307" s="7" t="s">
        <v>13</v>
      </c>
      <c r="G307" s="8">
        <v>6</v>
      </c>
      <c r="H307" s="8">
        <v>2100</v>
      </c>
      <c r="I307" s="8">
        <f t="shared" si="4"/>
        <v>12600</v>
      </c>
    </row>
    <row r="308" spans="2:9" x14ac:dyDescent="0.3">
      <c r="B308" s="5">
        <v>303</v>
      </c>
      <c r="C308" s="6">
        <v>44499</v>
      </c>
      <c r="D308" s="7" t="s">
        <v>8</v>
      </c>
      <c r="E308" s="7" t="s">
        <v>22</v>
      </c>
      <c r="F308" s="7" t="s">
        <v>15</v>
      </c>
      <c r="G308" s="8">
        <v>5</v>
      </c>
      <c r="H308" s="8">
        <v>1200</v>
      </c>
      <c r="I308" s="8">
        <f t="shared" si="4"/>
        <v>6000</v>
      </c>
    </row>
    <row r="309" spans="2:9" x14ac:dyDescent="0.3">
      <c r="B309" s="5">
        <v>304</v>
      </c>
      <c r="C309" s="6">
        <v>44500</v>
      </c>
      <c r="D309" s="7" t="s">
        <v>8</v>
      </c>
      <c r="E309" s="7" t="s">
        <v>23</v>
      </c>
      <c r="F309" s="7" t="s">
        <v>17</v>
      </c>
      <c r="G309" s="8">
        <v>4</v>
      </c>
      <c r="H309" s="8">
        <v>1500</v>
      </c>
      <c r="I309" s="8">
        <f t="shared" si="4"/>
        <v>6000</v>
      </c>
    </row>
    <row r="310" spans="2:9" x14ac:dyDescent="0.3">
      <c r="B310" s="5">
        <v>305</v>
      </c>
      <c r="C310" s="6">
        <v>44501</v>
      </c>
      <c r="D310" s="7" t="s">
        <v>11</v>
      </c>
      <c r="E310" s="7" t="s">
        <v>12</v>
      </c>
      <c r="F310" s="7" t="s">
        <v>19</v>
      </c>
      <c r="G310" s="8">
        <v>3</v>
      </c>
      <c r="H310" s="8">
        <v>300</v>
      </c>
      <c r="I310" s="8">
        <f t="shared" si="4"/>
        <v>900</v>
      </c>
    </row>
    <row r="311" spans="2:9" x14ac:dyDescent="0.3">
      <c r="B311" s="5">
        <v>306</v>
      </c>
      <c r="C311" s="6">
        <v>44502</v>
      </c>
      <c r="D311" s="7" t="s">
        <v>11</v>
      </c>
      <c r="E311" s="7" t="s">
        <v>9</v>
      </c>
      <c r="F311" s="7" t="s">
        <v>21</v>
      </c>
      <c r="G311" s="8">
        <v>2</v>
      </c>
      <c r="H311" s="8">
        <v>190</v>
      </c>
      <c r="I311" s="8">
        <f t="shared" si="4"/>
        <v>380</v>
      </c>
    </row>
    <row r="312" spans="2:9" x14ac:dyDescent="0.3">
      <c r="B312" s="5">
        <v>307</v>
      </c>
      <c r="C312" s="6">
        <v>44503</v>
      </c>
      <c r="D312" s="7" t="s">
        <v>11</v>
      </c>
      <c r="E312" s="7" t="s">
        <v>22</v>
      </c>
      <c r="F312" s="7" t="s">
        <v>21</v>
      </c>
      <c r="G312" s="8">
        <v>2</v>
      </c>
      <c r="H312" s="8">
        <v>190</v>
      </c>
      <c r="I312" s="8">
        <f t="shared" si="4"/>
        <v>380</v>
      </c>
    </row>
    <row r="313" spans="2:9" x14ac:dyDescent="0.3">
      <c r="B313" s="5">
        <v>308</v>
      </c>
      <c r="C313" s="6">
        <v>44504</v>
      </c>
      <c r="D313" s="7" t="s">
        <v>11</v>
      </c>
      <c r="E313" s="7" t="s">
        <v>23</v>
      </c>
      <c r="F313" s="7" t="s">
        <v>21</v>
      </c>
      <c r="G313" s="8">
        <v>2</v>
      </c>
      <c r="H313" s="8">
        <v>190</v>
      </c>
      <c r="I313" s="8">
        <f t="shared" si="4"/>
        <v>380</v>
      </c>
    </row>
    <row r="314" spans="2:9" x14ac:dyDescent="0.3">
      <c r="B314" s="5">
        <v>309</v>
      </c>
      <c r="C314" s="6">
        <v>44505</v>
      </c>
      <c r="D314" s="7" t="s">
        <v>11</v>
      </c>
      <c r="E314" s="7" t="s">
        <v>12</v>
      </c>
      <c r="F314" s="7" t="s">
        <v>21</v>
      </c>
      <c r="G314" s="8">
        <v>2</v>
      </c>
      <c r="H314" s="8">
        <v>190</v>
      </c>
      <c r="I314" s="8">
        <f t="shared" si="4"/>
        <v>380</v>
      </c>
    </row>
    <row r="315" spans="2:9" x14ac:dyDescent="0.3">
      <c r="B315" s="5">
        <v>310</v>
      </c>
      <c r="C315" s="6">
        <v>44506</v>
      </c>
      <c r="D315" s="7" t="s">
        <v>11</v>
      </c>
      <c r="E315" s="7" t="s">
        <v>9</v>
      </c>
      <c r="F315" s="7" t="s">
        <v>21</v>
      </c>
      <c r="G315" s="8">
        <v>2</v>
      </c>
      <c r="H315" s="8">
        <v>190</v>
      </c>
      <c r="I315" s="8">
        <f t="shared" si="4"/>
        <v>380</v>
      </c>
    </row>
    <row r="316" spans="2:9" x14ac:dyDescent="0.3">
      <c r="B316" s="5">
        <v>311</v>
      </c>
      <c r="C316" s="6">
        <v>44507</v>
      </c>
      <c r="D316" s="7" t="s">
        <v>11</v>
      </c>
      <c r="E316" s="7" t="s">
        <v>22</v>
      </c>
      <c r="F316" s="7" t="s">
        <v>21</v>
      </c>
      <c r="G316" s="8">
        <v>2</v>
      </c>
      <c r="H316" s="8">
        <v>190</v>
      </c>
      <c r="I316" s="8">
        <f t="shared" si="4"/>
        <v>380</v>
      </c>
    </row>
    <row r="317" spans="2:9" x14ac:dyDescent="0.3">
      <c r="B317" s="5">
        <v>312</v>
      </c>
      <c r="C317" s="6">
        <v>44508</v>
      </c>
      <c r="D317" s="7" t="s">
        <v>11</v>
      </c>
      <c r="E317" s="7" t="s">
        <v>23</v>
      </c>
      <c r="F317" s="7" t="s">
        <v>21</v>
      </c>
      <c r="G317" s="8">
        <v>2</v>
      </c>
      <c r="H317" s="8">
        <v>190</v>
      </c>
      <c r="I317" s="8">
        <f t="shared" si="4"/>
        <v>380</v>
      </c>
    </row>
    <row r="318" spans="2:9" x14ac:dyDescent="0.3">
      <c r="B318" s="5">
        <v>313</v>
      </c>
      <c r="C318" s="6">
        <v>44509</v>
      </c>
      <c r="D318" s="7" t="s">
        <v>14</v>
      </c>
      <c r="E318" s="7" t="s">
        <v>23</v>
      </c>
      <c r="F318" s="7" t="s">
        <v>21</v>
      </c>
      <c r="G318" s="8">
        <v>2</v>
      </c>
      <c r="H318" s="8">
        <v>190</v>
      </c>
      <c r="I318" s="8">
        <f t="shared" si="4"/>
        <v>380</v>
      </c>
    </row>
    <row r="319" spans="2:9" x14ac:dyDescent="0.3">
      <c r="B319" s="5">
        <v>314</v>
      </c>
      <c r="C319" s="6">
        <v>44510</v>
      </c>
      <c r="D319" s="7" t="s">
        <v>16</v>
      </c>
      <c r="E319" s="7" t="s">
        <v>23</v>
      </c>
      <c r="F319" s="7" t="s">
        <v>21</v>
      </c>
      <c r="G319" s="8">
        <v>2</v>
      </c>
      <c r="H319" s="8">
        <v>190</v>
      </c>
      <c r="I319" s="8">
        <f t="shared" si="4"/>
        <v>380</v>
      </c>
    </row>
    <row r="320" spans="2:9" x14ac:dyDescent="0.3">
      <c r="B320" s="5">
        <v>315</v>
      </c>
      <c r="C320" s="6">
        <v>44511</v>
      </c>
      <c r="D320" s="7" t="s">
        <v>18</v>
      </c>
      <c r="E320" s="7" t="s">
        <v>23</v>
      </c>
      <c r="F320" s="7" t="s">
        <v>21</v>
      </c>
      <c r="G320" s="8">
        <v>2</v>
      </c>
      <c r="H320" s="8">
        <v>190</v>
      </c>
      <c r="I320" s="8">
        <f t="shared" si="4"/>
        <v>380</v>
      </c>
    </row>
    <row r="321" spans="2:9" x14ac:dyDescent="0.3">
      <c r="B321" s="5">
        <v>316</v>
      </c>
      <c r="C321" s="6">
        <v>44512</v>
      </c>
      <c r="D321" s="7" t="s">
        <v>20</v>
      </c>
      <c r="E321" s="7" t="s">
        <v>23</v>
      </c>
      <c r="F321" s="7" t="s">
        <v>21</v>
      </c>
      <c r="G321" s="8">
        <v>2</v>
      </c>
      <c r="H321" s="8">
        <v>190</v>
      </c>
      <c r="I321" s="8">
        <f t="shared" si="4"/>
        <v>380</v>
      </c>
    </row>
    <row r="322" spans="2:9" x14ac:dyDescent="0.3">
      <c r="B322" s="5">
        <v>317</v>
      </c>
      <c r="C322" s="6">
        <v>44513</v>
      </c>
      <c r="D322" s="7" t="s">
        <v>20</v>
      </c>
      <c r="E322" s="7" t="s">
        <v>9</v>
      </c>
      <c r="F322" s="7" t="s">
        <v>21</v>
      </c>
      <c r="G322" s="8">
        <v>2</v>
      </c>
      <c r="H322" s="8">
        <v>190</v>
      </c>
      <c r="I322" s="8">
        <f t="shared" si="4"/>
        <v>380</v>
      </c>
    </row>
    <row r="323" spans="2:9" x14ac:dyDescent="0.3">
      <c r="B323" s="5">
        <v>318</v>
      </c>
      <c r="C323" s="6">
        <v>44514</v>
      </c>
      <c r="D323" s="7" t="s">
        <v>20</v>
      </c>
      <c r="E323" s="7" t="s">
        <v>12</v>
      </c>
      <c r="F323" s="7" t="s">
        <v>21</v>
      </c>
      <c r="G323" s="8">
        <v>3</v>
      </c>
      <c r="H323" s="8">
        <v>190</v>
      </c>
      <c r="I323" s="8">
        <f t="shared" si="4"/>
        <v>570</v>
      </c>
    </row>
    <row r="324" spans="2:9" x14ac:dyDescent="0.3">
      <c r="B324" s="5">
        <v>319</v>
      </c>
      <c r="C324" s="6">
        <v>44515</v>
      </c>
      <c r="D324" s="7" t="s">
        <v>20</v>
      </c>
      <c r="E324" s="7" t="s">
        <v>22</v>
      </c>
      <c r="F324" s="7" t="s">
        <v>10</v>
      </c>
      <c r="G324" s="8">
        <v>2</v>
      </c>
      <c r="H324" s="8">
        <v>210</v>
      </c>
      <c r="I324" s="8">
        <f t="shared" si="4"/>
        <v>420</v>
      </c>
    </row>
    <row r="325" spans="2:9" x14ac:dyDescent="0.3">
      <c r="B325" s="5">
        <v>320</v>
      </c>
      <c r="C325" s="6">
        <v>44516</v>
      </c>
      <c r="D325" s="7" t="s">
        <v>20</v>
      </c>
      <c r="E325" s="7" t="s">
        <v>23</v>
      </c>
      <c r="F325" s="7" t="s">
        <v>10</v>
      </c>
      <c r="G325" s="8">
        <v>2</v>
      </c>
      <c r="H325" s="8">
        <v>210</v>
      </c>
      <c r="I325" s="8">
        <f t="shared" si="4"/>
        <v>420</v>
      </c>
    </row>
    <row r="326" spans="2:9" x14ac:dyDescent="0.3">
      <c r="B326" s="5">
        <v>321</v>
      </c>
      <c r="C326" s="6">
        <v>44517</v>
      </c>
      <c r="D326" s="7" t="s">
        <v>20</v>
      </c>
      <c r="E326" s="7" t="s">
        <v>9</v>
      </c>
      <c r="F326" s="7" t="s">
        <v>10</v>
      </c>
      <c r="G326" s="8">
        <v>2</v>
      </c>
      <c r="H326" s="8">
        <v>210</v>
      </c>
      <c r="I326" s="8">
        <f t="shared" si="4"/>
        <v>420</v>
      </c>
    </row>
    <row r="327" spans="2:9" x14ac:dyDescent="0.3">
      <c r="B327" s="5">
        <v>322</v>
      </c>
      <c r="C327" s="6">
        <v>44518</v>
      </c>
      <c r="D327" s="7" t="s">
        <v>20</v>
      </c>
      <c r="E327" s="7" t="s">
        <v>12</v>
      </c>
      <c r="F327" s="7" t="s">
        <v>10</v>
      </c>
      <c r="G327" s="8">
        <v>2</v>
      </c>
      <c r="H327" s="8">
        <v>210</v>
      </c>
      <c r="I327" s="8">
        <f t="shared" ref="I327:I371" si="5">G327*H327</f>
        <v>420</v>
      </c>
    </row>
    <row r="328" spans="2:9" x14ac:dyDescent="0.3">
      <c r="B328" s="5">
        <v>323</v>
      </c>
      <c r="C328" s="6">
        <v>44519</v>
      </c>
      <c r="D328" s="7" t="s">
        <v>20</v>
      </c>
      <c r="E328" s="7" t="s">
        <v>22</v>
      </c>
      <c r="F328" s="7" t="s">
        <v>10</v>
      </c>
      <c r="G328" s="8">
        <v>2</v>
      </c>
      <c r="H328" s="8">
        <v>210</v>
      </c>
      <c r="I328" s="8">
        <f t="shared" si="5"/>
        <v>420</v>
      </c>
    </row>
    <row r="329" spans="2:9" x14ac:dyDescent="0.3">
      <c r="B329" s="5">
        <v>324</v>
      </c>
      <c r="C329" s="6">
        <v>44520</v>
      </c>
      <c r="D329" s="7" t="s">
        <v>20</v>
      </c>
      <c r="E329" s="7" t="s">
        <v>23</v>
      </c>
      <c r="F329" s="7" t="s">
        <v>10</v>
      </c>
      <c r="G329" s="8">
        <v>2</v>
      </c>
      <c r="H329" s="8">
        <v>210</v>
      </c>
      <c r="I329" s="8">
        <f t="shared" si="5"/>
        <v>420</v>
      </c>
    </row>
    <row r="330" spans="2:9" x14ac:dyDescent="0.3">
      <c r="B330" s="5">
        <v>325</v>
      </c>
      <c r="C330" s="6">
        <v>44521</v>
      </c>
      <c r="D330" s="7" t="s">
        <v>8</v>
      </c>
      <c r="E330" s="7" t="s">
        <v>9</v>
      </c>
      <c r="F330" s="7" t="s">
        <v>10</v>
      </c>
      <c r="G330" s="8">
        <v>2</v>
      </c>
      <c r="H330" s="8">
        <v>210</v>
      </c>
      <c r="I330" s="8">
        <f t="shared" si="5"/>
        <v>420</v>
      </c>
    </row>
    <row r="331" spans="2:9" x14ac:dyDescent="0.3">
      <c r="B331" s="5">
        <v>326</v>
      </c>
      <c r="C331" s="6">
        <v>44522</v>
      </c>
      <c r="D331" s="7" t="s">
        <v>11</v>
      </c>
      <c r="E331" s="7" t="s">
        <v>12</v>
      </c>
      <c r="F331" s="7" t="s">
        <v>10</v>
      </c>
      <c r="G331" s="8">
        <v>2</v>
      </c>
      <c r="H331" s="8">
        <v>210</v>
      </c>
      <c r="I331" s="8">
        <f t="shared" si="5"/>
        <v>420</v>
      </c>
    </row>
    <row r="332" spans="2:9" x14ac:dyDescent="0.3">
      <c r="B332" s="5">
        <v>327</v>
      </c>
      <c r="C332" s="6">
        <v>44523</v>
      </c>
      <c r="D332" s="7" t="s">
        <v>14</v>
      </c>
      <c r="E332" s="7" t="s">
        <v>9</v>
      </c>
      <c r="F332" s="7" t="s">
        <v>10</v>
      </c>
      <c r="G332" s="8">
        <v>2</v>
      </c>
      <c r="H332" s="8">
        <v>210</v>
      </c>
      <c r="I332" s="8">
        <f t="shared" si="5"/>
        <v>420</v>
      </c>
    </row>
    <row r="333" spans="2:9" x14ac:dyDescent="0.3">
      <c r="B333" s="5">
        <v>328</v>
      </c>
      <c r="C333" s="6">
        <v>44524</v>
      </c>
      <c r="D333" s="7" t="s">
        <v>16</v>
      </c>
      <c r="E333" s="7" t="s">
        <v>12</v>
      </c>
      <c r="F333" s="7" t="s">
        <v>10</v>
      </c>
      <c r="G333" s="8">
        <v>2</v>
      </c>
      <c r="H333" s="8">
        <v>210</v>
      </c>
      <c r="I333" s="8">
        <f t="shared" si="5"/>
        <v>420</v>
      </c>
    </row>
    <row r="334" spans="2:9" x14ac:dyDescent="0.3">
      <c r="B334" s="5">
        <v>329</v>
      </c>
      <c r="C334" s="6">
        <v>44525</v>
      </c>
      <c r="D334" s="7" t="s">
        <v>18</v>
      </c>
      <c r="E334" s="7" t="s">
        <v>9</v>
      </c>
      <c r="F334" s="7" t="s">
        <v>10</v>
      </c>
      <c r="G334" s="8">
        <v>2</v>
      </c>
      <c r="H334" s="8">
        <v>210</v>
      </c>
      <c r="I334" s="8">
        <f t="shared" si="5"/>
        <v>420</v>
      </c>
    </row>
    <row r="335" spans="2:9" x14ac:dyDescent="0.3">
      <c r="B335" s="5">
        <v>330</v>
      </c>
      <c r="C335" s="6">
        <v>44526</v>
      </c>
      <c r="D335" s="7" t="s">
        <v>20</v>
      </c>
      <c r="E335" s="7" t="s">
        <v>9</v>
      </c>
      <c r="F335" s="7" t="s">
        <v>10</v>
      </c>
      <c r="G335" s="8">
        <v>2</v>
      </c>
      <c r="H335" s="8">
        <v>210</v>
      </c>
      <c r="I335" s="8">
        <f t="shared" si="5"/>
        <v>420</v>
      </c>
    </row>
    <row r="336" spans="2:9" x14ac:dyDescent="0.3">
      <c r="B336" s="5">
        <v>331</v>
      </c>
      <c r="C336" s="6">
        <v>44527</v>
      </c>
      <c r="D336" s="7" t="s">
        <v>8</v>
      </c>
      <c r="E336" s="7" t="s">
        <v>9</v>
      </c>
      <c r="F336" s="7" t="s">
        <v>21</v>
      </c>
      <c r="G336" s="8">
        <v>2</v>
      </c>
      <c r="H336" s="8">
        <v>190</v>
      </c>
      <c r="I336" s="8">
        <f t="shared" si="5"/>
        <v>380</v>
      </c>
    </row>
    <row r="337" spans="2:9" x14ac:dyDescent="0.3">
      <c r="B337" s="5">
        <v>332</v>
      </c>
      <c r="C337" s="6">
        <v>44528</v>
      </c>
      <c r="D337" s="7" t="s">
        <v>11</v>
      </c>
      <c r="E337" s="7" t="s">
        <v>12</v>
      </c>
      <c r="F337" s="7" t="s">
        <v>10</v>
      </c>
      <c r="G337" s="8">
        <v>7</v>
      </c>
      <c r="H337" s="8">
        <v>210</v>
      </c>
      <c r="I337" s="8">
        <f t="shared" si="5"/>
        <v>1470</v>
      </c>
    </row>
    <row r="338" spans="2:9" x14ac:dyDescent="0.3">
      <c r="B338" s="5">
        <v>333</v>
      </c>
      <c r="C338" s="6">
        <v>44529</v>
      </c>
      <c r="D338" s="7" t="s">
        <v>14</v>
      </c>
      <c r="E338" s="7" t="s">
        <v>12</v>
      </c>
      <c r="F338" s="7" t="s">
        <v>13</v>
      </c>
      <c r="G338" s="8">
        <v>6</v>
      </c>
      <c r="H338" s="8">
        <v>2100</v>
      </c>
      <c r="I338" s="8">
        <f t="shared" si="5"/>
        <v>12600</v>
      </c>
    </row>
    <row r="339" spans="2:9" x14ac:dyDescent="0.3">
      <c r="B339" s="5">
        <v>334</v>
      </c>
      <c r="C339" s="6">
        <v>44530</v>
      </c>
      <c r="D339" s="7" t="s">
        <v>16</v>
      </c>
      <c r="E339" s="7" t="s">
        <v>9</v>
      </c>
      <c r="F339" s="7" t="s">
        <v>15</v>
      </c>
      <c r="G339" s="8">
        <v>5</v>
      </c>
      <c r="H339" s="8">
        <v>1200</v>
      </c>
      <c r="I339" s="8">
        <f t="shared" si="5"/>
        <v>6000</v>
      </c>
    </row>
    <row r="340" spans="2:9" x14ac:dyDescent="0.3">
      <c r="B340" s="5">
        <v>335</v>
      </c>
      <c r="C340" s="6">
        <v>44531</v>
      </c>
      <c r="D340" s="7" t="s">
        <v>18</v>
      </c>
      <c r="E340" s="7" t="s">
        <v>9</v>
      </c>
      <c r="F340" s="7" t="s">
        <v>17</v>
      </c>
      <c r="G340" s="8">
        <v>4</v>
      </c>
      <c r="H340" s="8">
        <v>1500</v>
      </c>
      <c r="I340" s="8">
        <f t="shared" si="5"/>
        <v>6000</v>
      </c>
    </row>
    <row r="341" spans="2:9" x14ac:dyDescent="0.3">
      <c r="B341" s="5">
        <v>336</v>
      </c>
      <c r="C341" s="6">
        <v>44532</v>
      </c>
      <c r="D341" s="7" t="s">
        <v>20</v>
      </c>
      <c r="E341" s="7" t="s">
        <v>12</v>
      </c>
      <c r="F341" s="7" t="s">
        <v>17</v>
      </c>
      <c r="G341" s="8">
        <v>4</v>
      </c>
      <c r="H341" s="8">
        <v>1500</v>
      </c>
      <c r="I341" s="8">
        <f t="shared" si="5"/>
        <v>6000</v>
      </c>
    </row>
    <row r="342" spans="2:9" x14ac:dyDescent="0.3">
      <c r="B342" s="5">
        <v>337</v>
      </c>
      <c r="C342" s="6">
        <v>44533</v>
      </c>
      <c r="D342" s="7" t="s">
        <v>20</v>
      </c>
      <c r="E342" s="7" t="s">
        <v>9</v>
      </c>
      <c r="F342" s="7" t="s">
        <v>17</v>
      </c>
      <c r="G342" s="8">
        <v>4</v>
      </c>
      <c r="H342" s="8">
        <v>1500</v>
      </c>
      <c r="I342" s="8">
        <f t="shared" si="5"/>
        <v>6000</v>
      </c>
    </row>
    <row r="343" spans="2:9" x14ac:dyDescent="0.3">
      <c r="B343" s="5">
        <v>338</v>
      </c>
      <c r="C343" s="6">
        <v>44534</v>
      </c>
      <c r="D343" s="7" t="s">
        <v>8</v>
      </c>
      <c r="E343" s="7" t="s">
        <v>9</v>
      </c>
      <c r="F343" s="7" t="s">
        <v>17</v>
      </c>
      <c r="G343" s="8">
        <v>4</v>
      </c>
      <c r="H343" s="8">
        <v>1500</v>
      </c>
      <c r="I343" s="8">
        <f t="shared" si="5"/>
        <v>6000</v>
      </c>
    </row>
    <row r="344" spans="2:9" x14ac:dyDescent="0.3">
      <c r="B344" s="5">
        <v>339</v>
      </c>
      <c r="C344" s="6">
        <v>44535</v>
      </c>
      <c r="D344" s="7" t="s">
        <v>11</v>
      </c>
      <c r="E344" s="7" t="s">
        <v>9</v>
      </c>
      <c r="F344" s="7" t="s">
        <v>17</v>
      </c>
      <c r="G344" s="8">
        <v>4</v>
      </c>
      <c r="H344" s="8">
        <v>1500</v>
      </c>
      <c r="I344" s="8">
        <f t="shared" si="5"/>
        <v>6000</v>
      </c>
    </row>
    <row r="345" spans="2:9" x14ac:dyDescent="0.3">
      <c r="B345" s="5">
        <v>340</v>
      </c>
      <c r="C345" s="6">
        <v>44536</v>
      </c>
      <c r="D345" s="7" t="s">
        <v>14</v>
      </c>
      <c r="E345" s="7" t="s">
        <v>9</v>
      </c>
      <c r="F345" s="7" t="s">
        <v>17</v>
      </c>
      <c r="G345" s="8">
        <v>4</v>
      </c>
      <c r="H345" s="8">
        <v>1500</v>
      </c>
      <c r="I345" s="8">
        <f t="shared" si="5"/>
        <v>6000</v>
      </c>
    </row>
    <row r="346" spans="2:9" x14ac:dyDescent="0.3">
      <c r="B346" s="5">
        <v>341</v>
      </c>
      <c r="C346" s="6">
        <v>44537</v>
      </c>
      <c r="D346" s="7" t="s">
        <v>16</v>
      </c>
      <c r="E346" s="7" t="s">
        <v>9</v>
      </c>
      <c r="F346" s="7" t="s">
        <v>17</v>
      </c>
      <c r="G346" s="8">
        <v>4</v>
      </c>
      <c r="H346" s="8">
        <v>1500</v>
      </c>
      <c r="I346" s="8">
        <f t="shared" si="5"/>
        <v>6000</v>
      </c>
    </row>
    <row r="347" spans="2:9" x14ac:dyDescent="0.3">
      <c r="B347" s="5">
        <v>342</v>
      </c>
      <c r="C347" s="6">
        <v>44538</v>
      </c>
      <c r="D347" s="7" t="s">
        <v>18</v>
      </c>
      <c r="E347" s="7" t="s">
        <v>9</v>
      </c>
      <c r="F347" s="7" t="s">
        <v>17</v>
      </c>
      <c r="G347" s="8">
        <v>4</v>
      </c>
      <c r="H347" s="8">
        <v>1500</v>
      </c>
      <c r="I347" s="8">
        <f t="shared" si="5"/>
        <v>6000</v>
      </c>
    </row>
    <row r="348" spans="2:9" x14ac:dyDescent="0.3">
      <c r="B348" s="5">
        <v>343</v>
      </c>
      <c r="C348" s="6">
        <v>44539</v>
      </c>
      <c r="D348" s="7" t="s">
        <v>20</v>
      </c>
      <c r="E348" s="7" t="s">
        <v>9</v>
      </c>
      <c r="F348" s="7" t="s">
        <v>17</v>
      </c>
      <c r="G348" s="8">
        <v>4</v>
      </c>
      <c r="H348" s="8">
        <v>1500</v>
      </c>
      <c r="I348" s="8">
        <f t="shared" si="5"/>
        <v>6000</v>
      </c>
    </row>
    <row r="349" spans="2:9" x14ac:dyDescent="0.3">
      <c r="B349" s="5">
        <v>344</v>
      </c>
      <c r="C349" s="6">
        <v>44540</v>
      </c>
      <c r="D349" s="7" t="s">
        <v>8</v>
      </c>
      <c r="E349" s="7" t="s">
        <v>9</v>
      </c>
      <c r="F349" s="7" t="s">
        <v>10</v>
      </c>
      <c r="G349" s="8">
        <v>2</v>
      </c>
      <c r="H349" s="8">
        <v>210</v>
      </c>
      <c r="I349" s="8">
        <f t="shared" si="5"/>
        <v>420</v>
      </c>
    </row>
    <row r="350" spans="2:9" x14ac:dyDescent="0.3">
      <c r="B350" s="5">
        <v>345</v>
      </c>
      <c r="C350" s="6">
        <v>44541</v>
      </c>
      <c r="D350" s="7" t="s">
        <v>11</v>
      </c>
      <c r="E350" s="7" t="s">
        <v>12</v>
      </c>
      <c r="F350" s="7" t="s">
        <v>15</v>
      </c>
      <c r="G350" s="8">
        <v>7</v>
      </c>
      <c r="H350" s="8">
        <v>2100</v>
      </c>
      <c r="I350" s="8">
        <f t="shared" si="5"/>
        <v>14700</v>
      </c>
    </row>
    <row r="351" spans="2:9" x14ac:dyDescent="0.3">
      <c r="B351" s="5">
        <v>346</v>
      </c>
      <c r="C351" s="6">
        <v>44542</v>
      </c>
      <c r="D351" s="7" t="s">
        <v>14</v>
      </c>
      <c r="E351" s="7" t="s">
        <v>9</v>
      </c>
      <c r="F351" s="7" t="s">
        <v>17</v>
      </c>
      <c r="G351" s="8">
        <v>6</v>
      </c>
      <c r="H351" s="8">
        <v>1200</v>
      </c>
      <c r="I351" s="8">
        <f t="shared" si="5"/>
        <v>7200</v>
      </c>
    </row>
    <row r="352" spans="2:9" x14ac:dyDescent="0.3">
      <c r="B352" s="5">
        <v>347</v>
      </c>
      <c r="C352" s="6">
        <v>44543</v>
      </c>
      <c r="D352" s="7" t="s">
        <v>16</v>
      </c>
      <c r="E352" s="7" t="s">
        <v>12</v>
      </c>
      <c r="F352" s="7" t="s">
        <v>19</v>
      </c>
      <c r="G352" s="8">
        <v>5</v>
      </c>
      <c r="H352" s="8">
        <v>300</v>
      </c>
      <c r="I352" s="8">
        <f t="shared" si="5"/>
        <v>1500</v>
      </c>
    </row>
    <row r="353" spans="2:9" x14ac:dyDescent="0.3">
      <c r="B353" s="5">
        <v>348</v>
      </c>
      <c r="C353" s="6">
        <v>44544</v>
      </c>
      <c r="D353" s="7" t="s">
        <v>18</v>
      </c>
      <c r="E353" s="7" t="s">
        <v>9</v>
      </c>
      <c r="F353" s="7" t="s">
        <v>21</v>
      </c>
      <c r="G353" s="8">
        <v>4</v>
      </c>
      <c r="H353" s="8">
        <v>200</v>
      </c>
      <c r="I353" s="8">
        <f t="shared" si="5"/>
        <v>800</v>
      </c>
    </row>
    <row r="354" spans="2:9" x14ac:dyDescent="0.3">
      <c r="B354" s="5">
        <v>349</v>
      </c>
      <c r="C354" s="6">
        <v>44545</v>
      </c>
      <c r="D354" s="7" t="s">
        <v>20</v>
      </c>
      <c r="E354" s="7" t="s">
        <v>9</v>
      </c>
      <c r="F354" s="7" t="s">
        <v>10</v>
      </c>
      <c r="G354" s="8">
        <v>3</v>
      </c>
      <c r="H354" s="8">
        <v>190</v>
      </c>
      <c r="I354" s="8">
        <f t="shared" si="5"/>
        <v>570</v>
      </c>
    </row>
    <row r="355" spans="2:9" x14ac:dyDescent="0.3">
      <c r="B355" s="5">
        <v>350</v>
      </c>
      <c r="C355" s="6">
        <v>44546</v>
      </c>
      <c r="D355" s="7" t="s">
        <v>20</v>
      </c>
      <c r="E355" s="7" t="s">
        <v>9</v>
      </c>
      <c r="F355" s="7" t="s">
        <v>13</v>
      </c>
      <c r="G355" s="8">
        <v>2</v>
      </c>
      <c r="H355" s="8">
        <v>2100</v>
      </c>
      <c r="I355" s="8">
        <f t="shared" si="5"/>
        <v>4200</v>
      </c>
    </row>
    <row r="356" spans="2:9" x14ac:dyDescent="0.3">
      <c r="B356" s="5">
        <v>351</v>
      </c>
      <c r="C356" s="6">
        <v>44547</v>
      </c>
      <c r="D356" s="7" t="s">
        <v>8</v>
      </c>
      <c r="E356" s="7" t="s">
        <v>9</v>
      </c>
      <c r="F356" s="7" t="s">
        <v>10</v>
      </c>
      <c r="G356" s="8">
        <v>7</v>
      </c>
      <c r="H356" s="8">
        <v>210</v>
      </c>
      <c r="I356" s="8">
        <f t="shared" si="5"/>
        <v>1470</v>
      </c>
    </row>
    <row r="357" spans="2:9" x14ac:dyDescent="0.3">
      <c r="B357" s="5">
        <v>352</v>
      </c>
      <c r="C357" s="6">
        <v>44548</v>
      </c>
      <c r="D357" s="7" t="s">
        <v>8</v>
      </c>
      <c r="E357" s="7" t="s">
        <v>12</v>
      </c>
      <c r="F357" s="7" t="s">
        <v>13</v>
      </c>
      <c r="G357" s="8">
        <v>6</v>
      </c>
      <c r="H357" s="8">
        <v>2100</v>
      </c>
      <c r="I357" s="8">
        <f t="shared" si="5"/>
        <v>12600</v>
      </c>
    </row>
    <row r="358" spans="2:9" x14ac:dyDescent="0.3">
      <c r="B358" s="5">
        <v>353</v>
      </c>
      <c r="C358" s="6">
        <v>44549</v>
      </c>
      <c r="D358" s="7" t="s">
        <v>8</v>
      </c>
      <c r="E358" s="7" t="s">
        <v>22</v>
      </c>
      <c r="F358" s="7" t="s">
        <v>15</v>
      </c>
      <c r="G358" s="8">
        <v>5</v>
      </c>
      <c r="H358" s="8">
        <v>1200</v>
      </c>
      <c r="I358" s="8">
        <f t="shared" si="5"/>
        <v>6000</v>
      </c>
    </row>
    <row r="359" spans="2:9" x14ac:dyDescent="0.3">
      <c r="B359" s="5">
        <v>354</v>
      </c>
      <c r="C359" s="6">
        <v>44550</v>
      </c>
      <c r="D359" s="7" t="s">
        <v>8</v>
      </c>
      <c r="E359" s="7" t="s">
        <v>23</v>
      </c>
      <c r="F359" s="7" t="s">
        <v>17</v>
      </c>
      <c r="G359" s="8">
        <v>4</v>
      </c>
      <c r="H359" s="8">
        <v>1500</v>
      </c>
      <c r="I359" s="8">
        <f t="shared" si="5"/>
        <v>6000</v>
      </c>
    </row>
    <row r="360" spans="2:9" x14ac:dyDescent="0.3">
      <c r="B360" s="5">
        <v>355</v>
      </c>
      <c r="C360" s="6">
        <v>44551</v>
      </c>
      <c r="D360" s="7" t="s">
        <v>8</v>
      </c>
      <c r="E360" s="7" t="s">
        <v>9</v>
      </c>
      <c r="F360" s="7" t="s">
        <v>19</v>
      </c>
      <c r="G360" s="8">
        <v>3</v>
      </c>
      <c r="H360" s="8">
        <v>300</v>
      </c>
      <c r="I360" s="8">
        <f t="shared" si="5"/>
        <v>900</v>
      </c>
    </row>
    <row r="361" spans="2:9" x14ac:dyDescent="0.3">
      <c r="B361" s="5">
        <v>356</v>
      </c>
      <c r="C361" s="6">
        <v>44552</v>
      </c>
      <c r="D361" s="7" t="s">
        <v>8</v>
      </c>
      <c r="E361" s="7" t="s">
        <v>12</v>
      </c>
      <c r="F361" s="7" t="s">
        <v>21</v>
      </c>
      <c r="G361" s="8">
        <v>2</v>
      </c>
      <c r="H361" s="8">
        <v>190</v>
      </c>
      <c r="I361" s="8">
        <f t="shared" si="5"/>
        <v>380</v>
      </c>
    </row>
    <row r="362" spans="2:9" x14ac:dyDescent="0.3">
      <c r="B362" s="5">
        <v>357</v>
      </c>
      <c r="C362" s="6">
        <v>44553</v>
      </c>
      <c r="D362" s="7" t="s">
        <v>8</v>
      </c>
      <c r="E362" s="7" t="s">
        <v>22</v>
      </c>
      <c r="F362" s="7" t="s">
        <v>10</v>
      </c>
      <c r="G362" s="8">
        <v>7</v>
      </c>
      <c r="H362" s="8">
        <v>210</v>
      </c>
      <c r="I362" s="8">
        <f t="shared" si="5"/>
        <v>1470</v>
      </c>
    </row>
    <row r="363" spans="2:9" x14ac:dyDescent="0.3">
      <c r="B363" s="5">
        <v>358</v>
      </c>
      <c r="C363" s="6">
        <v>44554</v>
      </c>
      <c r="D363" s="7" t="s">
        <v>8</v>
      </c>
      <c r="E363" s="7" t="s">
        <v>23</v>
      </c>
      <c r="F363" s="7" t="s">
        <v>13</v>
      </c>
      <c r="G363" s="8">
        <v>6</v>
      </c>
      <c r="H363" s="8">
        <v>2100</v>
      </c>
      <c r="I363" s="8">
        <f t="shared" si="5"/>
        <v>12600</v>
      </c>
    </row>
    <row r="364" spans="2:9" x14ac:dyDescent="0.3">
      <c r="B364" s="5">
        <v>359</v>
      </c>
      <c r="C364" s="6">
        <v>44555</v>
      </c>
      <c r="D364" s="7" t="s">
        <v>11</v>
      </c>
      <c r="E364" s="7" t="s">
        <v>12</v>
      </c>
      <c r="F364" s="7" t="s">
        <v>13</v>
      </c>
      <c r="G364" s="8">
        <v>6</v>
      </c>
      <c r="H364" s="8">
        <v>2100</v>
      </c>
      <c r="I364" s="8">
        <f t="shared" si="5"/>
        <v>12600</v>
      </c>
    </row>
    <row r="365" spans="2:9" x14ac:dyDescent="0.3">
      <c r="B365" s="5">
        <v>360</v>
      </c>
      <c r="C365" s="6">
        <v>44556</v>
      </c>
      <c r="D365" s="7" t="s">
        <v>11</v>
      </c>
      <c r="E365" s="7" t="s">
        <v>9</v>
      </c>
      <c r="F365" s="7" t="s">
        <v>13</v>
      </c>
      <c r="G365" s="8">
        <v>6</v>
      </c>
      <c r="H365" s="8">
        <v>2100</v>
      </c>
      <c r="I365" s="8">
        <f t="shared" si="5"/>
        <v>12600</v>
      </c>
    </row>
    <row r="366" spans="2:9" x14ac:dyDescent="0.3">
      <c r="B366" s="5">
        <v>361</v>
      </c>
      <c r="C366" s="6">
        <v>44557</v>
      </c>
      <c r="D366" s="7" t="s">
        <v>11</v>
      </c>
      <c r="E366" s="7" t="s">
        <v>22</v>
      </c>
      <c r="F366" s="7" t="s">
        <v>13</v>
      </c>
      <c r="G366" s="8">
        <v>6</v>
      </c>
      <c r="H366" s="8">
        <v>2100</v>
      </c>
      <c r="I366" s="8">
        <f t="shared" si="5"/>
        <v>12600</v>
      </c>
    </row>
    <row r="367" spans="2:9" x14ac:dyDescent="0.3">
      <c r="B367" s="5">
        <v>362</v>
      </c>
      <c r="C367" s="6">
        <v>44558</v>
      </c>
      <c r="D367" s="7" t="s">
        <v>11</v>
      </c>
      <c r="E367" s="7" t="s">
        <v>23</v>
      </c>
      <c r="F367" s="7" t="s">
        <v>13</v>
      </c>
      <c r="G367" s="8">
        <v>6</v>
      </c>
      <c r="H367" s="8">
        <v>2100</v>
      </c>
      <c r="I367" s="8">
        <f t="shared" si="5"/>
        <v>12600</v>
      </c>
    </row>
    <row r="368" spans="2:9" x14ac:dyDescent="0.3">
      <c r="B368" s="5">
        <v>363</v>
      </c>
      <c r="C368" s="6">
        <v>44559</v>
      </c>
      <c r="D368" s="7" t="s">
        <v>11</v>
      </c>
      <c r="E368" s="7" t="s">
        <v>12</v>
      </c>
      <c r="F368" s="7" t="s">
        <v>13</v>
      </c>
      <c r="G368" s="8">
        <v>6</v>
      </c>
      <c r="H368" s="8">
        <v>2100</v>
      </c>
      <c r="I368" s="8">
        <f t="shared" si="5"/>
        <v>12600</v>
      </c>
    </row>
    <row r="369" spans="2:9" x14ac:dyDescent="0.3">
      <c r="B369" s="5">
        <v>364</v>
      </c>
      <c r="C369" s="6">
        <v>44560</v>
      </c>
      <c r="D369" s="7" t="s">
        <v>11</v>
      </c>
      <c r="E369" s="7" t="s">
        <v>9</v>
      </c>
      <c r="F369" s="7" t="s">
        <v>13</v>
      </c>
      <c r="G369" s="8">
        <v>6</v>
      </c>
      <c r="H369" s="8">
        <v>2100</v>
      </c>
      <c r="I369" s="8">
        <f t="shared" si="5"/>
        <v>12600</v>
      </c>
    </row>
    <row r="370" spans="2:9" x14ac:dyDescent="0.3">
      <c r="B370" s="5">
        <v>365</v>
      </c>
      <c r="C370" s="6">
        <v>44561</v>
      </c>
      <c r="D370" s="7" t="s">
        <v>11</v>
      </c>
      <c r="E370" s="7" t="s">
        <v>22</v>
      </c>
      <c r="F370" s="7" t="s">
        <v>15</v>
      </c>
      <c r="G370" s="8">
        <v>6</v>
      </c>
      <c r="H370" s="8">
        <v>1200</v>
      </c>
      <c r="I370" s="8">
        <f t="shared" si="5"/>
        <v>7200</v>
      </c>
    </row>
    <row r="371" spans="2:9" x14ac:dyDescent="0.3">
      <c r="B371" s="5">
        <v>366</v>
      </c>
      <c r="C371" s="6">
        <v>44562</v>
      </c>
      <c r="D371" s="7" t="s">
        <v>11</v>
      </c>
      <c r="E371" s="7" t="s">
        <v>23</v>
      </c>
      <c r="F371" s="7" t="s">
        <v>17</v>
      </c>
      <c r="G371" s="8">
        <v>5</v>
      </c>
      <c r="H371" s="8">
        <v>1500</v>
      </c>
      <c r="I371"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CA7F-C8EF-46A0-80EA-3240FA89E57B}">
  <dimension ref="A1"/>
  <sheetViews>
    <sheetView workbookViewId="0"/>
  </sheetViews>
  <sheetFormatPr defaultRowHeight="14.4" x14ac:dyDescent="0.3"/>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7E6F-33CD-467B-B805-025A7E4311F4}">
  <dimension ref="A1"/>
  <sheetViews>
    <sheetView tabSelected="1" workbookViewId="0">
      <selection activeCell="A24" sqref="A24"/>
    </sheetView>
  </sheetViews>
  <sheetFormatPr defaultRowHeight="14.4" x14ac:dyDescent="0.3"/>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9D16-398F-47F6-A9F0-B2A56BDB6F87}">
  <dimension ref="A1"/>
  <sheetViews>
    <sheetView workbookViewId="0"/>
  </sheetViews>
  <sheetFormatPr defaultRowHeight="14.4" x14ac:dyDescent="0.3"/>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6D8D-BE6F-49AA-8017-E05B6C85C8AC}">
  <dimension ref="A1"/>
  <sheetViews>
    <sheetView workbookViewId="0"/>
  </sheetViews>
  <sheetFormatPr defaultRowHeight="14.4" x14ac:dyDescent="0.3"/>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0777-3D79-4279-AA43-6A8C3ABEA6A5}">
  <dimension ref="A2:B123"/>
  <sheetViews>
    <sheetView topLeftCell="A101" workbookViewId="0">
      <selection activeCell="I109" sqref="I109"/>
    </sheetView>
  </sheetViews>
  <sheetFormatPr defaultRowHeight="14.4" x14ac:dyDescent="0.3"/>
  <cols>
    <col min="1" max="1" width="12.5546875" bestFit="1" customWidth="1"/>
    <col min="2" max="2" width="10.44140625" bestFit="1" customWidth="1"/>
  </cols>
  <sheetData>
    <row r="2" spans="1:2" x14ac:dyDescent="0.3">
      <c r="A2" s="9" t="s">
        <v>24</v>
      </c>
      <c r="B2" t="s">
        <v>34</v>
      </c>
    </row>
    <row r="3" spans="1:2" x14ac:dyDescent="0.3">
      <c r="A3" s="10" t="s">
        <v>26</v>
      </c>
      <c r="B3" s="14">
        <v>2130</v>
      </c>
    </row>
    <row r="4" spans="1:2" x14ac:dyDescent="0.3">
      <c r="A4" s="10" t="s">
        <v>27</v>
      </c>
      <c r="B4" s="14">
        <v>2130</v>
      </c>
    </row>
    <row r="5" spans="1:2" x14ac:dyDescent="0.3">
      <c r="A5" s="10" t="s">
        <v>28</v>
      </c>
      <c r="B5" s="14">
        <v>2510</v>
      </c>
    </row>
    <row r="6" spans="1:2" x14ac:dyDescent="0.3">
      <c r="A6" s="10" t="s">
        <v>29</v>
      </c>
      <c r="B6" s="14">
        <v>2130</v>
      </c>
    </row>
    <row r="7" spans="1:2" x14ac:dyDescent="0.3">
      <c r="A7" s="10" t="s">
        <v>30</v>
      </c>
      <c r="B7" s="14">
        <v>1140</v>
      </c>
    </row>
    <row r="8" spans="1:2" x14ac:dyDescent="0.3">
      <c r="A8" s="10" t="s">
        <v>31</v>
      </c>
      <c r="B8" s="14">
        <v>760</v>
      </c>
    </row>
    <row r="9" spans="1:2" x14ac:dyDescent="0.3">
      <c r="A9" s="10" t="s">
        <v>32</v>
      </c>
      <c r="B9" s="14">
        <v>5510</v>
      </c>
    </row>
    <row r="10" spans="1:2" x14ac:dyDescent="0.3">
      <c r="A10" s="10" t="s">
        <v>33</v>
      </c>
      <c r="B10" s="14">
        <v>1180</v>
      </c>
    </row>
    <row r="11" spans="1:2" x14ac:dyDescent="0.3">
      <c r="A11" s="10" t="s">
        <v>25</v>
      </c>
      <c r="B11" s="14">
        <v>17490</v>
      </c>
    </row>
    <row r="25" spans="1:2" x14ac:dyDescent="0.3">
      <c r="A25" s="9" t="s">
        <v>24</v>
      </c>
      <c r="B25" t="s">
        <v>34</v>
      </c>
    </row>
    <row r="26" spans="1:2" x14ac:dyDescent="0.3">
      <c r="A26" s="11" t="s">
        <v>9</v>
      </c>
      <c r="B26" s="14">
        <v>8180</v>
      </c>
    </row>
    <row r="27" spans="1:2" x14ac:dyDescent="0.3">
      <c r="A27" s="11" t="s">
        <v>22</v>
      </c>
      <c r="B27" s="14">
        <v>1140</v>
      </c>
    </row>
    <row r="28" spans="1:2" x14ac:dyDescent="0.3">
      <c r="A28" s="11" t="s">
        <v>23</v>
      </c>
      <c r="B28" s="14">
        <v>3800</v>
      </c>
    </row>
    <row r="29" spans="1:2" x14ac:dyDescent="0.3">
      <c r="A29" s="11" t="s">
        <v>12</v>
      </c>
      <c r="B29" s="14">
        <v>4370</v>
      </c>
    </row>
    <row r="30" spans="1:2" x14ac:dyDescent="0.3">
      <c r="A30" s="11" t="s">
        <v>25</v>
      </c>
      <c r="B30" s="14">
        <v>17490</v>
      </c>
    </row>
    <row r="36" spans="1:2" x14ac:dyDescent="0.3">
      <c r="A36" s="9" t="s">
        <v>24</v>
      </c>
      <c r="B36" t="s">
        <v>34</v>
      </c>
    </row>
    <row r="37" spans="1:2" x14ac:dyDescent="0.3">
      <c r="A37" s="11" t="s">
        <v>21</v>
      </c>
      <c r="B37" s="12">
        <v>1</v>
      </c>
    </row>
    <row r="38" spans="1:2" x14ac:dyDescent="0.3">
      <c r="A38" s="11" t="s">
        <v>25</v>
      </c>
      <c r="B38" s="12">
        <v>1</v>
      </c>
    </row>
    <row r="48" spans="1:2" x14ac:dyDescent="0.3">
      <c r="A48" t="s">
        <v>34</v>
      </c>
    </row>
    <row r="49" spans="1:2" x14ac:dyDescent="0.3">
      <c r="A49" s="14">
        <v>17490</v>
      </c>
      <c r="B49" s="13">
        <f>GETPIVOTDATA("Amount",$A$48)</f>
        <v>17490</v>
      </c>
    </row>
    <row r="54" spans="1:2" x14ac:dyDescent="0.3">
      <c r="A54" t="s">
        <v>35</v>
      </c>
    </row>
    <row r="55" spans="1:2" x14ac:dyDescent="0.3">
      <c r="A55" s="14">
        <v>38</v>
      </c>
      <c r="B55">
        <f>GETPIVOTDATA("Amount",$A$54)</f>
        <v>38</v>
      </c>
    </row>
    <row r="62" spans="1:2" x14ac:dyDescent="0.3">
      <c r="A62" s="9" t="s">
        <v>24</v>
      </c>
      <c r="B62" t="s">
        <v>36</v>
      </c>
    </row>
    <row r="63" spans="1:2" x14ac:dyDescent="0.3">
      <c r="A63" s="11" t="s">
        <v>10</v>
      </c>
      <c r="B63">
        <v>177</v>
      </c>
    </row>
    <row r="64" spans="1:2" x14ac:dyDescent="0.3">
      <c r="A64" s="11" t="s">
        <v>13</v>
      </c>
      <c r="B64">
        <v>277</v>
      </c>
    </row>
    <row r="65" spans="1:2" x14ac:dyDescent="0.3">
      <c r="A65" s="11" t="s">
        <v>17</v>
      </c>
      <c r="B65">
        <v>197</v>
      </c>
    </row>
    <row r="66" spans="1:2" x14ac:dyDescent="0.3">
      <c r="A66" s="11" t="s">
        <v>25</v>
      </c>
      <c r="B66">
        <v>651</v>
      </c>
    </row>
    <row r="73" spans="1:2" x14ac:dyDescent="0.3">
      <c r="A73" s="9" t="s">
        <v>24</v>
      </c>
      <c r="B73" t="s">
        <v>36</v>
      </c>
    </row>
    <row r="74" spans="1:2" x14ac:dyDescent="0.3">
      <c r="A74" s="11" t="s">
        <v>15</v>
      </c>
      <c r="B74">
        <v>158</v>
      </c>
    </row>
    <row r="75" spans="1:2" x14ac:dyDescent="0.3">
      <c r="A75" s="11" t="s">
        <v>19</v>
      </c>
      <c r="B75">
        <v>153</v>
      </c>
    </row>
    <row r="76" spans="1:2" x14ac:dyDescent="0.3">
      <c r="A76" s="11" t="s">
        <v>21</v>
      </c>
      <c r="B76">
        <v>91</v>
      </c>
    </row>
    <row r="77" spans="1:2" x14ac:dyDescent="0.3">
      <c r="A77" s="11" t="s">
        <v>25</v>
      </c>
      <c r="B77">
        <v>402</v>
      </c>
    </row>
    <row r="84" spans="1:2" x14ac:dyDescent="0.3">
      <c r="A84" s="9" t="s">
        <v>24</v>
      </c>
      <c r="B84" t="s">
        <v>36</v>
      </c>
    </row>
    <row r="85" spans="1:2" x14ac:dyDescent="0.3">
      <c r="A85" s="11" t="s">
        <v>21</v>
      </c>
      <c r="B85" s="14">
        <v>91</v>
      </c>
    </row>
    <row r="86" spans="1:2" x14ac:dyDescent="0.3">
      <c r="A86" s="11" t="s">
        <v>25</v>
      </c>
      <c r="B86" s="14">
        <v>91</v>
      </c>
    </row>
    <row r="97" spans="1:2" x14ac:dyDescent="0.3">
      <c r="A97" s="9" t="s">
        <v>24</v>
      </c>
      <c r="B97" t="s">
        <v>36</v>
      </c>
    </row>
    <row r="98" spans="1:2" x14ac:dyDescent="0.3">
      <c r="A98" s="11" t="s">
        <v>11</v>
      </c>
      <c r="B98" s="14">
        <v>34</v>
      </c>
    </row>
    <row r="99" spans="1:2" x14ac:dyDescent="0.3">
      <c r="A99" s="11" t="s">
        <v>20</v>
      </c>
      <c r="B99" s="14">
        <v>20</v>
      </c>
    </row>
    <row r="100" spans="1:2" x14ac:dyDescent="0.3">
      <c r="A100" s="11" t="s">
        <v>8</v>
      </c>
      <c r="B100" s="14">
        <v>15</v>
      </c>
    </row>
    <row r="101" spans="1:2" x14ac:dyDescent="0.3">
      <c r="A101" s="11" t="s">
        <v>25</v>
      </c>
      <c r="B101" s="14">
        <v>69</v>
      </c>
    </row>
    <row r="107" spans="1:2" x14ac:dyDescent="0.3">
      <c r="A107" s="9" t="s">
        <v>24</v>
      </c>
      <c r="B107" t="s">
        <v>36</v>
      </c>
    </row>
    <row r="108" spans="1:2" x14ac:dyDescent="0.3">
      <c r="A108" s="11" t="s">
        <v>16</v>
      </c>
      <c r="B108" s="14">
        <v>8</v>
      </c>
    </row>
    <row r="109" spans="1:2" x14ac:dyDescent="0.3">
      <c r="A109" s="11" t="s">
        <v>18</v>
      </c>
      <c r="B109" s="14">
        <v>12</v>
      </c>
    </row>
    <row r="110" spans="1:2" x14ac:dyDescent="0.3">
      <c r="A110" s="11" t="s">
        <v>14</v>
      </c>
      <c r="B110" s="14">
        <v>2</v>
      </c>
    </row>
    <row r="111" spans="1:2" x14ac:dyDescent="0.3">
      <c r="A111" s="11" t="s">
        <v>25</v>
      </c>
      <c r="B111" s="14">
        <v>22</v>
      </c>
    </row>
    <row r="116" spans="1:2" x14ac:dyDescent="0.3">
      <c r="A116" s="9" t="s">
        <v>24</v>
      </c>
      <c r="B116" t="s">
        <v>34</v>
      </c>
    </row>
    <row r="117" spans="1:2" x14ac:dyDescent="0.3">
      <c r="A117" s="11" t="s">
        <v>8</v>
      </c>
      <c r="B117" s="14">
        <v>2890</v>
      </c>
    </row>
    <row r="118" spans="1:2" x14ac:dyDescent="0.3">
      <c r="A118" s="11" t="s">
        <v>16</v>
      </c>
      <c r="B118" s="14">
        <v>1520</v>
      </c>
    </row>
    <row r="119" spans="1:2" x14ac:dyDescent="0.3">
      <c r="A119" s="11" t="s">
        <v>18</v>
      </c>
      <c r="B119" s="14">
        <v>2360</v>
      </c>
    </row>
    <row r="120" spans="1:2" x14ac:dyDescent="0.3">
      <c r="A120" s="11" t="s">
        <v>14</v>
      </c>
      <c r="B120" s="14">
        <v>380</v>
      </c>
    </row>
    <row r="121" spans="1:2" x14ac:dyDescent="0.3">
      <c r="A121" s="11" t="s">
        <v>11</v>
      </c>
      <c r="B121" s="14">
        <v>6540</v>
      </c>
    </row>
    <row r="122" spans="1:2" x14ac:dyDescent="0.3">
      <c r="A122" s="11" t="s">
        <v>20</v>
      </c>
      <c r="B122" s="14">
        <v>3800</v>
      </c>
    </row>
    <row r="123" spans="1:2" x14ac:dyDescent="0.3">
      <c r="A123" s="11" t="s">
        <v>25</v>
      </c>
      <c r="B123" s="14">
        <v>17490</v>
      </c>
    </row>
  </sheetData>
  <pageMargins left="0.7" right="0.7" top="0.75" bottom="0.75" header="0.3" footer="0.3"/>
  <pageSetup paperSize="9"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products</vt:lpstr>
      <vt:lpstr>Salesman</vt:lpstr>
      <vt:lpstr>About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2022-11-07T11:47:07Z</dcterms:created>
  <dcterms:modified xsi:type="dcterms:W3CDTF">2023-03-13T04:09:30Z</dcterms:modified>
</cp:coreProperties>
</file>