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418766338c6a3af4/Desktop/Excel/"/>
    </mc:Choice>
  </mc:AlternateContent>
  <xr:revisionPtr revIDLastSave="1" documentId="8_{C501DAED-6952-4942-AE6D-AC820A0F6547}" xr6:coauthVersionLast="47" xr6:coauthVersionMax="47" xr10:uidLastSave="{F8BDF8DA-CF19-4F15-88D6-60D62900F778}"/>
  <bookViews>
    <workbookView xWindow="-120" yWindow="-120" windowWidth="20640" windowHeight="11160" xr2:uid="{9CC46FD0-EEA2-45AF-A920-81B20026DBDE}"/>
  </bookViews>
  <sheets>
    <sheet name="Sheet1" sheetId="1" r:id="rId1"/>
    <sheet name="Sheet3" sheetId="3" r:id="rId2"/>
  </sheets>
  <definedNames>
    <definedName name="Slicer_Account_Code">#N/A</definedName>
  </definedNames>
  <calcPr calcId="18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<sst xmlns="http://schemas.openxmlformats.org/spreadsheetml/2006/main" count="330" uniqueCount="120">
  <si>
    <t>Document Date</t>
  </si>
  <si>
    <t>Supplier</t>
  </si>
  <si>
    <t>Reference</t>
  </si>
  <si>
    <t>Description</t>
  </si>
  <si>
    <t>TaxInclusive
Amount</t>
  </si>
  <si>
    <t>Tax Code</t>
  </si>
  <si>
    <t>Bank Code</t>
  </si>
  <si>
    <t>Account Code</t>
  </si>
  <si>
    <t>Payment Date</t>
  </si>
  <si>
    <t>14-02-2011</t>
  </si>
  <si>
    <t>'l:'f Solutions</t>
  </si>
  <si>
    <t>S77782</t>
  </si>
  <si>
    <t>Opening Balance</t>
  </si>
  <si>
    <t>A</t>
  </si>
  <si>
    <t>Bl</t>
  </si>
  <si>
    <t>BS-500</t>
  </si>
  <si>
    <t>IS Communications</t>
  </si>
  <si>
    <t>nvoice EXP22</t>
  </si>
  <si>
    <t>Internet SelVice Provider</t>
  </si>
  <si>
    <t>B1</t>
  </si>
  <si>
    <t>IS-380</t>
  </si>
  <si>
    <t>3/31/2011</t>
  </si>
  <si>
    <t>3/21/2011</t>
  </si>
  <si>
    <t>Newscorp</t>
  </si>
  <si>
    <t>Subscriptions</t>
  </si>
  <si>
    <t>IS-375</t>
  </si>
  <si>
    <t>03-05-2011</t>
  </si>
  <si>
    <t>EAG Brokers</t>
  </si>
  <si>
    <t>Debit Order</t>
  </si>
  <si>
    <t>Insurance</t>
  </si>
  <si>
    <t>IS-340</t>
  </si>
  <si>
    <t>3/15/2011</t>
  </si>
  <si>
    <t>Capital Bank</t>
  </si>
  <si>
    <t>Bank Statement</t>
  </si>
  <si>
    <t>SelVice Fees</t>
  </si>
  <si>
    <t>IS-315</t>
  </si>
  <si>
    <t>B2</t>
  </si>
  <si>
    <t>15-03-2011</t>
  </si>
  <si>
    <t>IAS Accountants</t>
  </si>
  <si>
    <t>Invoice</t>
  </si>
  <si>
    <t>Bookkeeping</t>
  </si>
  <si>
    <t>IS-305</t>
  </si>
  <si>
    <t>lntelflora</t>
  </si>
  <si>
    <t>Cash</t>
  </si>
  <si>
    <t>Flowers</t>
  </si>
  <si>
    <t>PC</t>
  </si>
  <si>
    <t>IS-345</t>
  </si>
  <si>
    <t>18-03-2011</t>
  </si>
  <si>
    <t>QQ International</t>
  </si>
  <si>
    <t>TR6998</t>
  </si>
  <si>
    <t>Parking</t>
  </si>
  <si>
    <t>IS-390</t>
  </si>
  <si>
    <t>3/18/2011</t>
  </si>
  <si>
    <t>20-03-2011</t>
  </si>
  <si>
    <t>Example (Ply) ltd</t>
  </si>
  <si>
    <t>Transfer</t>
  </si>
  <si>
    <t>Inter Account Transfer</t>
  </si>
  <si>
    <t>E</t>
  </si>
  <si>
    <t>BS 399</t>
  </si>
  <si>
    <t>Example (Pty) Ltd</t>
  </si>
  <si>
    <t>BS-399</t>
  </si>
  <si>
    <t>3/26/2011</t>
  </si>
  <si>
    <t>Payroll</t>
  </si>
  <si>
    <t>Salaries</t>
  </si>
  <si>
    <t>IS-365</t>
  </si>
  <si>
    <t>HP Finance</t>
  </si>
  <si>
    <t>Capital repayment</t>
  </si>
  <si>
    <t>BS-700</t>
  </si>
  <si>
    <t>Interest paid</t>
  </si>
  <si>
    <t>IS-500</t>
  </si>
  <si>
    <t>PR Properties</t>
  </si>
  <si>
    <t>Rent</t>
  </si>
  <si>
    <t>IS-350</t>
  </si>
  <si>
    <t>Example (Ply) Ltd</t>
  </si>
  <si>
    <t>Petty Cash Reimbursement</t>
  </si>
  <si>
    <t>31-03-2011</t>
  </si>
  <si>
    <t>4/1/20 11</t>
  </si>
  <si>
    <t>nvoice EXP23</t>
  </si>
  <si>
    <t>04-05-2011</t>
  </si>
  <si>
    <t>lnterflora</t>
  </si>
  <si>
    <t>4/15/2011</t>
  </si>
  <si>
    <t>CapitalBank</t>
  </si>
  <si>
    <t>IASAccountants</t>
  </si>
  <si>
    <t>4/20/2011</t>
  </si>
  <si>
    <t>25-04-2011</t>
  </si>
  <si>
    <t>Inland Revenue</t>
  </si>
  <si>
    <t>Return</t>
  </si>
  <si>
    <t>Sales Tax</t>
  </si>
  <si>
    <t>BS-600</t>
  </si>
  <si>
    <t>4/26/2011</t>
  </si>
  <si>
    <t>Furnnure City</t>
  </si>
  <si>
    <t>Furnnure</t>
  </si>
  <si>
    <t>BS-100</t>
  </si>
  <si>
    <t>5/26/2011</t>
  </si>
  <si>
    <t>29-04-2011</t>
  </si>
  <si>
    <t>GF Supplies</t>
  </si>
  <si>
    <t>IN1179</t>
  </si>
  <si>
    <t>Consumables</t>
  </si>
  <si>
    <t>IS-325</t>
  </si>
  <si>
    <t>4/30/2011</t>
  </si>
  <si>
    <t>Invoice EXP24</t>
  </si>
  <si>
    <t>5/31/2011</t>
  </si>
  <si>
    <t>TrainingInc</t>
  </si>
  <si>
    <t>Course</t>
  </si>
  <si>
    <t>IS-385</t>
  </si>
  <si>
    <t>05-05-2011</t>
  </si>
  <si>
    <t>City Lodge</t>
  </si>
  <si>
    <t>S50037</t>
  </si>
  <si>
    <t>Accommodation</t>
  </si>
  <si>
    <t>05-07-2011</t>
  </si>
  <si>
    <t>Waltons</t>
  </si>
  <si>
    <t>Stationery</t>
  </si>
  <si>
    <t>IS-370</t>
  </si>
  <si>
    <t>5/15/2011</t>
  </si>
  <si>
    <t>Service Fees</t>
  </si>
  <si>
    <t>15-05-2011</t>
  </si>
  <si>
    <t>20-05-2011</t>
  </si>
  <si>
    <t>Row Labels</t>
  </si>
  <si>
    <t>Grand Total</t>
  </si>
  <si>
    <t>Sum of TaxInclusive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</si>
</sst>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xf numFmtId="164" fontId="0" fillId="0" borderId="0" xfId="0" applyNumberFormat="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11">
    <dxf>
      <numFmt numFmtId="19" formatCode="m/d/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quot;₹&quot;\ #,##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3</xdr:col>
      <xdr:colOff>390525</xdr:colOff>
      <xdr:row>0</xdr:row>
      <xdr:rowOff>104775</xdr:rowOff>
    </xdr:from>
    <xdr:to>
      <xdr:col>6</xdr:col>
      <xdr:colOff>314325</xdr:colOff>
      <xdr:row>13</xdr:row>
      <xdr:rowOff>152400</xdr:rowOff>
    </xdr:to>
    <mc:AlternateContent xmlns:mc="http://schemas.openxmlformats.org/markup-compatibility/2006">
      <mc:Choice xmlns:a14="http://schemas.microsoft.com/office/drawing/2010/main" Requires="a14">
        <xdr:graphicFrame macro="">
          <xdr:nvGraphicFramePr>
            <xdr:cNvPr id="2" name="Account Code">
              <a:extLst>
                <a:ext uri="{FF2B5EF4-FFF2-40B4-BE49-F238E27FC236}">
                  <a16:creationId xmlns:a16="http://schemas.microsoft.com/office/drawing/2014/main" id="{7C09A18D-5748-47F0-E58F-0A28325F127B}"/>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3943350" y="1047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d" refreshedDate="45342.489280324073" createdVersion="8" refreshedVersion="8" minRefreshableVersion="3" recordCount="43" xr:uid="{D30402E8-C469-4A0C-A1F1-67B455DA28C6}">
  <cacheSource type="worksheet">
    <worksheetSource name="Table1"/>
  </cacheSource>
  <cacheFields count="9">
    <cacheField name="Document Date" numFmtId="0">
      <sharedItems containsDate="1" containsMixedTypes="1" minDate="2011-01-05T00:00:00" maxDate="2011-12-05T00:00:00"/>
    </cacheField>
    <cacheField name="Supplier" numFmtId="0">
      <sharedItems count="21">
        <s v="'l:'f Solutions"/>
        <s v="IS Communications"/>
        <s v="Newscorp"/>
        <s v="EAG Brokers"/>
        <s v="Capital Bank"/>
        <s v="IAS Accountants"/>
        <s v="lntelflora"/>
        <s v="QQ International"/>
        <s v="Example (Ply) ltd"/>
        <s v="Example (Pty) Ltd"/>
        <s v="HP Finance"/>
        <s v="PR Properties"/>
        <s v="lnterflora"/>
        <s v="CapitalBank"/>
        <s v="IASAccountants"/>
        <s v="Inland Revenue"/>
        <s v="Furnnure City"/>
        <s v="GF Supplies"/>
        <s v="TrainingInc"/>
        <s v="City Lodge"/>
        <s v="Waltons"/>
      </sharedItems>
    </cacheField>
    <cacheField name="Reference" numFmtId="0">
      <sharedItems containsMixedTypes="1" containsNumber="1" containsInteger="1" minValue="1381119" maxValue="1381119"/>
    </cacheField>
    <cacheField name="Description" numFmtId="0">
      <sharedItems/>
    </cacheField>
    <cacheField name="TaxInclusive_x000a_Amount" numFmtId="164">
      <sharedItems containsSemiMixedTypes="0" containsString="0" containsNumber="1" containsInteger="1" minValue="-20000" maxValue="20000" count="25">
        <n v="5100"/>
        <n v="179"/>
        <n v="478"/>
        <n v="340"/>
        <n v="50"/>
        <n v="35"/>
        <n v="1000"/>
        <n v="90"/>
        <n v="200"/>
        <n v="-15000"/>
        <n v="15000"/>
        <n v="13000"/>
        <n v="220"/>
        <n v="100"/>
        <n v="6400"/>
        <n v="-100"/>
        <n v="87"/>
        <n v="80"/>
        <n v="-20000"/>
        <n v="20000"/>
        <n v="1300"/>
        <n v="3000"/>
        <n v="41"/>
        <n v="563"/>
        <n v="982"/>
      </sharedItems>
    </cacheField>
    <cacheField name="Tax Code" numFmtId="0">
      <sharedItems/>
    </cacheField>
    <cacheField name="Bank Code" numFmtId="0">
      <sharedItems/>
    </cacheField>
    <cacheField name="Account Code" numFmtId="0">
      <sharedItems count="19">
        <s v="BS-500"/>
        <s v="IS-380"/>
        <s v="IS-375"/>
        <s v="IS-340"/>
        <s v="IS-315"/>
        <s v="IS-305"/>
        <s v="IS-345"/>
        <s v="IS-390"/>
        <s v="BS 399"/>
        <s v="BS-399"/>
        <s v="IS-365"/>
        <s v="BS-700"/>
        <s v="IS-500"/>
        <s v="IS-350"/>
        <s v="BS-600"/>
        <s v="BS-100"/>
        <s v="IS-325"/>
        <s v="IS-385"/>
        <s v="IS-370"/>
      </sharedItems>
    </cacheField>
    <cacheField name="Payment Date" numFmtId="0">
      <sharedItems containsDate="1" containsMixedTypes="1" minDate="2011-01-04T00:00:00" maxDate="2011-12-05T00:00:00"/>
    </cacheField>
  </cacheFields>
  <extLst>
    <ext xmlns:x14="http://schemas.microsoft.com/office/spreadsheetml/2009/9/main" uri="{725AE2AE-9491-48be-B2B4-4EB974FC3084}">
      <x14:pivotCacheDefinition pivotCacheId="17255209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s v="14-02-2011"/>
    <x v="0"/>
    <s v="S77782"/>
    <s v="Opening Balance"/>
    <x v="0"/>
    <s v="A"/>
    <s v="Bl"/>
    <x v="0"/>
    <d v="2011-02-03T00:00:00"/>
  </r>
  <r>
    <d v="2011-11-03T00:00:00"/>
    <x v="1"/>
    <s v="nvoice EXP22"/>
    <s v="Internet SelVice Provider"/>
    <x v="1"/>
    <s v="A"/>
    <s v="B1"/>
    <x v="1"/>
    <s v="3/31/2011"/>
  </r>
  <r>
    <s v="3/21/2011"/>
    <x v="2"/>
    <n v="1381119"/>
    <s v="Subscriptions"/>
    <x v="2"/>
    <s v="A"/>
    <s v="B1"/>
    <x v="2"/>
    <d v="2011-01-04T00:00:00"/>
  </r>
  <r>
    <s v="03-05-2011"/>
    <x v="3"/>
    <s v="Debit Order"/>
    <s v="Insurance"/>
    <x v="3"/>
    <s v="A"/>
    <s v="Bl"/>
    <x v="3"/>
    <d v="2011-05-03T00:00:00"/>
  </r>
  <r>
    <s v="3/15/2011"/>
    <x v="4"/>
    <s v="Bank Statement"/>
    <s v="SelVice Fees"/>
    <x v="4"/>
    <s v="A"/>
    <s v="Bl"/>
    <x v="4"/>
    <s v="3/15/2011"/>
  </r>
  <r>
    <d v="2011-05-31T00:00:00"/>
    <x v="4"/>
    <s v="Bank Statement"/>
    <s v="SelVice Fees"/>
    <x v="5"/>
    <s v="A"/>
    <s v="B2"/>
    <x v="4"/>
    <d v="2011-03-15T00:00:00"/>
  </r>
  <r>
    <s v="15-03-2011"/>
    <x v="5"/>
    <s v="Invoice"/>
    <s v="Bookkeeping"/>
    <x v="6"/>
    <s v="A"/>
    <s v="B1"/>
    <x v="5"/>
    <d v="2011-02-04T00:00:00"/>
  </r>
  <r>
    <d v="2011-05-31T00:00:00"/>
    <x v="6"/>
    <s v="Cash"/>
    <s v="Flowers"/>
    <x v="7"/>
    <s v="A"/>
    <s v="PC"/>
    <x v="6"/>
    <d v="2011-05-31T00:00:00"/>
  </r>
  <r>
    <s v="18-03-2011"/>
    <x v="7"/>
    <s v="TR6998"/>
    <s v="Parking"/>
    <x v="8"/>
    <s v="A"/>
    <s v="B1"/>
    <x v="7"/>
    <s v="3/18/2011"/>
  </r>
  <r>
    <s v="20-03-2011"/>
    <x v="8"/>
    <s v="Transfer"/>
    <s v="Inter Account Transfer"/>
    <x v="9"/>
    <s v="E"/>
    <s v="B2"/>
    <x v="8"/>
    <d v="2011-03-20T00:00:00"/>
  </r>
  <r>
    <s v="20-03-2011"/>
    <x v="9"/>
    <s v="Transfer"/>
    <s v="Inter Account Transfer"/>
    <x v="10"/>
    <s v="E"/>
    <s v="Bl"/>
    <x v="9"/>
    <d v="2011-03-20T00:00:00"/>
  </r>
  <r>
    <s v="3/26/2011"/>
    <x v="9"/>
    <s v="Payroll"/>
    <s v="Salaries"/>
    <x v="11"/>
    <s v="E"/>
    <s v="B2"/>
    <x v="10"/>
    <s v="3/26/2011"/>
  </r>
  <r>
    <s v="3/26/2011"/>
    <x v="10"/>
    <s v="Debit Order"/>
    <s v="Capital repayment"/>
    <x v="12"/>
    <s v="E"/>
    <s v="B1"/>
    <x v="11"/>
    <s v="3/26/2011"/>
  </r>
  <r>
    <s v="3/26/2011"/>
    <x v="10"/>
    <s v="Debit Order"/>
    <s v="Interest paid"/>
    <x v="13"/>
    <s v="E"/>
    <s v="B1"/>
    <x v="12"/>
    <s v="3/26/2011"/>
  </r>
  <r>
    <s v="3/26/2011"/>
    <x v="11"/>
    <s v="Debit Order"/>
    <s v="Rent"/>
    <x v="14"/>
    <s v="A"/>
    <s v="Bl"/>
    <x v="13"/>
    <s v="3/26/2011"/>
  </r>
  <r>
    <s v="3/31/2011"/>
    <x v="8"/>
    <s v="Bank Statement"/>
    <s v="Petty Cash Reimbursement"/>
    <x v="13"/>
    <s v="E"/>
    <s v="B1"/>
    <x v="8"/>
    <s v="3/31/2011"/>
  </r>
  <r>
    <s v="31-03-2011"/>
    <x v="8"/>
    <s v="Bank Statement"/>
    <s v="Petty Cash Reimbursement"/>
    <x v="15"/>
    <s v="E"/>
    <s v="PC"/>
    <x v="9"/>
    <s v="3/31/2011"/>
  </r>
  <r>
    <s v="4/1/20 11"/>
    <x v="1"/>
    <s v="nvoice EXP23"/>
    <s v="Internet SelVice Provider"/>
    <x v="1"/>
    <s v="A"/>
    <s v="Bl"/>
    <x v="1"/>
    <d v="2011-01-05T00:00:00"/>
  </r>
  <r>
    <s v="04-05-2011"/>
    <x v="3"/>
    <s v="Debit Order"/>
    <s v="Insurance"/>
    <x v="3"/>
    <s v="A"/>
    <s v="B1"/>
    <x v="3"/>
    <d v="2011-05-04T00:00:00"/>
  </r>
  <r>
    <d v="2011-12-04T00:00:00"/>
    <x v="12"/>
    <s v="Cash"/>
    <s v="Flowers"/>
    <x v="16"/>
    <s v="A"/>
    <s v="PC"/>
    <x v="6"/>
    <d v="2011-12-04T00:00:00"/>
  </r>
  <r>
    <s v="4/15/2011"/>
    <x v="13"/>
    <s v="Bank Statement"/>
    <s v="SelVice Fees"/>
    <x v="17"/>
    <s v="A"/>
    <s v="Bl"/>
    <x v="4"/>
    <s v="4/15/2011"/>
  </r>
  <r>
    <s v="4/15/2011"/>
    <x v="13"/>
    <s v="Bank Statement"/>
    <s v="SelVice Fees"/>
    <x v="5"/>
    <s v="A"/>
    <s v="B2"/>
    <x v="4"/>
    <s v="4/15/2011"/>
  </r>
  <r>
    <s v="4/15/2011"/>
    <x v="14"/>
    <s v="Invoice"/>
    <s v="Bookkeeping"/>
    <x v="6"/>
    <s v="A"/>
    <s v="B1"/>
    <x v="5"/>
    <d v="2011-03-05T00:00:00"/>
  </r>
  <r>
    <s v="4/20/2011"/>
    <x v="8"/>
    <s v="Transfer"/>
    <s v="Inter Account Transfer"/>
    <x v="18"/>
    <s v="E"/>
    <s v="B2"/>
    <x v="9"/>
    <d v="2011-04-20T00:00:00"/>
  </r>
  <r>
    <s v="4/20/2011"/>
    <x v="9"/>
    <s v="Transfer"/>
    <s v="Inter Account Transfer"/>
    <x v="19"/>
    <s v="E"/>
    <s v="B1"/>
    <x v="9"/>
    <d v="2011-04-20T00:00:00"/>
  </r>
  <r>
    <s v="25-04-2011"/>
    <x v="15"/>
    <s v="Return"/>
    <s v="Sales Tax"/>
    <x v="20"/>
    <s v="E"/>
    <s v="B1"/>
    <x v="14"/>
    <d v="2011-04-25T00:00:00"/>
  </r>
  <r>
    <s v="4/26/2011"/>
    <x v="9"/>
    <s v="Payroll"/>
    <s v="Salaries"/>
    <x v="19"/>
    <s v="E"/>
    <s v="B2"/>
    <x v="10"/>
    <d v="2011-04-26T00:00:00"/>
  </r>
  <r>
    <s v="4/26/2011"/>
    <x v="16"/>
    <s v="Invoice"/>
    <s v="Furnnure"/>
    <x v="21"/>
    <s v="A"/>
    <s v="Bl"/>
    <x v="15"/>
    <s v="5/26/2011"/>
  </r>
  <r>
    <s v="4/26/2011"/>
    <x v="10"/>
    <s v="Debit Order"/>
    <s v="Capital repayment"/>
    <x v="12"/>
    <s v="E"/>
    <s v="B1"/>
    <x v="11"/>
    <d v="2011-04-26T00:00:00"/>
  </r>
  <r>
    <s v="4/26/2011"/>
    <x v="10"/>
    <s v="Debit Order"/>
    <s v="Interest paid"/>
    <x v="13"/>
    <s v="E"/>
    <s v="B1"/>
    <x v="12"/>
    <d v="2011-04-26T00:00:00"/>
  </r>
  <r>
    <s v="4/26/2011"/>
    <x v="11"/>
    <s v="Debit Order"/>
    <s v="Rent"/>
    <x v="14"/>
    <s v="A"/>
    <s v="Bl"/>
    <x v="13"/>
    <s v="4/26/2011"/>
  </r>
  <r>
    <s v="29-04-2011"/>
    <x v="17"/>
    <s v="IN1179"/>
    <s v="Consumables"/>
    <x v="22"/>
    <s v="A"/>
    <s v="PC"/>
    <x v="16"/>
    <d v="2011-05-29T00:00:00"/>
  </r>
  <r>
    <s v="4/30/2011"/>
    <x v="8"/>
    <s v="Bank Statement"/>
    <s v="Petty Cash Reimbursement"/>
    <x v="13"/>
    <s v="E"/>
    <s v="B1"/>
    <x v="9"/>
    <s v="4/30/2011"/>
  </r>
  <r>
    <s v="4/30/2011"/>
    <x v="8"/>
    <s v="Bank Statement"/>
    <s v="Petty Cash Reimbursement"/>
    <x v="15"/>
    <s v="E"/>
    <s v="PC"/>
    <x v="9"/>
    <s v="4/30/2011"/>
  </r>
  <r>
    <d v="2011-01-05T00:00:00"/>
    <x v="1"/>
    <s v="Invoice EXP24"/>
    <s v="Internet SelVice Provider"/>
    <x v="1"/>
    <s v="A"/>
    <s v="B1"/>
    <x v="1"/>
    <s v="5/31/2011"/>
  </r>
  <r>
    <d v="2011-01-05T00:00:00"/>
    <x v="18"/>
    <s v="Invoice"/>
    <s v="Course"/>
    <x v="12"/>
    <s v="A"/>
    <s v="Bl"/>
    <x v="17"/>
    <s v="5/31/2011"/>
  </r>
  <r>
    <s v="05-05-2011"/>
    <x v="3"/>
    <s v="Debit Order"/>
    <s v="Insurance"/>
    <x v="3"/>
    <s v="A"/>
    <s v="B1"/>
    <x v="3"/>
    <d v="2011-05-05T00:00:00"/>
  </r>
  <r>
    <d v="2011-07-05T00:00:00"/>
    <x v="19"/>
    <s v="S50037"/>
    <s v="Accommodation"/>
    <x v="23"/>
    <s v="A"/>
    <s v="Bl"/>
    <x v="7"/>
    <d v="2011-07-05T00:00:00"/>
  </r>
  <r>
    <s v="05-07-2011"/>
    <x v="20"/>
    <s v="Invoice"/>
    <s v="Stationery"/>
    <x v="24"/>
    <s v="A"/>
    <s v="B1"/>
    <x v="18"/>
    <d v="2011-06-06T00:00:00"/>
  </r>
  <r>
    <s v="5/15/2011"/>
    <x v="13"/>
    <s v="Bank Statement"/>
    <s v="Service Fees"/>
    <x v="17"/>
    <s v="A"/>
    <s v="B1"/>
    <x v="4"/>
    <s v="5/15/2011"/>
  </r>
  <r>
    <s v="5/15/2011"/>
    <x v="4"/>
    <s v="Bank Statement"/>
    <s v="SelVice Fees"/>
    <x v="5"/>
    <s v="A"/>
    <s v="B2"/>
    <x v="4"/>
    <s v="5/15/2011"/>
  </r>
  <r>
    <s v="15-05-2011"/>
    <x v="14"/>
    <s v="Invoice"/>
    <s v="Bookkeeping"/>
    <x v="6"/>
    <s v="A"/>
    <s v="B1"/>
    <x v="5"/>
    <d v="2011-02-06T00:00:00"/>
  </r>
  <r>
    <s v="20-05-2011"/>
    <x v="8"/>
    <s v="Transfer"/>
    <s v="Inter Account Transfer"/>
    <x v="13"/>
    <s v="E"/>
    <s v="B2"/>
    <x v="9"/>
    <d v="2011-05-20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93F585-9308-4587-998E-B4107DB1413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9">
    <pivotField showAll="0"/>
    <pivotField axis="axisRow" showAll="0">
      <items count="22">
        <item x="4"/>
        <item x="13"/>
        <item x="19"/>
        <item x="3"/>
        <item x="8"/>
        <item x="9"/>
        <item x="16"/>
        <item x="17"/>
        <item x="10"/>
        <item x="5"/>
        <item x="14"/>
        <item x="15"/>
        <item x="1"/>
        <item x="0"/>
        <item x="6"/>
        <item x="12"/>
        <item x="2"/>
        <item x="11"/>
        <item x="7"/>
        <item x="18"/>
        <item x="20"/>
        <item t="default"/>
      </items>
    </pivotField>
    <pivotField showAll="0"/>
    <pivotField showAll="0"/>
    <pivotField dataField="1" numFmtId="164" showAll="0">
      <items count="26">
        <item x="18"/>
        <item x="9"/>
        <item x="15"/>
        <item x="5"/>
        <item x="22"/>
        <item x="4"/>
        <item x="17"/>
        <item x="16"/>
        <item x="7"/>
        <item x="13"/>
        <item x="1"/>
        <item x="8"/>
        <item x="12"/>
        <item x="3"/>
        <item x="2"/>
        <item x="23"/>
        <item x="24"/>
        <item x="6"/>
        <item x="20"/>
        <item x="21"/>
        <item x="0"/>
        <item x="14"/>
        <item x="11"/>
        <item x="10"/>
        <item x="19"/>
        <item t="default"/>
      </items>
    </pivotField>
    <pivotField showAll="0"/>
    <pivotField showAll="0"/>
    <pivotField axis="axisRow" showAll="0">
      <items count="20">
        <item h="1" x="8"/>
        <item h="1" x="15"/>
        <item h="1" x="9"/>
        <item h="1" x="0"/>
        <item h="1" x="14"/>
        <item h="1" x="11"/>
        <item h="1" x="5"/>
        <item h="1" x="4"/>
        <item h="1" x="16"/>
        <item h="1" x="3"/>
        <item h="1" x="6"/>
        <item h="1" x="13"/>
        <item h="1" x="10"/>
        <item h="1" x="18"/>
        <item x="2"/>
        <item h="1" x="1"/>
        <item h="1" x="17"/>
        <item x="7"/>
        <item h="1" x="12"/>
        <item t="default"/>
      </items>
    </pivotField>
    <pivotField showAll="0"/>
  </pivotFields>
  <rowFields count="2">
    <field x="1"/>
    <field x="7"/>
  </rowFields>
  <rowItems count="7">
    <i>
      <x v="2"/>
    </i>
    <i r="1">
      <x v="17"/>
    </i>
    <i>
      <x v="16"/>
    </i>
    <i r="1">
      <x v="14"/>
    </i>
    <i>
      <x v="18"/>
    </i>
    <i r="1">
      <x v="17"/>
    </i>
    <i t="grand">
      <x/>
    </i>
  </rowItems>
  <colItems count="1">
    <i/>
  </colItems>
  <dataFields count="1">
    <dataField name="Sum of TaxInclusive_x000a_Amount" fld="4" baseField="0" baseItem="0"/>
  </dataFields>
  <pivotTableStyleInfo name="PivotStyleMedium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8E722BDE-F7D2-4AB0-AA7B-21FDCA06CD70}" sourceName="Account Code">
  <pivotTables>
    <pivotTable tabId="3" name="PivotTable1"/>
  </pivotTables>
  <data>
    <tabular pivotCacheId="1725520917">
      <items count="19">
        <i x="8"/>
        <i x="15"/>
        <i x="9"/>
        <i x="0"/>
        <i x="14"/>
        <i x="11"/>
        <i x="5"/>
        <i x="4"/>
        <i x="16"/>
        <i x="3"/>
        <i x="6"/>
        <i x="13"/>
        <i x="10"/>
        <i x="18"/>
        <i x="2" s="1"/>
        <i x="1"/>
        <i x="17"/>
        <i x="7" s="1"/>
        <i x="1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4CD170B2-2439-469F-B68A-CEE9E7B9CE2D}" cache="Slicer_Account_Code" caption="Account Code" startItem="11" style="SlicerStyleLigh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ACFB12-E8EE-4669-BC7E-C616ADF10F6A}" name="Table1" displayName="Table1" ref="A1:I44" totalsRowShown="0" headerRowDxfId="10" dataDxfId="9">
  <autoFilter ref="A1:I44" xr:uid="{DFACFB12-E8EE-4669-BC7E-C616ADF10F6A}"/>
  <tableColumns count="9">
    <tableColumn id="1" xr3:uid="{A6AD96BE-D93E-487A-AF5C-D77941F4C00D}" name="Document Date" dataDxfId="8"/>
    <tableColumn id="2" xr3:uid="{553BFF6C-4EA0-41FB-8885-1CF1DA052FC7}" name="Supplier" dataDxfId="7"/>
    <tableColumn id="3" xr3:uid="{943BF1A6-3124-447E-8058-8CF9455BD696}" name="Reference" dataDxfId="6"/>
    <tableColumn id="4" xr3:uid="{D133ADC7-8FAE-45BF-900F-80C674E576A8}" name="Description" dataDxfId="5"/>
    <tableColumn id="5" xr3:uid="{DD7EF49C-E1F9-411A-BC53-CC158029750C}" name="TaxInclusive_x000a_Amount" dataDxfId="4"/>
    <tableColumn id="6" xr3:uid="{1EE482DC-A5A0-404F-8F5F-AA7EDEF356D6}" name="Tax Code" dataDxfId="3"/>
    <tableColumn id="7" xr3:uid="{000B3C13-3BB4-4B55-9EF2-104FCEDEFADA}" name="Bank Code" dataDxfId="2"/>
    <tableColumn id="8" xr3:uid="{F45AE7C9-CDAC-4A02-86B2-D7A91A26D731}" name="Account Code" dataDxfId="1"/>
    <tableColumn id="9" xr3:uid="{9FB557D5-F1B1-4743-BC25-0B39605764AB}" name="Payment Dat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2E8CB-F259-4E68-9936-1CCCFA56E27E}">
  <dimension ref="A1:I44"/>
  <sheetViews>
    <sheetView tabSelected="1" workbookViewId="0">
      <selection activeCell="F8" sqref="F8"/>
    </sheetView>
  </sheetViews>
  <sheetFormatPr defaultRowHeight="15" x14ac:dyDescent="0.25"/>
  <cols>
    <col min="1" max="1" width="16.85546875" customWidth="1"/>
    <col min="2" max="2" width="18.140625" bestFit="1" customWidth="1"/>
    <col min="3" max="3" width="15.140625" bestFit="1" customWidth="1"/>
    <col min="4" max="4" width="25.5703125" bestFit="1" customWidth="1"/>
    <col min="5" max="5" width="20.42578125" bestFit="1" customWidth="1"/>
    <col min="6" max="6" width="11.140625" customWidth="1"/>
    <col min="7" max="7" width="12.42578125" customWidth="1"/>
    <col min="8" max="8" width="15.28515625" customWidth="1"/>
    <col min="9" max="9" width="15.5703125" customWidth="1"/>
  </cols>
  <sheetData>
    <row r="1" spans="1:9" x14ac:dyDescent="0.25">
      <c r="A1" s="4" t="s">
        <v>0</v>
      </c>
      <c r="B1" s="4" t="s">
        <v>1</v>
      </c>
      <c r="C1" s="4" t="s">
        <v>2</v>
      </c>
      <c r="D1" s="1" t="s">
        <v>3</v>
      </c>
      <c r="E1" s="5" t="s">
        <v>4</v>
      </c>
      <c r="F1" s="4" t="s">
        <v>5</v>
      </c>
      <c r="G1" s="4" t="s">
        <v>6</v>
      </c>
      <c r="H1" s="4" t="s">
        <v>7</v>
      </c>
      <c r="I1" t="s">
        <v>8</v>
      </c>
    </row>
    <row r="2" spans="1:9" x14ac:dyDescent="0.25">
      <c r="A2" s="1" t="s">
        <v>9</v>
      </c>
      <c r="B2" s="1" t="s">
        <v>10</v>
      </c>
      <c r="C2" s="1" t="s">
        <v>11</v>
      </c>
      <c r="D2" s="1" t="s">
        <v>12</v>
      </c>
      <c r="E2" s="3">
        <v>5100</v>
      </c>
      <c r="F2" s="1" t="s">
        <v>13</v>
      </c>
      <c r="G2" s="1" t="s">
        <v>14</v>
      </c>
      <c r="H2" s="1" t="s">
        <v>15</v>
      </c>
      <c r="I2" s="2">
        <v>40577</v>
      </c>
    </row>
    <row r="3" spans="1:9" x14ac:dyDescent="0.25">
      <c r="A3" s="2">
        <v>40850</v>
      </c>
      <c r="B3" s="1" t="s">
        <v>16</v>
      </c>
      <c r="C3" s="1" t="s">
        <v>17</v>
      </c>
      <c r="D3" s="1" t="s">
        <v>18</v>
      </c>
      <c r="E3" s="3">
        <v>179</v>
      </c>
      <c r="F3" s="1" t="s">
        <v>13</v>
      </c>
      <c r="G3" s="1" t="s">
        <v>19</v>
      </c>
      <c r="H3" s="1" t="s">
        <v>20</v>
      </c>
      <c r="I3" s="1" t="s">
        <v>21</v>
      </c>
    </row>
    <row r="4" spans="1:9" x14ac:dyDescent="0.25">
      <c r="A4" s="1" t="s">
        <v>22</v>
      </c>
      <c r="B4" s="1" t="s">
        <v>23</v>
      </c>
      <c r="C4" s="1">
        <v>1381119</v>
      </c>
      <c r="D4" s="1" t="s">
        <v>24</v>
      </c>
      <c r="E4" s="3">
        <v>478</v>
      </c>
      <c r="F4" s="1" t="s">
        <v>13</v>
      </c>
      <c r="G4" s="1" t="s">
        <v>19</v>
      </c>
      <c r="H4" s="1" t="s">
        <v>25</v>
      </c>
      <c r="I4" s="2">
        <v>40547</v>
      </c>
    </row>
    <row r="5" spans="1:9" x14ac:dyDescent="0.25">
      <c r="A5" s="1" t="s">
        <v>26</v>
      </c>
      <c r="B5" s="1" t="s">
        <v>27</v>
      </c>
      <c r="C5" s="1" t="s">
        <v>28</v>
      </c>
      <c r="D5" s="1" t="s">
        <v>29</v>
      </c>
      <c r="E5" s="3">
        <v>340</v>
      </c>
      <c r="F5" s="1" t="s">
        <v>13</v>
      </c>
      <c r="G5" s="1" t="s">
        <v>14</v>
      </c>
      <c r="H5" s="1" t="s">
        <v>30</v>
      </c>
      <c r="I5" s="2">
        <v>40666</v>
      </c>
    </row>
    <row r="6" spans="1:9" x14ac:dyDescent="0.25">
      <c r="A6" s="1" t="s">
        <v>31</v>
      </c>
      <c r="B6" s="1" t="s">
        <v>32</v>
      </c>
      <c r="C6" s="1" t="s">
        <v>33</v>
      </c>
      <c r="D6" s="1" t="s">
        <v>34</v>
      </c>
      <c r="E6" s="3">
        <v>50</v>
      </c>
      <c r="F6" s="1" t="s">
        <v>13</v>
      </c>
      <c r="G6" s="1" t="s">
        <v>14</v>
      </c>
      <c r="H6" s="1" t="s">
        <v>35</v>
      </c>
      <c r="I6" s="1" t="s">
        <v>31</v>
      </c>
    </row>
    <row r="7" spans="1:9" x14ac:dyDescent="0.25">
      <c r="A7" s="2">
        <v>40694</v>
      </c>
      <c r="B7" s="1" t="s">
        <v>32</v>
      </c>
      <c r="C7" s="1" t="s">
        <v>33</v>
      </c>
      <c r="D7" s="1" t="s">
        <v>34</v>
      </c>
      <c r="E7" s="3">
        <v>35</v>
      </c>
      <c r="F7" s="1" t="s">
        <v>13</v>
      </c>
      <c r="G7" s="1" t="s">
        <v>36</v>
      </c>
      <c r="H7" s="1" t="s">
        <v>35</v>
      </c>
      <c r="I7" s="2">
        <v>40617</v>
      </c>
    </row>
    <row r="8" spans="1:9" x14ac:dyDescent="0.25">
      <c r="A8" s="1" t="s">
        <v>37</v>
      </c>
      <c r="B8" s="1" t="s">
        <v>38</v>
      </c>
      <c r="C8" s="1" t="s">
        <v>39</v>
      </c>
      <c r="D8" s="1" t="s">
        <v>40</v>
      </c>
      <c r="E8" s="3">
        <v>1000</v>
      </c>
      <c r="F8" s="1" t="s">
        <v>13</v>
      </c>
      <c r="G8" s="1" t="s">
        <v>19</v>
      </c>
      <c r="H8" s="1" t="s">
        <v>41</v>
      </c>
      <c r="I8" s="2">
        <v>40578</v>
      </c>
    </row>
    <row r="9" spans="1:9" x14ac:dyDescent="0.25">
      <c r="A9" s="2">
        <v>40694</v>
      </c>
      <c r="B9" s="1" t="s">
        <v>42</v>
      </c>
      <c r="C9" s="1" t="s">
        <v>43</v>
      </c>
      <c r="D9" s="1" t="s">
        <v>44</v>
      </c>
      <c r="E9" s="3">
        <v>90</v>
      </c>
      <c r="F9" s="1" t="s">
        <v>13</v>
      </c>
      <c r="G9" s="1" t="s">
        <v>45</v>
      </c>
      <c r="H9" s="1" t="s">
        <v>46</v>
      </c>
      <c r="I9" s="2">
        <v>40694</v>
      </c>
    </row>
    <row r="10" spans="1:9" x14ac:dyDescent="0.25">
      <c r="A10" s="1" t="s">
        <v>47</v>
      </c>
      <c r="B10" s="1" t="s">
        <v>48</v>
      </c>
      <c r="C10" s="1" t="s">
        <v>49</v>
      </c>
      <c r="D10" s="1" t="s">
        <v>50</v>
      </c>
      <c r="E10" s="3">
        <v>200</v>
      </c>
      <c r="F10" s="1" t="s">
        <v>13</v>
      </c>
      <c r="G10" s="1" t="s">
        <v>19</v>
      </c>
      <c r="H10" s="1" t="s">
        <v>51</v>
      </c>
      <c r="I10" s="1" t="s">
        <v>52</v>
      </c>
    </row>
    <row r="11" spans="1:9" x14ac:dyDescent="0.25">
      <c r="A11" s="1" t="s">
        <v>53</v>
      </c>
      <c r="B11" s="1" t="s">
        <v>54</v>
      </c>
      <c r="C11" s="1" t="s">
        <v>55</v>
      </c>
      <c r="D11" s="1" t="s">
        <v>56</v>
      </c>
      <c r="E11" s="3">
        <v>-15000</v>
      </c>
      <c r="F11" s="1" t="s">
        <v>57</v>
      </c>
      <c r="G11" s="1" t="s">
        <v>36</v>
      </c>
      <c r="H11" s="1" t="s">
        <v>58</v>
      </c>
      <c r="I11" s="2">
        <v>40622</v>
      </c>
    </row>
    <row r="12" spans="1:9" x14ac:dyDescent="0.25">
      <c r="A12" s="1" t="s">
        <v>53</v>
      </c>
      <c r="B12" s="1" t="s">
        <v>59</v>
      </c>
      <c r="C12" s="1" t="s">
        <v>55</v>
      </c>
      <c r="D12" s="1" t="s">
        <v>56</v>
      </c>
      <c r="E12" s="3">
        <v>15000</v>
      </c>
      <c r="F12" s="1" t="s">
        <v>57</v>
      </c>
      <c r="G12" s="1" t="s">
        <v>14</v>
      </c>
      <c r="H12" s="1" t="s">
        <v>60</v>
      </c>
      <c r="I12" s="2">
        <v>40622</v>
      </c>
    </row>
    <row r="13" spans="1:9" x14ac:dyDescent="0.25">
      <c r="A13" s="1" t="s">
        <v>61</v>
      </c>
      <c r="B13" s="1" t="s">
        <v>59</v>
      </c>
      <c r="C13" s="1" t="s">
        <v>62</v>
      </c>
      <c r="D13" s="1" t="s">
        <v>63</v>
      </c>
      <c r="E13" s="3">
        <v>13000</v>
      </c>
      <c r="F13" s="1" t="s">
        <v>57</v>
      </c>
      <c r="G13" s="1" t="s">
        <v>36</v>
      </c>
      <c r="H13" s="1" t="s">
        <v>64</v>
      </c>
      <c r="I13" s="1" t="s">
        <v>61</v>
      </c>
    </row>
    <row r="14" spans="1:9" x14ac:dyDescent="0.25">
      <c r="A14" s="1" t="s">
        <v>61</v>
      </c>
      <c r="B14" s="1" t="s">
        <v>65</v>
      </c>
      <c r="C14" s="1" t="s">
        <v>28</v>
      </c>
      <c r="D14" s="1" t="s">
        <v>66</v>
      </c>
      <c r="E14" s="3">
        <v>220</v>
      </c>
      <c r="F14" s="1" t="s">
        <v>57</v>
      </c>
      <c r="G14" s="1" t="s">
        <v>19</v>
      </c>
      <c r="H14" s="1" t="s">
        <v>67</v>
      </c>
      <c r="I14" s="1" t="s">
        <v>61</v>
      </c>
    </row>
    <row r="15" spans="1:9" x14ac:dyDescent="0.25">
      <c r="A15" s="1" t="s">
        <v>61</v>
      </c>
      <c r="B15" s="1" t="s">
        <v>65</v>
      </c>
      <c r="C15" s="1" t="s">
        <v>28</v>
      </c>
      <c r="D15" s="1" t="s">
        <v>68</v>
      </c>
      <c r="E15" s="3">
        <v>100</v>
      </c>
      <c r="F15" s="1" t="s">
        <v>57</v>
      </c>
      <c r="G15" s="1" t="s">
        <v>19</v>
      </c>
      <c r="H15" s="1" t="s">
        <v>69</v>
      </c>
      <c r="I15" s="1" t="s">
        <v>61</v>
      </c>
    </row>
    <row r="16" spans="1:9" x14ac:dyDescent="0.25">
      <c r="A16" s="1" t="s">
        <v>61</v>
      </c>
      <c r="B16" s="1" t="s">
        <v>70</v>
      </c>
      <c r="C16" s="1" t="s">
        <v>28</v>
      </c>
      <c r="D16" s="1" t="s">
        <v>71</v>
      </c>
      <c r="E16" s="3">
        <v>6400</v>
      </c>
      <c r="F16" s="1" t="s">
        <v>13</v>
      </c>
      <c r="G16" s="1" t="s">
        <v>14</v>
      </c>
      <c r="H16" s="1" t="s">
        <v>72</v>
      </c>
      <c r="I16" s="1" t="s">
        <v>61</v>
      </c>
    </row>
    <row r="17" spans="1:9" x14ac:dyDescent="0.25">
      <c r="A17" s="1" t="s">
        <v>21</v>
      </c>
      <c r="B17" s="1" t="s">
        <v>73</v>
      </c>
      <c r="C17" s="1" t="s">
        <v>33</v>
      </c>
      <c r="D17" s="1" t="s">
        <v>74</v>
      </c>
      <c r="E17" s="3">
        <v>100</v>
      </c>
      <c r="F17" s="1" t="s">
        <v>57</v>
      </c>
      <c r="G17" s="1" t="s">
        <v>19</v>
      </c>
      <c r="H17" s="1" t="s">
        <v>58</v>
      </c>
      <c r="I17" s="1" t="s">
        <v>21</v>
      </c>
    </row>
    <row r="18" spans="1:9" x14ac:dyDescent="0.25">
      <c r="A18" s="1" t="s">
        <v>75</v>
      </c>
      <c r="B18" s="1" t="s">
        <v>54</v>
      </c>
      <c r="C18" s="1" t="s">
        <v>33</v>
      </c>
      <c r="D18" s="1" t="s">
        <v>74</v>
      </c>
      <c r="E18" s="3">
        <v>-100</v>
      </c>
      <c r="F18" s="1" t="s">
        <v>57</v>
      </c>
      <c r="G18" s="1" t="s">
        <v>45</v>
      </c>
      <c r="H18" s="1" t="s">
        <v>60</v>
      </c>
      <c r="I18" s="1" t="s">
        <v>21</v>
      </c>
    </row>
    <row r="19" spans="1:9" x14ac:dyDescent="0.25">
      <c r="A19" s="1" t="s">
        <v>76</v>
      </c>
      <c r="B19" s="1" t="s">
        <v>16</v>
      </c>
      <c r="C19" s="1" t="s">
        <v>77</v>
      </c>
      <c r="D19" s="1" t="s">
        <v>18</v>
      </c>
      <c r="E19" s="3">
        <v>179</v>
      </c>
      <c r="F19" s="1" t="s">
        <v>13</v>
      </c>
      <c r="G19" s="1" t="s">
        <v>14</v>
      </c>
      <c r="H19" s="1" t="s">
        <v>20</v>
      </c>
      <c r="I19" s="2">
        <v>40548</v>
      </c>
    </row>
    <row r="20" spans="1:9" x14ac:dyDescent="0.25">
      <c r="A20" s="1" t="s">
        <v>78</v>
      </c>
      <c r="B20" s="1" t="s">
        <v>27</v>
      </c>
      <c r="C20" s="1" t="s">
        <v>28</v>
      </c>
      <c r="D20" s="1" t="s">
        <v>29</v>
      </c>
      <c r="E20" s="3">
        <v>340</v>
      </c>
      <c r="F20" s="1" t="s">
        <v>13</v>
      </c>
      <c r="G20" s="1" t="s">
        <v>19</v>
      </c>
      <c r="H20" s="1" t="s">
        <v>30</v>
      </c>
      <c r="I20" s="2">
        <v>40667</v>
      </c>
    </row>
    <row r="21" spans="1:9" x14ac:dyDescent="0.25">
      <c r="A21" s="2">
        <v>40881</v>
      </c>
      <c r="B21" s="1" t="s">
        <v>79</v>
      </c>
      <c r="C21" s="1" t="s">
        <v>43</v>
      </c>
      <c r="D21" s="1" t="s">
        <v>44</v>
      </c>
      <c r="E21" s="3">
        <v>87</v>
      </c>
      <c r="F21" s="1" t="s">
        <v>13</v>
      </c>
      <c r="G21" s="1" t="s">
        <v>45</v>
      </c>
      <c r="H21" s="1" t="s">
        <v>46</v>
      </c>
      <c r="I21" s="2">
        <v>40881</v>
      </c>
    </row>
    <row r="22" spans="1:9" x14ac:dyDescent="0.25">
      <c r="A22" s="1" t="s">
        <v>80</v>
      </c>
      <c r="B22" s="1" t="s">
        <v>81</v>
      </c>
      <c r="C22" s="1" t="s">
        <v>33</v>
      </c>
      <c r="D22" s="1" t="s">
        <v>34</v>
      </c>
      <c r="E22" s="3">
        <v>80</v>
      </c>
      <c r="F22" s="1" t="s">
        <v>13</v>
      </c>
      <c r="G22" s="1" t="s">
        <v>14</v>
      </c>
      <c r="H22" s="1" t="s">
        <v>35</v>
      </c>
      <c r="I22" s="1" t="s">
        <v>80</v>
      </c>
    </row>
    <row r="23" spans="1:9" x14ac:dyDescent="0.25">
      <c r="A23" s="1" t="s">
        <v>80</v>
      </c>
      <c r="B23" s="1" t="s">
        <v>81</v>
      </c>
      <c r="C23" s="1" t="s">
        <v>33</v>
      </c>
      <c r="D23" s="1" t="s">
        <v>34</v>
      </c>
      <c r="E23" s="3">
        <v>35</v>
      </c>
      <c r="F23" s="1" t="s">
        <v>13</v>
      </c>
      <c r="G23" s="1" t="s">
        <v>36</v>
      </c>
      <c r="H23" s="1" t="s">
        <v>35</v>
      </c>
      <c r="I23" s="1" t="s">
        <v>80</v>
      </c>
    </row>
    <row r="24" spans="1:9" x14ac:dyDescent="0.25">
      <c r="A24" s="1" t="s">
        <v>80</v>
      </c>
      <c r="B24" s="1" t="s">
        <v>82</v>
      </c>
      <c r="C24" s="1" t="s">
        <v>39</v>
      </c>
      <c r="D24" s="1" t="s">
        <v>40</v>
      </c>
      <c r="E24" s="3">
        <v>1000</v>
      </c>
      <c r="F24" s="1" t="s">
        <v>13</v>
      </c>
      <c r="G24" s="1" t="s">
        <v>19</v>
      </c>
      <c r="H24" s="1" t="s">
        <v>41</v>
      </c>
      <c r="I24" s="2">
        <v>40607</v>
      </c>
    </row>
    <row r="25" spans="1:9" x14ac:dyDescent="0.25">
      <c r="A25" s="1" t="s">
        <v>83</v>
      </c>
      <c r="B25" s="1" t="s">
        <v>73</v>
      </c>
      <c r="C25" s="1" t="s">
        <v>55</v>
      </c>
      <c r="D25" s="1" t="s">
        <v>56</v>
      </c>
      <c r="E25" s="3">
        <v>-20000</v>
      </c>
      <c r="F25" s="1" t="s">
        <v>57</v>
      </c>
      <c r="G25" s="1" t="s">
        <v>36</v>
      </c>
      <c r="H25" s="1" t="s">
        <v>60</v>
      </c>
      <c r="I25" s="2">
        <v>40653</v>
      </c>
    </row>
    <row r="26" spans="1:9" x14ac:dyDescent="0.25">
      <c r="A26" s="1" t="s">
        <v>83</v>
      </c>
      <c r="B26" s="1" t="s">
        <v>59</v>
      </c>
      <c r="C26" s="1" t="s">
        <v>55</v>
      </c>
      <c r="D26" s="1" t="s">
        <v>56</v>
      </c>
      <c r="E26" s="3">
        <v>20000</v>
      </c>
      <c r="F26" s="1" t="s">
        <v>57</v>
      </c>
      <c r="G26" s="1" t="s">
        <v>19</v>
      </c>
      <c r="H26" s="1" t="s">
        <v>60</v>
      </c>
      <c r="I26" s="2">
        <v>40653</v>
      </c>
    </row>
    <row r="27" spans="1:9" x14ac:dyDescent="0.25">
      <c r="A27" s="1" t="s">
        <v>84</v>
      </c>
      <c r="B27" s="1" t="s">
        <v>85</v>
      </c>
      <c r="C27" s="1" t="s">
        <v>86</v>
      </c>
      <c r="D27" s="1" t="s">
        <v>87</v>
      </c>
      <c r="E27" s="3">
        <v>1300</v>
      </c>
      <c r="F27" s="1" t="s">
        <v>57</v>
      </c>
      <c r="G27" s="1" t="s">
        <v>19</v>
      </c>
      <c r="H27" s="1" t="s">
        <v>88</v>
      </c>
      <c r="I27" s="2">
        <v>40658</v>
      </c>
    </row>
    <row r="28" spans="1:9" x14ac:dyDescent="0.25">
      <c r="A28" s="1" t="s">
        <v>89</v>
      </c>
      <c r="B28" s="1" t="s">
        <v>59</v>
      </c>
      <c r="C28" s="1" t="s">
        <v>62</v>
      </c>
      <c r="D28" s="1" t="s">
        <v>63</v>
      </c>
      <c r="E28" s="3">
        <v>20000</v>
      </c>
      <c r="F28" s="1" t="s">
        <v>57</v>
      </c>
      <c r="G28" s="1" t="s">
        <v>36</v>
      </c>
      <c r="H28" s="1" t="s">
        <v>64</v>
      </c>
      <c r="I28" s="2">
        <v>40659</v>
      </c>
    </row>
    <row r="29" spans="1:9" x14ac:dyDescent="0.25">
      <c r="A29" s="1" t="s">
        <v>89</v>
      </c>
      <c r="B29" s="1" t="s">
        <v>90</v>
      </c>
      <c r="C29" s="1" t="s">
        <v>39</v>
      </c>
      <c r="D29" s="1" t="s">
        <v>91</v>
      </c>
      <c r="E29" s="3">
        <v>3000</v>
      </c>
      <c r="F29" s="1" t="s">
        <v>13</v>
      </c>
      <c r="G29" s="1" t="s">
        <v>14</v>
      </c>
      <c r="H29" s="1" t="s">
        <v>92</v>
      </c>
      <c r="I29" s="1" t="s">
        <v>93</v>
      </c>
    </row>
    <row r="30" spans="1:9" x14ac:dyDescent="0.25">
      <c r="A30" s="1" t="s">
        <v>89</v>
      </c>
      <c r="B30" s="1" t="s">
        <v>65</v>
      </c>
      <c r="C30" s="1" t="s">
        <v>28</v>
      </c>
      <c r="D30" s="1" t="s">
        <v>66</v>
      </c>
      <c r="E30" s="3">
        <v>220</v>
      </c>
      <c r="F30" s="1" t="s">
        <v>57</v>
      </c>
      <c r="G30" s="1" t="s">
        <v>19</v>
      </c>
      <c r="H30" s="1" t="s">
        <v>67</v>
      </c>
      <c r="I30" s="2">
        <v>40659</v>
      </c>
    </row>
    <row r="31" spans="1:9" x14ac:dyDescent="0.25">
      <c r="A31" s="1" t="s">
        <v>89</v>
      </c>
      <c r="B31" s="1" t="s">
        <v>65</v>
      </c>
      <c r="C31" s="1" t="s">
        <v>28</v>
      </c>
      <c r="D31" s="1" t="s">
        <v>68</v>
      </c>
      <c r="E31" s="3">
        <v>100</v>
      </c>
      <c r="F31" s="1" t="s">
        <v>57</v>
      </c>
      <c r="G31" s="1" t="s">
        <v>19</v>
      </c>
      <c r="H31" s="1" t="s">
        <v>69</v>
      </c>
      <c r="I31" s="2">
        <v>40659</v>
      </c>
    </row>
    <row r="32" spans="1:9" x14ac:dyDescent="0.25">
      <c r="A32" s="1" t="s">
        <v>89</v>
      </c>
      <c r="B32" s="1" t="s">
        <v>70</v>
      </c>
      <c r="C32" s="1" t="s">
        <v>28</v>
      </c>
      <c r="D32" s="1" t="s">
        <v>71</v>
      </c>
      <c r="E32" s="3">
        <v>6400</v>
      </c>
      <c r="F32" s="1" t="s">
        <v>13</v>
      </c>
      <c r="G32" s="1" t="s">
        <v>14</v>
      </c>
      <c r="H32" s="1" t="s">
        <v>72</v>
      </c>
      <c r="I32" s="1" t="s">
        <v>89</v>
      </c>
    </row>
    <row r="33" spans="1:9" x14ac:dyDescent="0.25">
      <c r="A33" s="1" t="s">
        <v>94</v>
      </c>
      <c r="B33" s="1" t="s">
        <v>95</v>
      </c>
      <c r="C33" s="1" t="s">
        <v>96</v>
      </c>
      <c r="D33" s="1" t="s">
        <v>97</v>
      </c>
      <c r="E33" s="3">
        <v>41</v>
      </c>
      <c r="F33" s="1" t="s">
        <v>13</v>
      </c>
      <c r="G33" s="1" t="s">
        <v>45</v>
      </c>
      <c r="H33" s="1" t="s">
        <v>98</v>
      </c>
      <c r="I33" s="2">
        <v>40692</v>
      </c>
    </row>
    <row r="34" spans="1:9" x14ac:dyDescent="0.25">
      <c r="A34" s="1" t="s">
        <v>99</v>
      </c>
      <c r="B34" s="1" t="s">
        <v>54</v>
      </c>
      <c r="C34" s="1" t="s">
        <v>33</v>
      </c>
      <c r="D34" s="1" t="s">
        <v>74</v>
      </c>
      <c r="E34" s="3">
        <v>100</v>
      </c>
      <c r="F34" s="1" t="s">
        <v>57</v>
      </c>
      <c r="G34" s="1" t="s">
        <v>19</v>
      </c>
      <c r="H34" s="1" t="s">
        <v>60</v>
      </c>
      <c r="I34" s="1" t="s">
        <v>99</v>
      </c>
    </row>
    <row r="35" spans="1:9" x14ac:dyDescent="0.25">
      <c r="A35" s="1" t="s">
        <v>99</v>
      </c>
      <c r="B35" s="1" t="s">
        <v>73</v>
      </c>
      <c r="C35" s="1" t="s">
        <v>33</v>
      </c>
      <c r="D35" s="1" t="s">
        <v>74</v>
      </c>
      <c r="E35" s="3">
        <v>-100</v>
      </c>
      <c r="F35" s="1" t="s">
        <v>57</v>
      </c>
      <c r="G35" s="1" t="s">
        <v>45</v>
      </c>
      <c r="H35" s="1" t="s">
        <v>60</v>
      </c>
      <c r="I35" s="1" t="s">
        <v>99</v>
      </c>
    </row>
    <row r="36" spans="1:9" x14ac:dyDescent="0.25">
      <c r="A36" s="2">
        <v>40548</v>
      </c>
      <c r="B36" s="1" t="s">
        <v>16</v>
      </c>
      <c r="C36" s="1" t="s">
        <v>100</v>
      </c>
      <c r="D36" s="1" t="s">
        <v>18</v>
      </c>
      <c r="E36" s="3">
        <v>179</v>
      </c>
      <c r="F36" s="1" t="s">
        <v>13</v>
      </c>
      <c r="G36" s="1" t="s">
        <v>19</v>
      </c>
      <c r="H36" s="1" t="s">
        <v>20</v>
      </c>
      <c r="I36" s="1" t="s">
        <v>101</v>
      </c>
    </row>
    <row r="37" spans="1:9" x14ac:dyDescent="0.25">
      <c r="A37" s="2">
        <v>40548</v>
      </c>
      <c r="B37" s="1" t="s">
        <v>102</v>
      </c>
      <c r="C37" s="1" t="s">
        <v>39</v>
      </c>
      <c r="D37" s="1" t="s">
        <v>103</v>
      </c>
      <c r="E37" s="3">
        <v>220</v>
      </c>
      <c r="F37" s="1" t="s">
        <v>13</v>
      </c>
      <c r="G37" s="1" t="s">
        <v>14</v>
      </c>
      <c r="H37" s="1" t="s">
        <v>104</v>
      </c>
      <c r="I37" s="1" t="s">
        <v>101</v>
      </c>
    </row>
    <row r="38" spans="1:9" x14ac:dyDescent="0.25">
      <c r="A38" s="1" t="s">
        <v>105</v>
      </c>
      <c r="B38" s="1" t="s">
        <v>27</v>
      </c>
      <c r="C38" s="1" t="s">
        <v>28</v>
      </c>
      <c r="D38" s="1" t="s">
        <v>29</v>
      </c>
      <c r="E38" s="3">
        <v>340</v>
      </c>
      <c r="F38" s="1" t="s">
        <v>13</v>
      </c>
      <c r="G38" s="1" t="s">
        <v>19</v>
      </c>
      <c r="H38" s="1" t="s">
        <v>30</v>
      </c>
      <c r="I38" s="2">
        <v>40668</v>
      </c>
    </row>
    <row r="39" spans="1:9" x14ac:dyDescent="0.25">
      <c r="A39" s="2">
        <v>40729</v>
      </c>
      <c r="B39" s="1" t="s">
        <v>106</v>
      </c>
      <c r="C39" s="1" t="s">
        <v>107</v>
      </c>
      <c r="D39" s="1" t="s">
        <v>108</v>
      </c>
      <c r="E39" s="3">
        <v>563</v>
      </c>
      <c r="F39" s="1" t="s">
        <v>13</v>
      </c>
      <c r="G39" s="1" t="s">
        <v>14</v>
      </c>
      <c r="H39" s="1" t="s">
        <v>51</v>
      </c>
      <c r="I39" s="2">
        <v>40729</v>
      </c>
    </row>
    <row r="40" spans="1:9" x14ac:dyDescent="0.25">
      <c r="A40" s="1" t="s">
        <v>109</v>
      </c>
      <c r="B40" s="1" t="s">
        <v>110</v>
      </c>
      <c r="C40" s="1" t="s">
        <v>39</v>
      </c>
      <c r="D40" s="1" t="s">
        <v>111</v>
      </c>
      <c r="E40" s="3">
        <v>982</v>
      </c>
      <c r="F40" s="1" t="s">
        <v>13</v>
      </c>
      <c r="G40" s="1" t="s">
        <v>19</v>
      </c>
      <c r="H40" s="1" t="s">
        <v>112</v>
      </c>
      <c r="I40" s="2">
        <v>40700</v>
      </c>
    </row>
    <row r="41" spans="1:9" x14ac:dyDescent="0.25">
      <c r="A41" s="1" t="s">
        <v>113</v>
      </c>
      <c r="B41" s="1" t="s">
        <v>81</v>
      </c>
      <c r="C41" s="1" t="s">
        <v>33</v>
      </c>
      <c r="D41" s="1" t="s">
        <v>114</v>
      </c>
      <c r="E41" s="3">
        <v>80</v>
      </c>
      <c r="F41" s="1" t="s">
        <v>13</v>
      </c>
      <c r="G41" s="1" t="s">
        <v>19</v>
      </c>
      <c r="H41" s="1" t="s">
        <v>35</v>
      </c>
      <c r="I41" s="1" t="s">
        <v>113</v>
      </c>
    </row>
    <row r="42" spans="1:9" x14ac:dyDescent="0.25">
      <c r="A42" s="1" t="s">
        <v>113</v>
      </c>
      <c r="B42" s="1" t="s">
        <v>32</v>
      </c>
      <c r="C42" s="1" t="s">
        <v>33</v>
      </c>
      <c r="D42" s="1" t="s">
        <v>34</v>
      </c>
      <c r="E42" s="3">
        <v>35</v>
      </c>
      <c r="F42" s="1" t="s">
        <v>13</v>
      </c>
      <c r="G42" s="1" t="s">
        <v>36</v>
      </c>
      <c r="H42" s="1" t="s">
        <v>35</v>
      </c>
      <c r="I42" s="1" t="s">
        <v>113</v>
      </c>
    </row>
    <row r="43" spans="1:9" x14ac:dyDescent="0.25">
      <c r="A43" s="1" t="s">
        <v>115</v>
      </c>
      <c r="B43" s="1" t="s">
        <v>82</v>
      </c>
      <c r="C43" s="1" t="s">
        <v>39</v>
      </c>
      <c r="D43" s="1" t="s">
        <v>40</v>
      </c>
      <c r="E43" s="3">
        <v>1000</v>
      </c>
      <c r="F43" s="1" t="s">
        <v>13</v>
      </c>
      <c r="G43" s="1" t="s">
        <v>19</v>
      </c>
      <c r="H43" s="1" t="s">
        <v>41</v>
      </c>
      <c r="I43" s="2">
        <v>40580</v>
      </c>
    </row>
    <row r="44" spans="1:9" x14ac:dyDescent="0.25">
      <c r="A44" s="1" t="s">
        <v>116</v>
      </c>
      <c r="B44" s="1" t="s">
        <v>54</v>
      </c>
      <c r="C44" s="1" t="s">
        <v>55</v>
      </c>
      <c r="D44" s="1" t="s">
        <v>56</v>
      </c>
      <c r="E44" s="3">
        <v>100</v>
      </c>
      <c r="F44" s="1" t="s">
        <v>57</v>
      </c>
      <c r="G44" s="1" t="s">
        <v>36</v>
      </c>
      <c r="H44" s="1" t="s">
        <v>60</v>
      </c>
      <c r="I44" s="2">
        <v>40683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4DDC1-D310-499B-88DD-A6E3128B93D8}">
  <dimension ref="A3:B10"/>
  <sheetViews>
    <sheetView workbookViewId="0">
      <selection activeCell="K7" sqref="K7"/>
    </sheetView>
  </sheetViews>
  <sheetFormatPr defaultRowHeight="15" x14ac:dyDescent="0.25"/>
  <cols>
    <col min="1" max="1" width="17.85546875" bestFit="1" customWidth="1"/>
    <col min="2" max="2" width="27.28515625" bestFit="1" customWidth="1"/>
    <col min="3" max="4" width="8.140625" bestFit="1" customWidth="1"/>
    <col min="5" max="5" width="11.28515625" bestFit="1" customWidth="1"/>
  </cols>
  <sheetData>
    <row r="3" spans="1:2" x14ac:dyDescent="0.25">
      <c r="A3" s="6" t="s">
        <v>117</v>
      </c>
      <c r="B3" t="s">
        <v>119</v>
      </c>
    </row>
    <row r="4" spans="1:2" x14ac:dyDescent="0.25">
      <c r="A4" s="7" t="s">
        <v>106</v>
      </c>
      <c r="B4">
        <v>563</v>
      </c>
    </row>
    <row r="5" spans="1:2" x14ac:dyDescent="0.25">
      <c r="A5" s="8" t="s">
        <v>51</v>
      </c>
      <c r="B5">
        <v>563</v>
      </c>
    </row>
    <row r="6" spans="1:2" x14ac:dyDescent="0.25">
      <c r="A6" s="7" t="s">
        <v>23</v>
      </c>
      <c r="B6">
        <v>478</v>
      </c>
    </row>
    <row r="7" spans="1:2" x14ac:dyDescent="0.25">
      <c r="A7" s="8" t="s">
        <v>25</v>
      </c>
      <c r="B7">
        <v>478</v>
      </c>
    </row>
    <row r="8" spans="1:2" x14ac:dyDescent="0.25">
      <c r="A8" s="7" t="s">
        <v>48</v>
      </c>
      <c r="B8">
        <v>200</v>
      </c>
    </row>
    <row r="9" spans="1:2" x14ac:dyDescent="0.25">
      <c r="A9" s="8" t="s">
        <v>51</v>
      </c>
      <c r="B9">
        <v>200</v>
      </c>
    </row>
    <row r="10" spans="1:2" x14ac:dyDescent="0.25">
      <c r="A10" s="7" t="s">
        <v>118</v>
      </c>
      <c r="B10">
        <v>1241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Vrutti Ughareja</dc:creator>
  <cp:lastModifiedBy>Vrutti Ughareja</cp:lastModifiedBy>
  <dcterms:created xsi:type="dcterms:W3CDTF">2024-02-19T16:20:29Z</dcterms:created>
  <dcterms:modified xsi:type="dcterms:W3CDTF">2024-02-20T07:23:28Z</dcterms:modified>
</cp:coreProperties>
</file>