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or\Dropbox\Daw2(2017)\Proyecto Integrado\Reparto_2.0\"/>
    </mc:Choice>
  </mc:AlternateContent>
  <bookViews>
    <workbookView xWindow="0" yWindow="0" windowWidth="24000" windowHeight="9735"/>
  </bookViews>
  <sheets>
    <sheet name="FCT" sheetId="1" r:id="rId1"/>
  </sheets>
  <definedNames>
    <definedName name="_xlnm._FilterDatabase" localSheetId="0">FCT!$A$1:$R$1</definedName>
    <definedName name="EmpresasMarzo2016">FCT!$A$2:$A$1024</definedName>
  </definedNames>
  <calcPr calcId="152511" fullCalcOnLoad="1" iterateDelta="1E-4"/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<sst xmlns="http://schemas.openxmlformats.org/spreadsheetml/2006/main" count="320" uniqueCount="218">
  <si>
    <t>Nombre de la empresa</t>
  </si>
  <si>
    <t>CIF</t>
  </si>
  <si>
    <t>Localidad de la SEDE donde trabajará el alumno</t>
  </si>
  <si>
    <t>Persona de contacto</t>
  </si>
  <si>
    <t>Correo</t>
  </si>
  <si>
    <t>Teléfono</t>
  </si>
  <si>
    <t>Representante legal de la empresa</t>
  </si>
  <si>
    <t>NIF Repres</t>
  </si>
  <si>
    <t>Tutor laboral</t>
  </si>
  <si>
    <t>NIF del tutor laboral</t>
  </si>
  <si>
    <t>Número de alumnos de Desarrollo de Aplicaciones Web</t>
  </si>
  <si>
    <t>Número de alumnos de Administración de Sistemas Informáticos en Red</t>
  </si>
  <si>
    <t>Tareas a realizar en la empresa por nuestro alumnado</t>
  </si>
  <si>
    <t>Observaciones</t>
  </si>
  <si>
    <t>NIF del representante legal de la empresa</t>
  </si>
  <si>
    <t>Tipo de jornada</t>
  </si>
  <si>
    <t>Dirección de la SEDE</t>
  </si>
  <si>
    <t>FourMark360 Solutions SL</t>
  </si>
  <si>
    <t>B-14.461.511</t>
  </si>
  <si>
    <t>Córdoba</t>
  </si>
  <si>
    <t>Jose Hidalgo</t>
  </si>
  <si>
    <t>info@fourmarketing360.com</t>
  </si>
  <si>
    <t>Jose Hidalgo Odriozola</t>
  </si>
  <si>
    <t>30536261N</t>
  </si>
  <si>
    <t>1 alumno DAW</t>
  </si>
  <si>
    <t>Desarrollo web</t>
  </si>
  <si>
    <t>Jornada continua</t>
  </si>
  <si>
    <t>APLICACIONES Y PROYECTOS PERSONALIZADOS DEL SUR, S.L</t>
  </si>
  <si>
    <t>B14747067</t>
  </si>
  <si>
    <t>CORDOBA</t>
  </si>
  <si>
    <t>VERONICA DEL PINO</t>
  </si>
  <si>
    <t>vdelpino.appsur@gmail.com</t>
  </si>
  <si>
    <t>FRANCISCO JAIME SOTO CAMARA</t>
  </si>
  <si>
    <t>VERONICA DEL PINO PEREZ</t>
  </si>
  <si>
    <t>30978363P</t>
  </si>
  <si>
    <t>3 alumnos DAW</t>
  </si>
  <si>
    <t>3 alumnos ASIR</t>
  </si>
  <si>
    <t>Desarrollo web, desarrollo frontend, wordpress, seo, HTML, CSS, javascript</t>
  </si>
  <si>
    <t>30957021X</t>
  </si>
  <si>
    <t>Peninsular del latón, S.A.</t>
  </si>
  <si>
    <t>A-80250590</t>
  </si>
  <si>
    <t>Víctor Castellano Roldán</t>
  </si>
  <si>
    <t>vcastellano.roldan@gmail.com</t>
  </si>
  <si>
    <t>Álvaro Ruz López</t>
  </si>
  <si>
    <t>44364800P</t>
  </si>
  <si>
    <t>Desarrollo de aplicaciones de gestión interna y trazabilidad del producto</t>
  </si>
  <si>
    <t>44.355.495-H</t>
  </si>
  <si>
    <t>Grúas Barea S.L.</t>
  </si>
  <si>
    <t>Tomás Parra López</t>
  </si>
  <si>
    <t>informatica@grupobarea.es</t>
  </si>
  <si>
    <t>Antonio Barea Navarro</t>
  </si>
  <si>
    <t>46923166S</t>
  </si>
  <si>
    <t>1 alumno ASIR</t>
  </si>
  <si>
    <t>Instalación y configuración de sistemas operativos. Administración de usuarios. Instalación, inventariado y mantenimiento de hardware (workstations, portátiles, impresoras, cámaras IP...) Configuración de smartphones... En realidad dependerá de los proyectos en los que estemos trabajando en el momento de la incorporación del alumnado.</t>
  </si>
  <si>
    <t>29996079P</t>
  </si>
  <si>
    <t>Jornada partida</t>
  </si>
  <si>
    <t>FINCA SOLUCIONES TECNOLÓGICAS, S.L.-FISOTEC</t>
  </si>
  <si>
    <t>ALCAUDET</t>
  </si>
  <si>
    <t>JOSE RUIVIEJO GUTIERREZ</t>
  </si>
  <si>
    <t>jose.ruiviejo@fisotec.es</t>
  </si>
  <si>
    <t>Jose Ruiviejo Gutiérrez</t>
  </si>
  <si>
    <t>77330351G</t>
  </si>
  <si>
    <t>DESARROLLO DE APLICACIONES ORIENTADAS A LOS SISTEMAS DE INFORMACIÓN GEOGRÁFICA O GIS, BAJO LA BASE DE SOFTWARE LIBRE (OPEN SOURCE). PREVIO DESARROLLO, EL ALUMNO SERÁ FORMADO EN NUEVOS LENGUAJES DE PROGRAMACIÓN COMO PYTHON, ANGULAR (JavaScript), Y OTROS SIMILARES.</t>
  </si>
  <si>
    <t>POSIBILIDAD TOTAL DE REALIZACIÓN DE PRACTICAS A DISTANCIA EN FORMATO "TELE-TRABAJO".</t>
  </si>
  <si>
    <t>Normalmente solicitamos más de un alumno, porque prevemos que como mínimo 1 alumno se incorpore a la plantilla de manera definitiva, tras realizar las prácticas.</t>
  </si>
  <si>
    <t>Sur Industrial Avances Tecnológicos SL</t>
  </si>
  <si>
    <t>Cordoba</t>
  </si>
  <si>
    <t>Rafael Lozano</t>
  </si>
  <si>
    <t>rdlozano@surindustria.com</t>
  </si>
  <si>
    <t>Roberto Boncompte</t>
  </si>
  <si>
    <t>30953820y</t>
  </si>
  <si>
    <t>Participar en el desarrollo de una aplicación en PHP y JavaScript</t>
  </si>
  <si>
    <t>Como os hemos comentado en numerosas ocasiones, nos gustaría conocer a los alumnos con suficiente tiempo antes del periodo de prácticas.</t>
  </si>
  <si>
    <t>50600520Z</t>
  </si>
  <si>
    <t>Sopinet Software SL</t>
  </si>
  <si>
    <t>Mluz Mariscal</t>
  </si>
  <si>
    <t>mariluz@sopinet.com</t>
  </si>
  <si>
    <t>Fernando Hidalgo Becerra</t>
  </si>
  <si>
    <t>Alejandro Arrabal Hidalgo</t>
  </si>
  <si>
    <t>45746141S</t>
  </si>
  <si>
    <t>-Trabajo en Backend con el Framework Symfony basado en lenguaje PHP
-Trabjo en Frontend con el Framework React JS basado en Java Script
-Desarrollo de aplicaciones internas para Sopinet Software SL
-Desarrollo de aplicaciones web de proyectos reales de nuestros clientes</t>
  </si>
  <si>
    <t>30835167X</t>
  </si>
  <si>
    <t>NoSoloSoftware</t>
  </si>
  <si>
    <t>Pedro Navajas Modelo</t>
  </si>
  <si>
    <t>pnavajas@nosolosoftware.es</t>
  </si>
  <si>
    <t>Juan Antonio Galisteo Prieto</t>
  </si>
  <si>
    <t>15453322J</t>
  </si>
  <si>
    <t>Desarrollo software</t>
  </si>
  <si>
    <t>45738607w</t>
  </si>
  <si>
    <t>netBSS Soluciones Informáticas SLU</t>
  </si>
  <si>
    <t>Javier Carmona</t>
  </si>
  <si>
    <t>jcarmona@netbss.es</t>
  </si>
  <si>
    <t>44361780R</t>
  </si>
  <si>
    <t>Desarrollo en Phyton de módulos para ODOO (ERP), migraciones de datos, front-end y diseño web para ODOO (QWeb).</t>
  </si>
  <si>
    <t>Nuestra empresa está ubicada en el Pol. Ind. La Torrecilla. Si el perfil del alumno es válido y se adapta al equipo, la idea sería incorporarlo a la empresa.</t>
  </si>
  <si>
    <t>NOSOLOSOFTWARE NETWORK S.L.</t>
  </si>
  <si>
    <t>B14926650</t>
  </si>
  <si>
    <t>Carlos J. Barasona</t>
  </si>
  <si>
    <t>cbarasona@nosolosoftware.es</t>
  </si>
  <si>
    <t>30836612Y</t>
  </si>
  <si>
    <t xml:space="preserve">
Maquetación de aplicaciones web y móvil para distintos dispositivos y SOs.
Aprendizaje de HTML5, Slim, CSS3, SCSS, Javascript y frameworks como Bootstrap, Inuit, Bourbon Neat o Didor.
*Desarrollo en HTML5, CSS3 y JS
*Gestión ágil de proyectos
*Adaptación multidispositivo
*Entornos integrados de desarrollo
*Control de versiones</t>
  </si>
  <si>
    <t>Buena disposición para aprender</t>
  </si>
  <si>
    <t>IKNX Ingenieria</t>
  </si>
  <si>
    <t>B14981107</t>
  </si>
  <si>
    <t>Antonio Molero</t>
  </si>
  <si>
    <t>antonio.molero@iknx.es</t>
  </si>
  <si>
    <t>30837377N</t>
  </si>
  <si>
    <t>Programación de sistemas KNX</t>
  </si>
  <si>
    <t>El alumno se le entregará una Beca para obtener la certificación oficial KNX PARTNER</t>
  </si>
  <si>
    <t>TETRA WEB CONSULTORES SLU</t>
  </si>
  <si>
    <t>B56024110</t>
  </si>
  <si>
    <t>MONTILLA</t>
  </si>
  <si>
    <t>MIGUEL BEJAR LUQUE</t>
  </si>
  <si>
    <t>MIGUE.TETRA@GMAIL.COM</t>
  </si>
  <si>
    <t>00810122Q</t>
  </si>
  <si>
    <t>Desarrollo de aplicaciones WEB</t>
  </si>
  <si>
    <t>Enooby Spain SL</t>
  </si>
  <si>
    <t>B56019110</t>
  </si>
  <si>
    <t>Eduardo Luque</t>
  </si>
  <si>
    <t>eluque@gmail.com</t>
  </si>
  <si>
    <t>44358716L</t>
  </si>
  <si>
    <t>Desarrollo de aplicaciones web en diferentes lenguajes de programación web (HTML 5, CSS, Javascript, PHP...)</t>
  </si>
  <si>
    <t>Nos gustaría contar con un alumno con buena predisposición y actitud.</t>
  </si>
  <si>
    <t>Hospital San Juan de Dios</t>
  </si>
  <si>
    <t>R1411098H</t>
  </si>
  <si>
    <t>Araceli Roldan Reyes</t>
  </si>
  <si>
    <t>araceli.roldan@sjd.es</t>
  </si>
  <si>
    <t>957004600 Ext. 571</t>
  </si>
  <si>
    <t>Antonio José Roldán Tapia</t>
  </si>
  <si>
    <t>Raúl Valentín Pulgarín</t>
  </si>
  <si>
    <t>30958664C</t>
  </si>
  <si>
    <t>Apoyo al responsable de sistemas</t>
  </si>
  <si>
    <t>26970499D</t>
  </si>
  <si>
    <t>Creartia Internet Consulting, S.L.U.</t>
  </si>
  <si>
    <t>Puente Genil</t>
  </si>
  <si>
    <t>Daniel Gómez</t>
  </si>
  <si>
    <t>dani@bosbe.com</t>
  </si>
  <si>
    <t>Daniel Gómez Romero</t>
  </si>
  <si>
    <t>50603225M</t>
  </si>
  <si>
    <t>Desarrollo web y apps</t>
  </si>
  <si>
    <t>Nutrir, nutrición y ejercicio</t>
  </si>
  <si>
    <t>X4354579N</t>
  </si>
  <si>
    <t>Juan Marcelo Fernández</t>
  </si>
  <si>
    <t>Info@nutrir.es</t>
  </si>
  <si>
    <t>El mismo</t>
  </si>
  <si>
    <t>Desarrollo aplicaciones</t>
  </si>
  <si>
    <t>Asociación Sociocultural UNOCEROUNO</t>
  </si>
  <si>
    <t>G56071244</t>
  </si>
  <si>
    <t>Miguel Ángel Calero</t>
  </si>
  <si>
    <t>somos@unocerouno.es</t>
  </si>
  <si>
    <t>+34654456434</t>
  </si>
  <si>
    <t>Miguel Ángel Calero Fernández</t>
  </si>
  <si>
    <t>Javier Aguirre</t>
  </si>
  <si>
    <t>02913766B</t>
  </si>
  <si>
    <t>Desarrollo web full stack</t>
  </si>
  <si>
    <t>44359765X</t>
  </si>
  <si>
    <t>Signlab Nuevas Tecnologias S.L.</t>
  </si>
  <si>
    <t>B14937478</t>
  </si>
  <si>
    <t>Fran Tarifa</t>
  </si>
  <si>
    <t>fran@signlab.es</t>
  </si>
  <si>
    <t>Francisco Rincón Salas</t>
  </si>
  <si>
    <t>Francisco Tarifa Mengibar</t>
  </si>
  <si>
    <t>30943793F</t>
  </si>
  <si>
    <t>2 alumnos DAW</t>
  </si>
  <si>
    <t>Desarrollo de aplicaciones Web</t>
  </si>
  <si>
    <t>30800000X</t>
  </si>
  <si>
    <t>Siscom Ingeniería</t>
  </si>
  <si>
    <t>B14680094</t>
  </si>
  <si>
    <t>Montilla</t>
  </si>
  <si>
    <t>José Ignacio Merino</t>
  </si>
  <si>
    <t>jimerino@siscomingenieria.com</t>
  </si>
  <si>
    <t>30809191R</t>
  </si>
  <si>
    <t>Frontend</t>
  </si>
  <si>
    <t>TICRED CONSULTING SL</t>
  </si>
  <si>
    <t>B56065998</t>
  </si>
  <si>
    <t>RAUL</t>
  </si>
  <si>
    <t>raul@bargaw.com</t>
  </si>
  <si>
    <t>RAUL MOYA COLLADO</t>
  </si>
  <si>
    <t>FRANCISCO JOSE BERCHEZ RUIZ</t>
  </si>
  <si>
    <t>30549653H</t>
  </si>
  <si>
    <t>- IMPLANTACIONES DE SOLUCIONES EN LA NUBE.
- ADQUIRIRÁ FORMACIÓN SOBRE CRM
- REALIZACIÓN DE PÁGINAS WEB
- REALIZACIÓN DE FICHEROS
- CAMPAÑAS DE SEO
- SUBIDAS DE PRODUCTOS EN WEB
- CAMPAÑAS DE SEM
ENTRE OTRAS</t>
  </si>
  <si>
    <t>LA EMPRESA NO DISPONE DE DISPOSITIVOS INFORMÁTICOS CON LO CUAL EL ALUMNO SE TENDRÍA QUE TRAER SU PORTÁTIL.</t>
  </si>
  <si>
    <t>80160604S</t>
  </si>
  <si>
    <t>Libero - Jose David Muriel Roman</t>
  </si>
  <si>
    <t>50612733Z</t>
  </si>
  <si>
    <t>Jose David Muriel Roman</t>
  </si>
  <si>
    <t>josedavid@liberoenlinea.es</t>
  </si>
  <si>
    <t>Ampliacion y remodelacion Web de la empresa</t>
  </si>
  <si>
    <t>GRAYHATS S.L.</t>
  </si>
  <si>
    <t>B14967541</t>
  </si>
  <si>
    <t>Saúl Cejudo Córdoba</t>
  </si>
  <si>
    <t>scejudo@grayhats.com</t>
  </si>
  <si>
    <t>Fco. Javier Jiménez Urbano</t>
  </si>
  <si>
    <t>30827534J</t>
  </si>
  <si>
    <t>Servicios Amazon Web Services. Cumplimiento Normativas Seguridad</t>
  </si>
  <si>
    <t>Pasaje Pintor Ruiz de Saravia 5 (local)</t>
  </si>
  <si>
    <t>VECTOR SOFTWARE FACTORY</t>
  </si>
  <si>
    <t>B83209051</t>
  </si>
  <si>
    <t>Laura Delgado Truyo</t>
  </si>
  <si>
    <t>ldelgado@vectoritcgroup.com</t>
  </si>
  <si>
    <t>Muriel Artabe Enríquez</t>
  </si>
  <si>
    <t>Rafael Garcia Moreno</t>
  </si>
  <si>
    <t>30827424H</t>
  </si>
  <si>
    <t>Desarrollo de aplicaciones web con tecnologías FrontEnd/ BackEnd.</t>
  </si>
  <si>
    <t>Las prácticas se realizan en la sede de Córdoba con dirección C/ Angel Ganivet, 16.</t>
  </si>
  <si>
    <t>44450634Y</t>
  </si>
  <si>
    <t>Camino Cerro de los Gamos 1, Edificio 4. Pozuelo de Alarcón (Madrid). CP 28224</t>
  </si>
  <si>
    <t>Universidad de Córdoba</t>
  </si>
  <si>
    <t>Q1418111B</t>
  </si>
  <si>
    <t>Luis Meléndez Aganzo</t>
  </si>
  <si>
    <t>luism@uco.es</t>
  </si>
  <si>
    <t>Antonio Cubero Atienza</t>
  </si>
  <si>
    <t>30481662S</t>
  </si>
  <si>
    <t>30514515R</t>
  </si>
  <si>
    <t>2 alumnos ASIR</t>
  </si>
  <si>
    <t>Apoyo en sistemas al  Servicio de Informática de la universidad</t>
  </si>
  <si>
    <t>-</t>
  </si>
  <si>
    <t>Campus Rabanales - Edificio Ramón y Cajal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</si>
</sst>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C0A]General"/>
  </numFmts>
  <fonts count="9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Cambria"/>
      <family val="1"/>
    </font>
    <font>
      <sz val="11"/>
      <color rgb="FFFF0000"/>
      <name val="&quot;Calibri Light&quot;"/>
    </font>
    <font>
      <sz val="12"/>
      <color rgb="FFE75204"/>
      <name val="Arial1"/>
    </font>
    <font>
      <sz val="12"/>
      <color rgb="FF1155CC"/>
      <name val="Arial1"/>
    </font>
  </fonts>
  <fills count="6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0" fontId="4" fillId="0" borderId="0"/>
  </cellStyleXfs>
  <cellXfs count="10">
    <xf numFmtId="0" fontId="0" fillId="0" borderId="0" xfId="0"/>
    <xf numFmtId="165" fontId="5" fillId="0" borderId="0" xfId="2" applyFont="1" applyAlignment="1"/>
    <xf numFmtId="165" fontId="2" fillId="0" borderId="0" xfId="2"/>
    <xf numFmtId="165" fontId="5" fillId="3" borderId="0" xfId="2" applyFont="1" applyFill="1" applyAlignment="1"/>
    <xf numFmtId="165" fontId="6" fillId="0" borderId="0" xfId="2" applyFont="1" applyAlignment="1"/>
    <xf numFmtId="165" fontId="5" fillId="0" borderId="0" xfId="2" applyFont="1" applyAlignment="1">
      <alignment horizontal="left"/>
    </xf>
    <xf numFmtId="165" fontId="5" fillId="4" borderId="0" xfId="2" applyFont="1" applyFill="1" applyAlignment="1"/>
    <xf numFmtId="165" fontId="5" fillId="3" borderId="0" xfId="2" applyFont="1" applyFill="1"/>
    <xf numFmtId="165" fontId="7" fillId="5" borderId="0" xfId="2" applyFont="1" applyFill="1" applyAlignment="1"/>
    <xf numFmtId="165" fontId="8" fillId="5" borderId="0" xfId="2" applyFont="1" applyFill="1"/>
  </cellXfs>
  <cellStyles count="7">
    <cellStyle name="ConditionalStyle_1" xfId="1"/>
    <cellStyle name="Excel Built-in Normal" xfId="2"/>
    <cellStyle name="Heading" xfId="3"/>
    <cellStyle name="Heading1" xfId="4"/>
    <cellStyle name="Normal" xfId="0" builtinId="0" customBuiltin="1"/>
    <cellStyle name="Result" xfId="5"/>
    <cellStyle name="Result2" xfId="6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6"/>
  <sheetViews>
    <sheetView tabSelected="1" workbookViewId="0">
      <selection sqref="A1:A1048576"/>
    </sheetView>
  </sheetViews>
  <sheetFormatPr baseColWidth="10" defaultRowHeight="15.75" customHeight="1"/>
  <cols>
    <col min="1" max="1" width="43.625" style="2" customWidth="1"/>
    <col min="2" max="4" width="20" style="2" customWidth="1"/>
    <col min="5" max="5" width="28.75" style="2" customWidth="1"/>
    <col min="6" max="6" width="20" style="2" customWidth="1"/>
    <col min="7" max="7" width="31.375" style="2" customWidth="1"/>
    <col min="8" max="8" width="21.75" style="2" customWidth="1"/>
    <col min="9" max="10" width="20" style="2" customWidth="1"/>
    <col min="11" max="12" width="13.75" style="2" customWidth="1"/>
    <col min="13" max="13" width="169.625" style="2" customWidth="1"/>
    <col min="14" max="14" width="34.5" style="2" customWidth="1"/>
    <col min="15" max="18" width="20" style="2" customWidth="1"/>
    <col min="19" max="1023" width="13.375" style="2" customWidth="1"/>
    <col min="16384" max="16384" width="11" style="2"/>
  </cols>
  <sheetData>
    <row r="1" spans="1:19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0</v>
      </c>
    </row>
    <row r="2" spans="1:19" ht="14.25">
      <c r="A2" s="1" t="s">
        <v>17</v>
      </c>
      <c r="B2" s="3" t="s">
        <v>18</v>
      </c>
      <c r="C2" s="1" t="s">
        <v>19</v>
      </c>
      <c r="D2" s="1" t="s">
        <v>20</v>
      </c>
      <c r="E2" s="1" t="s">
        <v>21</v>
      </c>
      <c r="F2" s="1">
        <v>619115601</v>
      </c>
      <c r="G2" s="1" t="s">
        <v>22</v>
      </c>
      <c r="H2" s="2" t="str">
        <f t="shared" ref="H2:H21" si="0">O2</f>
        <v>30536261N</v>
      </c>
      <c r="I2" s="1" t="s">
        <v>22</v>
      </c>
      <c r="J2" s="1" t="s">
        <v>23</v>
      </c>
      <c r="K2" s="1" t="s">
        <v>24</v>
      </c>
      <c r="M2" s="1" t="s">
        <v>25</v>
      </c>
      <c r="O2" s="1" t="s">
        <v>23</v>
      </c>
      <c r="P2" s="1" t="s">
        <v>26</v>
      </c>
      <c r="Q2" s="1"/>
    </row>
    <row r="3" spans="1:19" ht="14.25">
      <c r="A3" s="1" t="s">
        <v>27</v>
      </c>
      <c r="B3" s="3" t="s">
        <v>28</v>
      </c>
      <c r="C3" s="1" t="s">
        <v>29</v>
      </c>
      <c r="D3" s="1" t="s">
        <v>30</v>
      </c>
      <c r="E3" s="1" t="s">
        <v>31</v>
      </c>
      <c r="F3" s="1">
        <v>957082349</v>
      </c>
      <c r="G3" s="1" t="s">
        <v>32</v>
      </c>
      <c r="H3" s="2" t="str">
        <f t="shared" si="0"/>
        <v>30957021X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O3" s="1" t="s">
        <v>38</v>
      </c>
      <c r="P3" s="1" t="s">
        <v>26</v>
      </c>
      <c r="Q3" s="1"/>
    </row>
    <row r="4" spans="1:19" ht="14.25">
      <c r="A4" s="1" t="s">
        <v>39</v>
      </c>
      <c r="B4" s="1" t="s">
        <v>40</v>
      </c>
      <c r="C4" s="1" t="s">
        <v>19</v>
      </c>
      <c r="D4" s="1" t="s">
        <v>41</v>
      </c>
      <c r="E4" s="1" t="s">
        <v>42</v>
      </c>
      <c r="F4" s="1">
        <v>957463585</v>
      </c>
      <c r="G4" s="1" t="s">
        <v>41</v>
      </c>
      <c r="H4" s="2" t="str">
        <f t="shared" si="0"/>
        <v>44.355.495-H</v>
      </c>
      <c r="I4" s="1" t="s">
        <v>43</v>
      </c>
      <c r="J4" s="1" t="s">
        <v>44</v>
      </c>
      <c r="K4" s="1" t="s">
        <v>24</v>
      </c>
      <c r="M4" s="1" t="s">
        <v>45</v>
      </c>
      <c r="O4" s="1" t="s">
        <v>46</v>
      </c>
      <c r="P4" s="1" t="s">
        <v>26</v>
      </c>
      <c r="Q4" s="1"/>
    </row>
    <row r="5" spans="1:19" ht="14.25">
      <c r="A5" s="1" t="s">
        <v>47</v>
      </c>
      <c r="B5" s="1" t="s">
        <v>40</v>
      </c>
      <c r="C5" s="1" t="s">
        <v>19</v>
      </c>
      <c r="D5" s="1" t="s">
        <v>48</v>
      </c>
      <c r="E5" s="1" t="s">
        <v>49</v>
      </c>
      <c r="F5" s="1">
        <v>957326565</v>
      </c>
      <c r="G5" s="1" t="s">
        <v>50</v>
      </c>
      <c r="H5" s="2" t="str">
        <f t="shared" si="0"/>
        <v>29996079P</v>
      </c>
      <c r="I5" s="1" t="s">
        <v>48</v>
      </c>
      <c r="J5" s="1" t="s">
        <v>51</v>
      </c>
      <c r="L5" s="1" t="s">
        <v>52</v>
      </c>
      <c r="M5" s="1" t="s">
        <v>53</v>
      </c>
      <c r="O5" s="1" t="s">
        <v>54</v>
      </c>
      <c r="P5" s="1" t="s">
        <v>55</v>
      </c>
      <c r="Q5" s="1"/>
    </row>
    <row r="6" spans="1:19" ht="14.25">
      <c r="A6" s="1" t="s">
        <v>56</v>
      </c>
      <c r="B6" s="1" t="s">
        <v>40</v>
      </c>
      <c r="C6" s="1" t="s">
        <v>57</v>
      </c>
      <c r="D6" s="1" t="s">
        <v>58</v>
      </c>
      <c r="E6" s="1" t="s">
        <v>59</v>
      </c>
      <c r="F6" s="1">
        <v>649688005</v>
      </c>
      <c r="G6" s="1" t="s">
        <v>60</v>
      </c>
      <c r="H6" s="2" t="str">
        <f t="shared" si="0"/>
        <v>77330351G</v>
      </c>
      <c r="I6" s="1" t="s">
        <v>60</v>
      </c>
      <c r="J6" s="1" t="s">
        <v>61</v>
      </c>
      <c r="K6" s="1" t="s">
        <v>35</v>
      </c>
      <c r="M6" s="1" t="s">
        <v>62</v>
      </c>
      <c r="N6" s="1" t="s">
        <v>63</v>
      </c>
      <c r="O6" s="1" t="s">
        <v>61</v>
      </c>
      <c r="P6" s="1" t="s">
        <v>55</v>
      </c>
      <c r="Q6" s="1"/>
      <c r="S6" s="4" t="s">
        <v>64</v>
      </c>
    </row>
    <row r="7" spans="1:19" ht="14.25">
      <c r="A7" s="1" t="s">
        <v>65</v>
      </c>
      <c r="B7" s="1" t="s">
        <v>40</v>
      </c>
      <c r="C7" s="1" t="s">
        <v>66</v>
      </c>
      <c r="D7" s="1" t="s">
        <v>67</v>
      </c>
      <c r="E7" s="1" t="s">
        <v>68</v>
      </c>
      <c r="F7" s="1">
        <v>957817833</v>
      </c>
      <c r="G7" s="1" t="s">
        <v>69</v>
      </c>
      <c r="H7" s="2" t="str">
        <f t="shared" si="0"/>
        <v>50600520Z</v>
      </c>
      <c r="I7" s="1" t="s">
        <v>67</v>
      </c>
      <c r="J7" s="1" t="s">
        <v>70</v>
      </c>
      <c r="K7" s="1" t="s">
        <v>24</v>
      </c>
      <c r="M7" s="1" t="s">
        <v>71</v>
      </c>
      <c r="N7" s="1" t="s">
        <v>72</v>
      </c>
      <c r="O7" s="1" t="s">
        <v>73</v>
      </c>
      <c r="P7" s="1" t="s">
        <v>55</v>
      </c>
      <c r="Q7" s="1"/>
    </row>
    <row r="8" spans="1:19" ht="14.25">
      <c r="A8" s="1" t="s">
        <v>74</v>
      </c>
      <c r="B8" s="1" t="s">
        <v>40</v>
      </c>
      <c r="C8" s="1" t="s">
        <v>19</v>
      </c>
      <c r="D8" s="1" t="s">
        <v>75</v>
      </c>
      <c r="E8" s="1" t="s">
        <v>76</v>
      </c>
      <c r="F8" s="1">
        <v>900831133</v>
      </c>
      <c r="G8" s="1" t="s">
        <v>77</v>
      </c>
      <c r="H8" s="2" t="str">
        <f t="shared" si="0"/>
        <v>30835167X</v>
      </c>
      <c r="I8" s="1" t="s">
        <v>78</v>
      </c>
      <c r="J8" s="1" t="s">
        <v>79</v>
      </c>
      <c r="K8" s="1" t="s">
        <v>24</v>
      </c>
      <c r="M8" s="1" t="s">
        <v>80</v>
      </c>
      <c r="O8" s="1" t="s">
        <v>81</v>
      </c>
      <c r="P8" s="1" t="s">
        <v>26</v>
      </c>
      <c r="Q8" s="1"/>
    </row>
    <row r="9" spans="1:19" ht="14.25">
      <c r="A9" s="1" t="s">
        <v>82</v>
      </c>
      <c r="B9" s="1" t="s">
        <v>40</v>
      </c>
      <c r="C9" s="1" t="s">
        <v>19</v>
      </c>
      <c r="D9" s="1" t="s">
        <v>83</v>
      </c>
      <c r="E9" s="1" t="s">
        <v>84</v>
      </c>
      <c r="F9" s="1">
        <v>644494483</v>
      </c>
      <c r="G9" s="1" t="s">
        <v>83</v>
      </c>
      <c r="H9" s="2" t="str">
        <f t="shared" si="0"/>
        <v>45738607w</v>
      </c>
      <c r="I9" s="1" t="s">
        <v>85</v>
      </c>
      <c r="J9" s="1" t="s">
        <v>86</v>
      </c>
      <c r="K9" s="1" t="s">
        <v>24</v>
      </c>
      <c r="M9" s="1" t="s">
        <v>87</v>
      </c>
      <c r="O9" s="1" t="s">
        <v>88</v>
      </c>
      <c r="P9" s="1" t="s">
        <v>26</v>
      </c>
      <c r="Q9" s="1"/>
    </row>
    <row r="10" spans="1:19" ht="14.25">
      <c r="A10" s="1" t="s">
        <v>89</v>
      </c>
      <c r="B10" s="1" t="s">
        <v>40</v>
      </c>
      <c r="C10" s="1" t="s">
        <v>19</v>
      </c>
      <c r="D10" s="1" t="s">
        <v>90</v>
      </c>
      <c r="E10" s="1" t="s">
        <v>91</v>
      </c>
      <c r="F10" s="1">
        <v>619228169</v>
      </c>
      <c r="G10" s="1" t="s">
        <v>90</v>
      </c>
      <c r="H10" s="2" t="str">
        <f t="shared" si="0"/>
        <v>44361780R</v>
      </c>
      <c r="I10" s="1" t="s">
        <v>90</v>
      </c>
      <c r="J10" s="1" t="s">
        <v>92</v>
      </c>
      <c r="K10" s="1" t="s">
        <v>24</v>
      </c>
      <c r="M10" s="1" t="s">
        <v>93</v>
      </c>
      <c r="N10" s="1" t="s">
        <v>94</v>
      </c>
      <c r="O10" s="1" t="s">
        <v>92</v>
      </c>
      <c r="P10" s="1" t="s">
        <v>26</v>
      </c>
      <c r="Q10" s="1"/>
    </row>
    <row r="11" spans="1:19" ht="14.25">
      <c r="A11" s="1" t="s">
        <v>95</v>
      </c>
      <c r="B11" s="1" t="s">
        <v>96</v>
      </c>
      <c r="C11" s="1" t="s">
        <v>19</v>
      </c>
      <c r="D11" s="1" t="s">
        <v>97</v>
      </c>
      <c r="E11" s="1" t="s">
        <v>98</v>
      </c>
      <c r="F11" s="1">
        <v>633929525</v>
      </c>
      <c r="G11" s="1" t="s">
        <v>83</v>
      </c>
      <c r="H11" s="2">
        <f t="shared" si="0"/>
        <v>45738607</v>
      </c>
      <c r="I11" s="1" t="s">
        <v>97</v>
      </c>
      <c r="J11" s="5" t="s">
        <v>99</v>
      </c>
      <c r="K11" s="1" t="s">
        <v>24</v>
      </c>
      <c r="M11" s="1" t="s">
        <v>100</v>
      </c>
      <c r="N11" s="1" t="s">
        <v>101</v>
      </c>
      <c r="O11" s="1">
        <v>45738607</v>
      </c>
      <c r="P11" s="1" t="s">
        <v>26</v>
      </c>
      <c r="Q11" s="1"/>
    </row>
    <row r="12" spans="1:19" ht="14.25">
      <c r="A12" s="1" t="s">
        <v>102</v>
      </c>
      <c r="B12" s="1" t="s">
        <v>103</v>
      </c>
      <c r="C12" s="1" t="s">
        <v>19</v>
      </c>
      <c r="D12" s="1" t="s">
        <v>104</v>
      </c>
      <c r="E12" s="1" t="s">
        <v>105</v>
      </c>
      <c r="F12" s="1">
        <v>665587528</v>
      </c>
      <c r="G12" s="1" t="s">
        <v>104</v>
      </c>
      <c r="H12" s="2" t="str">
        <f t="shared" si="0"/>
        <v>30837377N</v>
      </c>
      <c r="I12" s="1" t="s">
        <v>104</v>
      </c>
      <c r="J12" s="1" t="s">
        <v>106</v>
      </c>
      <c r="K12" s="1" t="s">
        <v>24</v>
      </c>
      <c r="M12" s="1" t="s">
        <v>107</v>
      </c>
      <c r="N12" s="1" t="s">
        <v>108</v>
      </c>
      <c r="O12" s="1" t="s">
        <v>106</v>
      </c>
      <c r="P12" s="1" t="s">
        <v>26</v>
      </c>
      <c r="Q12" s="1"/>
    </row>
    <row r="13" spans="1:19" ht="14.25">
      <c r="A13" s="1" t="s">
        <v>109</v>
      </c>
      <c r="B13" s="1" t="s">
        <v>110</v>
      </c>
      <c r="C13" s="1" t="s">
        <v>111</v>
      </c>
      <c r="D13" s="1" t="s">
        <v>112</v>
      </c>
      <c r="E13" s="1" t="s">
        <v>113</v>
      </c>
      <c r="F13" s="1">
        <v>615360661</v>
      </c>
      <c r="G13" s="1" t="s">
        <v>112</v>
      </c>
      <c r="H13" s="2" t="str">
        <f t="shared" si="0"/>
        <v>00810122Q</v>
      </c>
      <c r="I13" s="1" t="s">
        <v>112</v>
      </c>
      <c r="J13" s="1" t="s">
        <v>114</v>
      </c>
      <c r="K13" s="1" t="s">
        <v>24</v>
      </c>
      <c r="M13" s="1" t="s">
        <v>115</v>
      </c>
      <c r="O13" s="1" t="s">
        <v>114</v>
      </c>
      <c r="P13" s="1" t="s">
        <v>26</v>
      </c>
      <c r="Q13" s="1"/>
    </row>
    <row r="14" spans="1:19" ht="14.25">
      <c r="A14" s="1" t="s">
        <v>116</v>
      </c>
      <c r="B14" s="1" t="s">
        <v>117</v>
      </c>
      <c r="C14" s="1" t="s">
        <v>19</v>
      </c>
      <c r="D14" s="1" t="s">
        <v>118</v>
      </c>
      <c r="E14" s="1" t="s">
        <v>119</v>
      </c>
      <c r="F14" s="1">
        <v>661444666</v>
      </c>
      <c r="G14" s="1" t="s">
        <v>90</v>
      </c>
      <c r="H14" s="2" t="str">
        <f t="shared" si="0"/>
        <v>44361780R</v>
      </c>
      <c r="I14" s="1" t="s">
        <v>118</v>
      </c>
      <c r="J14" s="1" t="s">
        <v>120</v>
      </c>
      <c r="K14" s="1" t="s">
        <v>24</v>
      </c>
      <c r="M14" s="1" t="s">
        <v>121</v>
      </c>
      <c r="N14" s="1" t="s">
        <v>122</v>
      </c>
      <c r="O14" s="1" t="s">
        <v>92</v>
      </c>
      <c r="P14" s="1" t="s">
        <v>26</v>
      </c>
      <c r="Q14" s="1"/>
    </row>
    <row r="15" spans="1:19" ht="14.25">
      <c r="A15" s="1" t="s">
        <v>123</v>
      </c>
      <c r="B15" s="1" t="s">
        <v>124</v>
      </c>
      <c r="C15" s="1" t="s">
        <v>19</v>
      </c>
      <c r="D15" s="1" t="s">
        <v>125</v>
      </c>
      <c r="E15" s="1" t="s">
        <v>126</v>
      </c>
      <c r="F15" s="1" t="s">
        <v>127</v>
      </c>
      <c r="G15" s="1" t="s">
        <v>128</v>
      </c>
      <c r="H15" s="2" t="str">
        <f t="shared" si="0"/>
        <v>26970499D</v>
      </c>
      <c r="I15" s="1" t="s">
        <v>129</v>
      </c>
      <c r="J15" s="1" t="s">
        <v>130</v>
      </c>
      <c r="L15" s="1" t="s">
        <v>52</v>
      </c>
      <c r="M15" s="1" t="s">
        <v>131</v>
      </c>
      <c r="O15" s="1" t="s">
        <v>132</v>
      </c>
      <c r="P15" s="1" t="s">
        <v>26</v>
      </c>
      <c r="Q15" s="1"/>
    </row>
    <row r="16" spans="1:19" ht="14.25">
      <c r="A16" s="1" t="s">
        <v>133</v>
      </c>
      <c r="B16" s="1" t="s">
        <v>28</v>
      </c>
      <c r="C16" s="1" t="s">
        <v>134</v>
      </c>
      <c r="D16" s="1" t="s">
        <v>135</v>
      </c>
      <c r="E16" s="1" t="s">
        <v>136</v>
      </c>
      <c r="F16" s="1">
        <v>653773171</v>
      </c>
      <c r="G16" s="1" t="s">
        <v>137</v>
      </c>
      <c r="H16" s="2" t="str">
        <f t="shared" si="0"/>
        <v>50603225M</v>
      </c>
      <c r="I16" s="1" t="s">
        <v>137</v>
      </c>
      <c r="J16" s="1" t="s">
        <v>138</v>
      </c>
      <c r="K16" s="1" t="s">
        <v>24</v>
      </c>
      <c r="M16" s="1" t="s">
        <v>139</v>
      </c>
      <c r="O16" s="1" t="s">
        <v>138</v>
      </c>
      <c r="P16" s="1" t="s">
        <v>55</v>
      </c>
      <c r="Q16" s="1"/>
    </row>
    <row r="17" spans="1:17" ht="14.25">
      <c r="A17" s="1" t="s">
        <v>140</v>
      </c>
      <c r="B17" s="1" t="s">
        <v>141</v>
      </c>
      <c r="C17" s="1" t="s">
        <v>19</v>
      </c>
      <c r="D17" s="1" t="s">
        <v>142</v>
      </c>
      <c r="E17" s="1" t="s">
        <v>143</v>
      </c>
      <c r="F17" s="1">
        <v>957044662</v>
      </c>
      <c r="G17" s="1" t="s">
        <v>142</v>
      </c>
      <c r="H17" s="2" t="str">
        <f t="shared" si="0"/>
        <v>X4354579N</v>
      </c>
      <c r="I17" s="1" t="s">
        <v>144</v>
      </c>
      <c r="J17" s="1" t="s">
        <v>144</v>
      </c>
      <c r="K17" s="1" t="s">
        <v>24</v>
      </c>
      <c r="M17" s="1" t="s">
        <v>145</v>
      </c>
      <c r="O17" s="1" t="s">
        <v>141</v>
      </c>
      <c r="P17" s="1" t="s">
        <v>26</v>
      </c>
      <c r="Q17" s="1"/>
    </row>
    <row r="18" spans="1:17" ht="14.25">
      <c r="A18" s="1" t="s">
        <v>146</v>
      </c>
      <c r="B18" s="1" t="s">
        <v>147</v>
      </c>
      <c r="C18" s="1" t="s">
        <v>19</v>
      </c>
      <c r="D18" s="1" t="s">
        <v>148</v>
      </c>
      <c r="E18" s="1" t="s">
        <v>149</v>
      </c>
      <c r="F18" s="1" t="s">
        <v>150</v>
      </c>
      <c r="G18" s="1" t="s">
        <v>151</v>
      </c>
      <c r="H18" s="2" t="str">
        <f t="shared" si="0"/>
        <v>44359765X</v>
      </c>
      <c r="I18" s="1" t="s">
        <v>152</v>
      </c>
      <c r="J18" s="1" t="s">
        <v>153</v>
      </c>
      <c r="K18" s="1" t="s">
        <v>24</v>
      </c>
      <c r="M18" s="1" t="s">
        <v>154</v>
      </c>
      <c r="O18" s="1" t="s">
        <v>155</v>
      </c>
      <c r="P18" s="1" t="s">
        <v>26</v>
      </c>
      <c r="Q18" s="1"/>
    </row>
    <row r="19" spans="1:17" ht="14.25">
      <c r="A19" s="1" t="s">
        <v>156</v>
      </c>
      <c r="B19" s="1" t="s">
        <v>157</v>
      </c>
      <c r="C19" s="1" t="s">
        <v>19</v>
      </c>
      <c r="D19" s="1" t="s">
        <v>158</v>
      </c>
      <c r="E19" s="1" t="s">
        <v>159</v>
      </c>
      <c r="F19" s="1">
        <v>636913775</v>
      </c>
      <c r="G19" s="1" t="s">
        <v>160</v>
      </c>
      <c r="H19" s="2" t="str">
        <f t="shared" si="0"/>
        <v>30800000X</v>
      </c>
      <c r="I19" s="1" t="s">
        <v>161</v>
      </c>
      <c r="J19" s="1" t="s">
        <v>162</v>
      </c>
      <c r="K19" s="1" t="s">
        <v>163</v>
      </c>
      <c r="M19" s="1" t="s">
        <v>164</v>
      </c>
      <c r="O19" s="1" t="s">
        <v>165</v>
      </c>
      <c r="P19" s="1" t="s">
        <v>26</v>
      </c>
      <c r="Q19" s="1"/>
    </row>
    <row r="20" spans="1:17" ht="14.25">
      <c r="A20" s="1" t="s">
        <v>166</v>
      </c>
      <c r="B20" s="1" t="s">
        <v>167</v>
      </c>
      <c r="C20" s="1" t="s">
        <v>168</v>
      </c>
      <c r="D20" s="1" t="s">
        <v>169</v>
      </c>
      <c r="E20" s="1" t="s">
        <v>170</v>
      </c>
      <c r="F20" s="1">
        <v>609548274</v>
      </c>
      <c r="G20" s="1" t="s">
        <v>169</v>
      </c>
      <c r="H20" s="2" t="str">
        <f t="shared" si="0"/>
        <v>30809191R</v>
      </c>
      <c r="I20" s="1" t="s">
        <v>169</v>
      </c>
      <c r="J20" s="1" t="s">
        <v>171</v>
      </c>
      <c r="K20" s="1" t="s">
        <v>24</v>
      </c>
      <c r="M20" s="1" t="s">
        <v>172</v>
      </c>
      <c r="O20" s="1" t="s">
        <v>171</v>
      </c>
      <c r="P20" s="1" t="s">
        <v>55</v>
      </c>
      <c r="Q20" s="1"/>
    </row>
    <row r="21" spans="1:17" ht="16.5" customHeight="1">
      <c r="A21" s="1" t="s">
        <v>173</v>
      </c>
      <c r="B21" s="1" t="s">
        <v>174</v>
      </c>
      <c r="C21"/>
      <c r="D21" s="1" t="s">
        <v>175</v>
      </c>
      <c r="E21" s="1" t="s">
        <v>176</v>
      </c>
      <c r="F21" s="1">
        <v>957055656</v>
      </c>
      <c r="G21" s="1" t="s">
        <v>177</v>
      </c>
      <c r="H21" s="2" t="str">
        <f t="shared" si="0"/>
        <v>80160604S</v>
      </c>
      <c r="I21" s="1" t="s">
        <v>178</v>
      </c>
      <c r="J21" s="1" t="s">
        <v>179</v>
      </c>
      <c r="K21" s="1" t="s">
        <v>163</v>
      </c>
      <c r="L21" s="1" t="s">
        <v>52</v>
      </c>
      <c r="M21" s="1" t="s">
        <v>180</v>
      </c>
      <c r="N21" s="1" t="s">
        <v>181</v>
      </c>
      <c r="O21" s="1" t="s">
        <v>182</v>
      </c>
      <c r="P21" s="1" t="s">
        <v>26</v>
      </c>
      <c r="Q21" s="1"/>
    </row>
    <row r="22" spans="1:17" ht="14.25">
      <c r="A22" s="1" t="s">
        <v>183</v>
      </c>
      <c r="B22" s="1" t="s">
        <v>184</v>
      </c>
      <c r="C22" s="1" t="s">
        <v>19</v>
      </c>
      <c r="D22" s="1" t="s">
        <v>185</v>
      </c>
      <c r="E22" s="1" t="s">
        <v>186</v>
      </c>
      <c r="F22" s="1">
        <v>957609888</v>
      </c>
      <c r="G22" s="1" t="s">
        <v>185</v>
      </c>
      <c r="I22" s="1" t="s">
        <v>185</v>
      </c>
      <c r="J22" s="1" t="s">
        <v>184</v>
      </c>
      <c r="K22" s="1" t="s">
        <v>24</v>
      </c>
      <c r="M22" s="1" t="s">
        <v>187</v>
      </c>
      <c r="O22" s="1" t="s">
        <v>184</v>
      </c>
      <c r="P22" s="1" t="s">
        <v>55</v>
      </c>
      <c r="Q22" s="1"/>
    </row>
    <row r="23" spans="1:17" ht="14.25">
      <c r="A23" s="1" t="s">
        <v>188</v>
      </c>
      <c r="B23" s="1" t="s">
        <v>189</v>
      </c>
      <c r="C23" s="1" t="s">
        <v>29</v>
      </c>
      <c r="D23" s="1" t="s">
        <v>190</v>
      </c>
      <c r="E23" s="1" t="s">
        <v>191</v>
      </c>
      <c r="F23" s="1">
        <v>667408447</v>
      </c>
      <c r="G23" s="1" t="s">
        <v>192</v>
      </c>
      <c r="I23" s="1" t="s">
        <v>192</v>
      </c>
      <c r="J23" s="1" t="s">
        <v>193</v>
      </c>
      <c r="M23" s="1" t="s">
        <v>194</v>
      </c>
      <c r="O23" s="1" t="s">
        <v>193</v>
      </c>
      <c r="P23" s="1" t="s">
        <v>26</v>
      </c>
      <c r="Q23" s="1" t="s">
        <v>195</v>
      </c>
    </row>
    <row r="24" spans="1:17" ht="14.25">
      <c r="A24" s="1" t="s">
        <v>196</v>
      </c>
      <c r="B24" s="1" t="s">
        <v>197</v>
      </c>
      <c r="C24" s="1" t="s">
        <v>19</v>
      </c>
      <c r="D24" s="1" t="s">
        <v>198</v>
      </c>
      <c r="E24" s="1" t="s">
        <v>199</v>
      </c>
      <c r="F24" s="1">
        <v>911830300</v>
      </c>
      <c r="G24" s="1" t="s">
        <v>200</v>
      </c>
      <c r="I24" s="1" t="s">
        <v>201</v>
      </c>
      <c r="J24" s="1" t="s">
        <v>202</v>
      </c>
      <c r="K24" s="1" t="s">
        <v>35</v>
      </c>
      <c r="M24" s="1" t="s">
        <v>203</v>
      </c>
      <c r="N24" s="1" t="s">
        <v>204</v>
      </c>
      <c r="O24" s="1" t="s">
        <v>205</v>
      </c>
      <c r="P24" s="1" t="s">
        <v>26</v>
      </c>
      <c r="Q24" s="1" t="s">
        <v>206</v>
      </c>
    </row>
    <row r="25" spans="1:17" ht="14.25">
      <c r="A25" s="1" t="s">
        <v>207</v>
      </c>
      <c r="B25" s="1" t="s">
        <v>208</v>
      </c>
      <c r="C25" s="1" t="s">
        <v>19</v>
      </c>
      <c r="D25" s="1" t="s">
        <v>209</v>
      </c>
      <c r="E25" s="1" t="s">
        <v>210</v>
      </c>
      <c r="F25" s="1">
        <v>957211018</v>
      </c>
      <c r="G25" s="1" t="s">
        <v>211</v>
      </c>
      <c r="H25" s="1" t="s">
        <v>212</v>
      </c>
      <c r="I25" s="1" t="s">
        <v>209</v>
      </c>
      <c r="J25" s="1" t="s">
        <v>213</v>
      </c>
      <c r="L25" s="1" t="s">
        <v>214</v>
      </c>
      <c r="M25" s="1" t="s">
        <v>215</v>
      </c>
      <c r="O25" s="1" t="s">
        <v>216</v>
      </c>
      <c r="P25" s="1" t="s">
        <v>26</v>
      </c>
      <c r="Q25" s="1" t="s">
        <v>217</v>
      </c>
    </row>
    <row r="26" spans="1:17" ht="14.25">
      <c r="A26" s="1"/>
      <c r="B26" s="1"/>
      <c r="C26" s="1"/>
      <c r="D26" s="1"/>
      <c r="E26" s="1"/>
      <c r="F26" s="1"/>
      <c r="G26" s="1"/>
      <c r="I26" s="1"/>
      <c r="J26" s="1"/>
      <c r="L26" s="1"/>
      <c r="M26" s="1"/>
      <c r="O26" s="6"/>
      <c r="P26" s="1"/>
      <c r="Q26" s="1"/>
    </row>
    <row r="27" spans="1:17" ht="14.25">
      <c r="A27" s="3"/>
      <c r="B27" s="3"/>
      <c r="C27" s="3"/>
      <c r="D27" s="3"/>
      <c r="E27" s="3"/>
      <c r="F27" s="3"/>
      <c r="G27" s="3"/>
      <c r="H27" s="7"/>
      <c r="I27" s="3"/>
      <c r="J27" s="3"/>
      <c r="K27" s="7"/>
      <c r="L27" s="3"/>
      <c r="M27" s="3"/>
      <c r="O27" s="1"/>
      <c r="P27" s="1"/>
    </row>
    <row r="28" spans="1:17" ht="14.25">
      <c r="H28" s="6"/>
    </row>
    <row r="29" spans="1:17" ht="15">
      <c r="D29" s="8"/>
      <c r="F29" s="1"/>
      <c r="H29" s="6"/>
    </row>
    <row r="30" spans="1:17" ht="15">
      <c r="D30" s="9"/>
      <c r="F30" s="1"/>
      <c r="H30" s="6"/>
    </row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conditionalFormatting sqref="J1">
    <cfRule type="expression" dxfId="0" priority="1" stopIfTrue="1">
      <formula>LEN(TRIM(J1))&gt;0</formula>
    </cfRule>
  </conditionalFormatting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FCT</vt:lpstr>
      <vt:lpstr>FCT!_xlnm._FilterDatabase</vt:lpstr>
      <vt:lpstr>EmpresasMarzo2016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cp:revision>1</cp:revision>
  <dcterms:created xsi:type="dcterms:W3CDTF">2018-11-05T10:06:26Z</dcterms:created>
  <dcterms:modified xsi:type="dcterms:W3CDTF">2018-11-05T10:06:26Z</dcterms:modified>
</cp:coreProperties>
</file>