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09B2CA08-1C4B-4630-9378-718BA0D819FA}" xr6:coauthVersionLast="47" xr6:coauthVersionMax="47" xr10:uidLastSave="{00000000-0000-0000-0000-000000000000}"/>
  <bookViews>
    <workbookView xWindow="-110" yWindow="-110" windowWidth="19420" windowHeight="12220" firstSheet="7" activeTab="10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Treasury_MarketCap" sheetId="16" r:id="rId7"/>
    <sheet name="Develop" sheetId="9" r:id="rId8"/>
    <sheet name="DEFX market" sheetId="15" r:id="rId9"/>
    <sheet name="Return" sheetId="13" r:id="rId10"/>
    <sheet name="ReturnDaily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2" i="16"/>
  <c r="D2" i="16"/>
  <c r="E2" i="16"/>
  <c r="F2" i="16"/>
  <c r="G2" i="16"/>
  <c r="H2" i="16"/>
  <c r="I2" i="16"/>
  <c r="J2" i="16"/>
  <c r="K2" i="16"/>
  <c r="L2" i="16"/>
  <c r="M2" i="16"/>
  <c r="N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2" i="16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B103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54" i="8"/>
  <c r="E54" i="8"/>
  <c r="F54" i="8"/>
  <c r="G54" i="8"/>
  <c r="H54" i="8"/>
  <c r="I54" i="8"/>
  <c r="J54" i="8"/>
  <c r="K54" i="8"/>
  <c r="L54" i="8"/>
  <c r="M54" i="8"/>
  <c r="N54" i="8"/>
  <c r="O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55" i="8"/>
  <c r="C54" i="8"/>
  <c r="B54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B53" i="5"/>
  <c r="F52" i="5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<sst xmlns="http://schemas.openxmlformats.org/spreadsheetml/2006/main" count="155" uniqueCount="32">
  <si>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</si>
  <si>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</si>
  <si>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</si>
  <si>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</si>
  <si>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</si>
  <si>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</si>
  <si>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</si>
  <si>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</si>
  <si>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</si>
  <si>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</si>
  <si>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</si>
  <si>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</si>
  <si>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</si>
  <si>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</si>
  <si>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</si>
  <si>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</si>
  <si>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</si>
  <si>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</si>
  <si>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</si>
  <si>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</si>
  <si>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</si>
  <si>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</si>
  <si>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</si>
  <si>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</si>
  <si>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</si>
  <si>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</si>
  <si>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</si>
  <si>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</si>
  <si>
    <t>Risk-free Return</t>
    <phoneticPr fontId="18" type="noConversion"/>
  </si>
  <si>
    <t>AVE</t>
    <phoneticPr fontId="18" type="noConversion"/>
  </si>
  <si>
    <t>BTC Return</t>
    <phoneticPr fontId="18" type="noConversion"/>
  </si>
  <si>
    <t>DAO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</si>
</sst>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1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10" sqref="B10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sqref="A1:XFD1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5D0C-CD3D-4332-8941-F5C4849D760F}">
  <dimension ref="A1:O352"/>
  <sheetViews>
    <sheetView tabSelected="1" workbookViewId="0">
      <selection activeCell="A2" sqref="A2"/>
    </sheetView>
  </sheetViews>
  <sheetFormatPr defaultRowHeight="14" x14ac:dyDescent="0.3"/>
  <cols>
    <col min="1" max="1" width="10.58203125" bestFit="1" customWidth="1"/>
  </cols>
  <sheetData>
    <row r="1" spans="1:15" x14ac:dyDescent="0.3">
      <c r="A1" t="s">
        <v>31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>
        <v>-5.1204605437694568E-2</v>
      </c>
      <c r="C2">
        <v>-5.2829617137865256E-3</v>
      </c>
      <c r="D2">
        <v>-5.6524603060803501E-2</v>
      </c>
      <c r="E2">
        <v>-4.8199533991659355E-2</v>
      </c>
      <c r="F2">
        <v>-2.8335762790201634E-2</v>
      </c>
      <c r="G2">
        <v>-3.7117598047528851E-2</v>
      </c>
      <c r="H2">
        <v>-4.6257024448477735E-2</v>
      </c>
      <c r="I2">
        <v>-3.1700588566385773E-2</v>
      </c>
      <c r="J2">
        <v>-4.4048487866244372E-2</v>
      </c>
      <c r="K2">
        <v>-7.7124951644100603E-2</v>
      </c>
      <c r="L2">
        <v>-6.8957939956431321E-3</v>
      </c>
      <c r="M2">
        <v>-4.9249052963066677E-2</v>
      </c>
      <c r="N2">
        <v>-3.5556043567496087E-2</v>
      </c>
      <c r="O2">
        <v>2.3421210476706959E-3</v>
      </c>
    </row>
    <row r="3" spans="1:15" x14ac:dyDescent="0.3">
      <c r="A3" s="1">
        <v>45496</v>
      </c>
      <c r="B3">
        <v>5.0738678281782051E-2</v>
      </c>
      <c r="C3">
        <v>1.108110042872221E-2</v>
      </c>
      <c r="D3">
        <v>0.15869231901862588</v>
      </c>
      <c r="E3">
        <v>6.8626055185588321E-4</v>
      </c>
      <c r="F3">
        <v>-1.9904866447127634E-2</v>
      </c>
      <c r="G3">
        <v>4.7724923232431507E-2</v>
      </c>
      <c r="H3">
        <v>-2.3588793796493094E-2</v>
      </c>
      <c r="I3">
        <v>-4.2512576517614323E-2</v>
      </c>
      <c r="J3">
        <v>1.4046413207311459E-3</v>
      </c>
      <c r="K3">
        <v>-1.0308379498598223E-2</v>
      </c>
      <c r="L3">
        <v>-5.3828165625837823E-2</v>
      </c>
      <c r="M3">
        <v>-2.7695136054085537E-2</v>
      </c>
      <c r="N3">
        <v>-7.3151625595657882E-2</v>
      </c>
      <c r="O3">
        <v>-5.8188242669478175E-2</v>
      </c>
    </row>
    <row r="4" spans="1:15" x14ac:dyDescent="0.3">
      <c r="A4" s="1">
        <v>45497</v>
      </c>
      <c r="B4">
        <v>-7.5204549628506132E-2</v>
      </c>
      <c r="C4">
        <v>-5.0813152035998711E-2</v>
      </c>
      <c r="D4">
        <v>-8.2539146601195948E-2</v>
      </c>
      <c r="E4">
        <v>-7.4531563387876851E-2</v>
      </c>
      <c r="F4">
        <v>3.7540340310444106E-2</v>
      </c>
      <c r="G4">
        <v>-3.889853447579638E-2</v>
      </c>
      <c r="H4">
        <v>-2.0146119292540871E-2</v>
      </c>
      <c r="I4">
        <v>-5.5515166050830796E-2</v>
      </c>
      <c r="J4">
        <v>-4.7029132544216722E-2</v>
      </c>
      <c r="K4">
        <v>-8.1368097674471146E-2</v>
      </c>
      <c r="L4">
        <v>-6.3055103681681379E-2</v>
      </c>
      <c r="M4">
        <v>-5.1023393299063996E-2</v>
      </c>
      <c r="N4">
        <v>-9.4869916965646488E-4</v>
      </c>
      <c r="O4">
        <v>-2.6595261868022149E-2</v>
      </c>
    </row>
    <row r="5" spans="1:15" x14ac:dyDescent="0.3">
      <c r="A5" s="1">
        <v>45498</v>
      </c>
      <c r="B5">
        <v>-5.6204760193563665E-2</v>
      </c>
      <c r="C5">
        <v>-1.163042641739535E-2</v>
      </c>
      <c r="D5">
        <v>-3.3374305266463587E-2</v>
      </c>
      <c r="E5">
        <v>-2.4773764579280093E-2</v>
      </c>
      <c r="F5">
        <v>-3.9992163886712236E-2</v>
      </c>
      <c r="G5">
        <v>-5.9501882901188623E-2</v>
      </c>
      <c r="H5">
        <v>-2.7825051055139625E-2</v>
      </c>
      <c r="I5">
        <v>-4.3714025732182117E-2</v>
      </c>
      <c r="J5">
        <v>3.3144970213810888E-2</v>
      </c>
      <c r="K5">
        <v>-6.3129228281884442E-2</v>
      </c>
      <c r="L5">
        <v>-2.6566605388382316E-2</v>
      </c>
      <c r="M5">
        <v>-1.680858306572745E-2</v>
      </c>
      <c r="N5">
        <v>-4.9824617840108415E-2</v>
      </c>
      <c r="O5">
        <v>-5.6322267810518564E-2</v>
      </c>
    </row>
    <row r="6" spans="1:15" x14ac:dyDescent="0.3">
      <c r="A6" s="1">
        <v>45499</v>
      </c>
      <c r="B6">
        <v>4.1615017076571198E-2</v>
      </c>
      <c r="C6">
        <v>2.3418370525125472E-2</v>
      </c>
      <c r="D6">
        <v>2.1471547854987248E-2</v>
      </c>
      <c r="E6">
        <v>2.5204130430932118E-2</v>
      </c>
      <c r="F6">
        <v>7.6478108953402735E-2</v>
      </c>
      <c r="G6">
        <v>5.8528115076036009E-2</v>
      </c>
      <c r="H6">
        <v>0.13432166301969378</v>
      </c>
      <c r="I6">
        <v>2.2535281393663498E-2</v>
      </c>
      <c r="J6">
        <v>5.2904103812990898E-2</v>
      </c>
      <c r="K6">
        <v>3.3690222394575378E-2</v>
      </c>
      <c r="L6">
        <v>3.0505117152051113E-2</v>
      </c>
      <c r="M6">
        <v>5.4374222196396316E-2</v>
      </c>
      <c r="N6">
        <v>6.2320548462495011E-2</v>
      </c>
      <c r="O6">
        <v>7.925999121651299E-2</v>
      </c>
    </row>
    <row r="7" spans="1:15" x14ac:dyDescent="0.3">
      <c r="A7" s="1">
        <v>45500</v>
      </c>
      <c r="B7">
        <v>-7.0098434637779258E-3</v>
      </c>
      <c r="C7">
        <v>-3.9561242202872215E-2</v>
      </c>
      <c r="D7">
        <v>-8.4229001756868441E-3</v>
      </c>
      <c r="E7">
        <v>8.8000875344091435E-3</v>
      </c>
      <c r="F7">
        <v>1.6674081668180327E-3</v>
      </c>
      <c r="G7">
        <v>-1.7972977514872382E-2</v>
      </c>
      <c r="H7">
        <v>7.8802434484022323E-3</v>
      </c>
      <c r="I7">
        <v>2.4724821394273536E-3</v>
      </c>
      <c r="J7">
        <v>3.6503462025884198E-2</v>
      </c>
      <c r="K7">
        <v>4.0922412649403626E-2</v>
      </c>
      <c r="L7">
        <v>-2.5563512060162469E-2</v>
      </c>
      <c r="M7">
        <v>-1.2452358576948701E-2</v>
      </c>
      <c r="N7">
        <v>-2.6100879477828714E-3</v>
      </c>
      <c r="O7">
        <v>4.547350430828421E-3</v>
      </c>
    </row>
    <row r="8" spans="1:15" x14ac:dyDescent="0.3">
      <c r="A8" s="1">
        <v>45501</v>
      </c>
      <c r="B8">
        <v>-1.3053045295395724E-2</v>
      </c>
      <c r="C8">
        <v>-3.6699763443559845E-2</v>
      </c>
      <c r="D8">
        <v>-6.5129684050484393E-3</v>
      </c>
      <c r="E8">
        <v>-2.7954475005152041E-2</v>
      </c>
      <c r="F8">
        <v>9.535911260795003E-3</v>
      </c>
      <c r="G8">
        <v>-2.4793034863795398E-2</v>
      </c>
      <c r="H8">
        <v>-1.7733075583287149E-2</v>
      </c>
      <c r="I8">
        <v>-1.7383420178475547E-2</v>
      </c>
      <c r="J8">
        <v>-2.551290675669968E-2</v>
      </c>
      <c r="K8">
        <v>-4.0017343430413542E-2</v>
      </c>
      <c r="L8">
        <v>-2.899867929619265E-2</v>
      </c>
      <c r="M8">
        <v>1.2143739085749013E-2</v>
      </c>
      <c r="N8">
        <v>-1.8631813339293941E-2</v>
      </c>
      <c r="O8">
        <v>8.9178295829704435E-2</v>
      </c>
    </row>
    <row r="9" spans="1:15" x14ac:dyDescent="0.3">
      <c r="A9" s="1">
        <v>45502</v>
      </c>
      <c r="B9">
        <v>-1.3567820875598265E-2</v>
      </c>
      <c r="C9">
        <v>-4.7835933249831403E-3</v>
      </c>
      <c r="D9">
        <v>3.1661444289403394E-2</v>
      </c>
      <c r="E9">
        <v>-1.6845473146140488E-2</v>
      </c>
      <c r="F9">
        <v>-2.6260114390649739E-2</v>
      </c>
      <c r="G9">
        <v>-1.1093705258473004E-2</v>
      </c>
      <c r="H9">
        <v>-2.5360236162936783E-2</v>
      </c>
      <c r="I9">
        <v>1.3442595038734947E-2</v>
      </c>
      <c r="J9">
        <v>6.1066100210620124E-2</v>
      </c>
      <c r="K9">
        <v>1.8136912055891491E-2</v>
      </c>
      <c r="L9">
        <v>-4.9095354523227457E-3</v>
      </c>
      <c r="M9">
        <v>3.3440582430369487E-2</v>
      </c>
      <c r="N9">
        <v>-5.5179171858462349E-4</v>
      </c>
      <c r="O9">
        <v>-2.864660815233562E-2</v>
      </c>
    </row>
    <row r="10" spans="1:15" x14ac:dyDescent="0.3">
      <c r="A10" s="1">
        <v>45503</v>
      </c>
      <c r="B10">
        <v>-3.6950483452313027E-2</v>
      </c>
      <c r="C10">
        <v>-1.6104160919569468E-2</v>
      </c>
      <c r="D10">
        <v>-3.5497256533121468E-2</v>
      </c>
      <c r="E10">
        <v>-2.7886228203057393E-2</v>
      </c>
      <c r="F10">
        <v>-3.0928685648728357E-2</v>
      </c>
      <c r="G10">
        <v>2.6181209296023758E-3</v>
      </c>
      <c r="H10">
        <v>-1.0795897558927584E-2</v>
      </c>
      <c r="I10">
        <v>-4.582208781799061E-2</v>
      </c>
      <c r="J10">
        <v>3.7877287554350277E-3</v>
      </c>
      <c r="K10">
        <v>-1.2197830720314634E-2</v>
      </c>
      <c r="L10">
        <v>-3.2729245620197009E-2</v>
      </c>
      <c r="M10">
        <v>-4.6006818047930803E-2</v>
      </c>
      <c r="N10">
        <v>-1.8639712878567683E-2</v>
      </c>
      <c r="O10">
        <v>-1.5363115122857016E-2</v>
      </c>
    </row>
    <row r="11" spans="1:15" x14ac:dyDescent="0.3">
      <c r="A11" s="1">
        <v>45504</v>
      </c>
      <c r="B11">
        <v>-2.9055865196136246E-2</v>
      </c>
      <c r="C11">
        <v>-6.6131239170965944E-2</v>
      </c>
      <c r="D11">
        <v>-3.957528644331431E-2</v>
      </c>
      <c r="E11">
        <v>-2.6544730134619297E-2</v>
      </c>
      <c r="F11">
        <v>-2.6604608167882342E-2</v>
      </c>
      <c r="G11">
        <v>-4.0414571545448294E-2</v>
      </c>
      <c r="H11">
        <v>-3.5823278562622587E-2</v>
      </c>
      <c r="I11">
        <v>-3.177839750543833E-2</v>
      </c>
      <c r="J11">
        <v>2.2715649113339946E-2</v>
      </c>
      <c r="K11">
        <v>1.9670362570853604E-2</v>
      </c>
      <c r="L11">
        <v>-2.0900324051986406E-3</v>
      </c>
      <c r="M11">
        <v>-3.9316423544764022E-2</v>
      </c>
      <c r="N11">
        <v>-4.6525193731950465E-2</v>
      </c>
      <c r="O11">
        <v>-6.3509808877568852E-2</v>
      </c>
    </row>
    <row r="12" spans="1:15" x14ac:dyDescent="0.3">
      <c r="A12" s="1">
        <v>45505</v>
      </c>
      <c r="B12">
        <v>-4.5317519074859966E-3</v>
      </c>
      <c r="C12">
        <v>-1.5104222873413503E-2</v>
      </c>
      <c r="D12">
        <v>-4.3429229245674265E-2</v>
      </c>
      <c r="E12">
        <v>-7.6498937953105757E-3</v>
      </c>
      <c r="F12">
        <v>-1.3170225793149975E-2</v>
      </c>
      <c r="G12">
        <v>2.016216078001706E-4</v>
      </c>
      <c r="H12">
        <v>-4.9228092607925468E-2</v>
      </c>
      <c r="I12">
        <v>1.1591618368256668E-2</v>
      </c>
      <c r="J12">
        <v>8.3663278357387863E-2</v>
      </c>
      <c r="K12">
        <v>-3.4720157389787461E-2</v>
      </c>
      <c r="L12">
        <v>2.2163336414376352E-3</v>
      </c>
      <c r="M12">
        <v>-1.4120071240110341E-2</v>
      </c>
      <c r="N12">
        <v>-1.759808376979136E-2</v>
      </c>
      <c r="O12">
        <v>-3.6975906491025876E-2</v>
      </c>
    </row>
    <row r="13" spans="1:15" x14ac:dyDescent="0.3">
      <c r="A13" s="1">
        <v>45506</v>
      </c>
      <c r="B13">
        <v>-8.0432545027503605E-2</v>
      </c>
      <c r="C13">
        <v>-7.4810953261942911E-2</v>
      </c>
      <c r="D13">
        <v>-8.848882487273256E-2</v>
      </c>
      <c r="E13">
        <v>-7.0887343313279366E-2</v>
      </c>
      <c r="F13">
        <v>-9.3540149836446082E-2</v>
      </c>
      <c r="G13">
        <v>-8.8745076772592232E-2</v>
      </c>
      <c r="H13">
        <v>-7.5631641606772854E-2</v>
      </c>
      <c r="I13">
        <v>-7.6517594117510523E-2</v>
      </c>
      <c r="J13">
        <v>-5.2650759491278662E-2</v>
      </c>
      <c r="K13">
        <v>-6.9410878362508602E-2</v>
      </c>
      <c r="L13">
        <v>-9.8147768911650807E-2</v>
      </c>
      <c r="M13">
        <v>-7.0232490622997079E-2</v>
      </c>
      <c r="N13">
        <v>-6.1796580222334106E-2</v>
      </c>
      <c r="O13">
        <v>-9.34128121934657E-2</v>
      </c>
    </row>
    <row r="14" spans="1:15" x14ac:dyDescent="0.3">
      <c r="A14" s="1">
        <v>45507</v>
      </c>
      <c r="B14">
        <v>6.9251502525104012E-3</v>
      </c>
      <c r="C14">
        <v>-2.0721038071320447E-2</v>
      </c>
      <c r="D14">
        <v>-6.7857646661867735E-2</v>
      </c>
      <c r="E14">
        <v>-2.4643907314919038E-2</v>
      </c>
      <c r="F14">
        <v>-1.6823195801883961E-2</v>
      </c>
      <c r="G14">
        <v>-2.8764521380807432E-2</v>
      </c>
      <c r="H14">
        <v>-9.0561087591676151E-2</v>
      </c>
      <c r="I14">
        <v>-5.7761744186776674E-2</v>
      </c>
      <c r="J14">
        <v>-4.0742956034522736E-2</v>
      </c>
      <c r="K14">
        <v>-0.10226504767868121</v>
      </c>
      <c r="L14">
        <v>-2.2572439794964785E-2</v>
      </c>
      <c r="M14">
        <v>-4.0466312914171264E-2</v>
      </c>
      <c r="N14">
        <v>-2.4978184496054927E-2</v>
      </c>
      <c r="O14">
        <v>-9.4072885084121066E-2</v>
      </c>
    </row>
    <row r="15" spans="1:15" x14ac:dyDescent="0.3">
      <c r="A15" s="1">
        <v>45508</v>
      </c>
      <c r="B15">
        <v>-6.809077010108458E-2</v>
      </c>
      <c r="C15">
        <v>-9.1236807300929049E-2</v>
      </c>
      <c r="D15">
        <v>-0.10668774877637026</v>
      </c>
      <c r="E15">
        <v>-6.7326057155130917E-2</v>
      </c>
      <c r="F15">
        <v>-9.0248638408714263E-2</v>
      </c>
      <c r="G15">
        <v>-9.8904980739499063E-2</v>
      </c>
      <c r="H15">
        <v>-3.7594576520108502E-2</v>
      </c>
      <c r="I15">
        <v>-5.5801213591424162E-2</v>
      </c>
      <c r="J15">
        <v>-8.3139754015385661E-2</v>
      </c>
      <c r="K15">
        <v>-6.9565310905366093E-2</v>
      </c>
      <c r="L15">
        <v>-7.1401445221236967E-2</v>
      </c>
      <c r="M15">
        <v>-6.7981031884249865E-2</v>
      </c>
      <c r="N15">
        <v>5.6622768499486045E-3</v>
      </c>
      <c r="O15">
        <v>-0.12896197813447433</v>
      </c>
    </row>
    <row r="16" spans="1:15" x14ac:dyDescent="0.3">
      <c r="A16" s="1">
        <v>45509</v>
      </c>
      <c r="B16">
        <v>-0.14608044060753442</v>
      </c>
      <c r="C16">
        <v>1.1456796021258481E-2</v>
      </c>
      <c r="D16">
        <v>-0.10795178631632026</v>
      </c>
      <c r="E16">
        <v>-0.11684740275134285</v>
      </c>
      <c r="F16">
        <v>-2.6018511770279005E-2</v>
      </c>
      <c r="G16">
        <v>-5.8028948524512312E-2</v>
      </c>
      <c r="H16">
        <v>-9.7051530097828215E-2</v>
      </c>
      <c r="I16">
        <v>-0.10726120943692541</v>
      </c>
      <c r="J16">
        <v>-1.1386062557230339E-2</v>
      </c>
      <c r="K16">
        <v>-0.14141661816365547</v>
      </c>
      <c r="L16">
        <v>-8.6277002164416208E-2</v>
      </c>
      <c r="M16">
        <v>-8.3244811485450862E-2</v>
      </c>
      <c r="N16">
        <v>-0.13528137626139855</v>
      </c>
      <c r="O16">
        <v>-7.8337125378576636E-2</v>
      </c>
    </row>
    <row r="17" spans="1:15" x14ac:dyDescent="0.3">
      <c r="A17" s="1">
        <v>45510</v>
      </c>
      <c r="B17">
        <v>3.9662422771540577E-2</v>
      </c>
      <c r="C17">
        <v>6.3390854039101245E-3</v>
      </c>
      <c r="D17">
        <v>5.2571537333690584E-2</v>
      </c>
      <c r="E17">
        <v>8.5038952716464264E-2</v>
      </c>
      <c r="F17">
        <v>-5.4656433061102384E-2</v>
      </c>
      <c r="G17">
        <v>2.3722801816643119E-2</v>
      </c>
      <c r="H17">
        <v>6.2817823784158983E-2</v>
      </c>
      <c r="I17">
        <v>3.060934053336074E-2</v>
      </c>
      <c r="J17">
        <v>7.9164678855509055E-2</v>
      </c>
      <c r="K17">
        <v>7.6155896504906062E-2</v>
      </c>
      <c r="L17">
        <v>2.3593964430084224E-2</v>
      </c>
      <c r="M17">
        <v>3.411848149639439E-2</v>
      </c>
      <c r="N17">
        <v>3.4526740553605918E-2</v>
      </c>
      <c r="O17">
        <v>6.1944153805911596E-2</v>
      </c>
    </row>
    <row r="18" spans="1:15" x14ac:dyDescent="0.3">
      <c r="A18" s="1">
        <v>45511</v>
      </c>
      <c r="B18">
        <v>-3.4054709210300765E-2</v>
      </c>
      <c r="C18">
        <v>-4.0113109884878734E-2</v>
      </c>
      <c r="D18">
        <v>-4.4301718588037518E-2</v>
      </c>
      <c r="E18">
        <v>-5.9349781860021343E-2</v>
      </c>
      <c r="F18">
        <v>-0.11255724543449996</v>
      </c>
      <c r="G18">
        <v>-2.1015650160948307E-2</v>
      </c>
      <c r="H18">
        <v>-2.3255813953488382E-2</v>
      </c>
      <c r="I18">
        <v>-4.0501716499491913E-2</v>
      </c>
      <c r="J18">
        <v>-5.2452814066466402E-2</v>
      </c>
      <c r="K18">
        <v>-9.9834520520527811E-2</v>
      </c>
      <c r="L18">
        <v>-3.2536469131933955E-2</v>
      </c>
      <c r="M18">
        <v>-6.0156899831614409E-2</v>
      </c>
      <c r="N18">
        <v>-4.1878491815293663E-2</v>
      </c>
      <c r="O18">
        <v>-2.6556029373277772E-2</v>
      </c>
    </row>
    <row r="19" spans="1:15" x14ac:dyDescent="0.3">
      <c r="A19" s="1">
        <v>45512</v>
      </c>
      <c r="B19">
        <v>0.14359066434699327</v>
      </c>
      <c r="C19">
        <v>0.13113783643612159</v>
      </c>
      <c r="D19">
        <v>0.21810987149886335</v>
      </c>
      <c r="E19">
        <v>0.18488231998577268</v>
      </c>
      <c r="F19">
        <v>0.20590333966182908</v>
      </c>
      <c r="G19">
        <v>0.10461754437527264</v>
      </c>
      <c r="H19">
        <v>0.12633001918716211</v>
      </c>
      <c r="I19">
        <v>0.11186666986479911</v>
      </c>
      <c r="J19">
        <v>3.7039267795273223E-2</v>
      </c>
      <c r="K19">
        <v>0.15779103470181852</v>
      </c>
      <c r="L19">
        <v>0.14123189952523801</v>
      </c>
      <c r="M19">
        <v>0.1354511384939302</v>
      </c>
      <c r="N19">
        <v>0.10590630044276191</v>
      </c>
      <c r="O19">
        <v>0.11691864878542506</v>
      </c>
    </row>
    <row r="20" spans="1:15" x14ac:dyDescent="0.3">
      <c r="A20" s="1">
        <v>45513</v>
      </c>
      <c r="B20">
        <v>3.9593740074495551E-2</v>
      </c>
      <c r="C20">
        <v>-3.5138339554831047E-2</v>
      </c>
      <c r="D20">
        <v>-3.8874015539508228E-2</v>
      </c>
      <c r="E20">
        <v>-5.5470605229965553E-3</v>
      </c>
      <c r="F20">
        <v>5.7533508381718539E-3</v>
      </c>
      <c r="G20">
        <v>-2.4052617336569829E-2</v>
      </c>
      <c r="H20">
        <v>-3.8070902215856027E-3</v>
      </c>
      <c r="I20">
        <v>-1.0056484580895893E-2</v>
      </c>
      <c r="J20">
        <v>-5.1732223470973761E-2</v>
      </c>
      <c r="K20">
        <v>-5.8102460123198897E-2</v>
      </c>
      <c r="L20">
        <v>1.1837673967598431E-3</v>
      </c>
      <c r="M20">
        <v>-4.2397277051260049E-2</v>
      </c>
      <c r="N20">
        <v>2.2011067082464424E-3</v>
      </c>
      <c r="O20">
        <v>-3.0116814159291898E-2</v>
      </c>
    </row>
    <row r="21" spans="1:15" x14ac:dyDescent="0.3">
      <c r="A21" s="1">
        <v>45514</v>
      </c>
      <c r="B21">
        <v>1.8730427657844926E-3</v>
      </c>
      <c r="C21">
        <v>-2.7696310198674834E-3</v>
      </c>
      <c r="D21">
        <v>-1.1773924741150965E-2</v>
      </c>
      <c r="E21">
        <v>1.1265835162670546E-2</v>
      </c>
      <c r="F21">
        <v>2.5807637758050114E-2</v>
      </c>
      <c r="G21">
        <v>-4.4973176159561533E-4</v>
      </c>
      <c r="H21">
        <v>1.4651777386257735E-2</v>
      </c>
      <c r="I21">
        <v>2.9346389086629065E-3</v>
      </c>
      <c r="J21">
        <v>-3.2488279035643212E-2</v>
      </c>
      <c r="K21">
        <v>3.0110118565417295E-3</v>
      </c>
      <c r="L21">
        <v>5.0060854387880618E-2</v>
      </c>
      <c r="M21">
        <v>7.6004981479798964E-3</v>
      </c>
      <c r="N21">
        <v>1.8234033157573017E-2</v>
      </c>
      <c r="O21">
        <v>1.1810563812081962E-2</v>
      </c>
    </row>
    <row r="22" spans="1:15" x14ac:dyDescent="0.3">
      <c r="A22" s="1">
        <v>45515</v>
      </c>
      <c r="B22">
        <v>-4.1835095738174108E-2</v>
      </c>
      <c r="C22">
        <v>-3.0820104546723581E-2</v>
      </c>
      <c r="D22">
        <v>-5.7792198282801119E-2</v>
      </c>
      <c r="E22">
        <v>-8.1500493638751753E-2</v>
      </c>
      <c r="F22">
        <v>-1.0210822242591641E-2</v>
      </c>
      <c r="G22">
        <v>-3.4923875384265009E-2</v>
      </c>
      <c r="H22">
        <v>-5.7811881567355748E-2</v>
      </c>
      <c r="I22">
        <v>-7.4748316071557977E-2</v>
      </c>
      <c r="J22">
        <v>-2.1650797146568802E-2</v>
      </c>
      <c r="K22">
        <v>-7.2633586885698209E-2</v>
      </c>
      <c r="L22">
        <v>-3.028581453696607E-3</v>
      </c>
      <c r="M22">
        <v>-7.3434853611497403E-2</v>
      </c>
      <c r="N22">
        <v>-5.6922034131967066E-2</v>
      </c>
      <c r="O22">
        <v>-6.6025076832065988E-2</v>
      </c>
    </row>
    <row r="23" spans="1:15" x14ac:dyDescent="0.3">
      <c r="A23" s="1">
        <v>45516</v>
      </c>
      <c r="B23">
        <v>6.7421094317922869E-2</v>
      </c>
      <c r="C23">
        <v>3.9427003921841397E-2</v>
      </c>
      <c r="D23">
        <v>0.10965764719716908</v>
      </c>
      <c r="E23">
        <v>5.3882882999718523E-2</v>
      </c>
      <c r="F23">
        <v>7.1281862909943206E-2</v>
      </c>
      <c r="G23">
        <v>5.8789807689837277E-2</v>
      </c>
      <c r="H23">
        <v>6.0573209567043859E-2</v>
      </c>
      <c r="I23">
        <v>2.2868974046865324E-2</v>
      </c>
      <c r="J23">
        <v>4.6743789555276874E-2</v>
      </c>
      <c r="K23">
        <v>6.7619854702594462E-2</v>
      </c>
      <c r="L23">
        <v>0.12374109020603892</v>
      </c>
      <c r="M23">
        <v>9.9771816471743019E-2</v>
      </c>
      <c r="N23">
        <v>8.1716454652783529E-2</v>
      </c>
      <c r="O23">
        <v>8.6697254792912307E-2</v>
      </c>
    </row>
    <row r="24" spans="1:15" x14ac:dyDescent="0.3">
      <c r="A24" s="1">
        <v>45517</v>
      </c>
      <c r="B24">
        <v>-1.8540165275815375E-2</v>
      </c>
      <c r="C24">
        <v>-2.5526025333309995E-2</v>
      </c>
      <c r="D24">
        <v>-1.6786557594525645E-2</v>
      </c>
      <c r="E24">
        <v>-1.0913697316274278E-2</v>
      </c>
      <c r="F24">
        <v>-6.080157630139086E-3</v>
      </c>
      <c r="G24">
        <v>-4.6813426252422565E-4</v>
      </c>
      <c r="H24">
        <v>1.6367469494665613E-2</v>
      </c>
      <c r="I24">
        <v>2.3341062668840042E-2</v>
      </c>
      <c r="J24">
        <v>2.1772427885368966E-2</v>
      </c>
      <c r="K24">
        <v>-1.4536138697806213E-2</v>
      </c>
      <c r="L24">
        <v>7.5389750619376208E-2</v>
      </c>
      <c r="M24">
        <v>2.3282672376032775E-2</v>
      </c>
      <c r="N24">
        <v>1.3875150857659861E-2</v>
      </c>
      <c r="O24">
        <v>-2.1722132976984228E-2</v>
      </c>
    </row>
    <row r="25" spans="1:15" x14ac:dyDescent="0.3">
      <c r="A25" s="1">
        <v>45518</v>
      </c>
      <c r="B25">
        <v>-3.157547700667309E-2</v>
      </c>
      <c r="C25">
        <v>-3.3881296151620703E-3</v>
      </c>
      <c r="D25">
        <v>-2.6976355821614662E-2</v>
      </c>
      <c r="E25">
        <v>-2.813894633920714E-2</v>
      </c>
      <c r="F25">
        <v>4.2320998211926196E-3</v>
      </c>
      <c r="G25">
        <v>-1.6480884753171166E-2</v>
      </c>
      <c r="H25">
        <v>-3.2182636461921488E-2</v>
      </c>
      <c r="I25">
        <v>-3.7204328415133055E-2</v>
      </c>
      <c r="J25">
        <v>8.571270670255067E-2</v>
      </c>
      <c r="K25">
        <v>-4.9835092164226755E-3</v>
      </c>
      <c r="L25">
        <v>-3.3858712147653738E-3</v>
      </c>
      <c r="M25">
        <v>-2.7339409403640606E-2</v>
      </c>
      <c r="N25">
        <v>-1.3737100352753209E-2</v>
      </c>
      <c r="O25">
        <v>-2.7494005667369103E-2</v>
      </c>
    </row>
    <row r="26" spans="1:15" x14ac:dyDescent="0.3">
      <c r="A26" s="1">
        <v>45519</v>
      </c>
      <c r="B26">
        <v>-4.4218954137695582E-2</v>
      </c>
      <c r="C26">
        <v>-3.9542843273436372E-2</v>
      </c>
      <c r="D26">
        <v>-4.3041014320293412E-2</v>
      </c>
      <c r="E26">
        <v>-5.7370426123292344E-2</v>
      </c>
      <c r="F26">
        <v>-4.8185834071192507E-2</v>
      </c>
      <c r="G26">
        <v>-4.399826386924708E-2</v>
      </c>
      <c r="H26">
        <v>-5.501000181851249E-2</v>
      </c>
      <c r="I26">
        <v>-3.8424494741584152E-2</v>
      </c>
      <c r="J26">
        <v>2.0302790826473325E-2</v>
      </c>
      <c r="K26">
        <v>-6.4292177515545071E-2</v>
      </c>
      <c r="L26">
        <v>-9.8588050299576652E-2</v>
      </c>
      <c r="M26">
        <v>-1.0229531224315889E-2</v>
      </c>
      <c r="N26">
        <v>-3.0915479607101792E-2</v>
      </c>
      <c r="O26">
        <v>-6.8511573001808032E-2</v>
      </c>
    </row>
    <row r="27" spans="1:15" x14ac:dyDescent="0.3">
      <c r="A27" s="1">
        <v>45520</v>
      </c>
      <c r="B27">
        <v>-5.3035954050426456E-3</v>
      </c>
      <c r="C27">
        <v>5.9539969640933482E-3</v>
      </c>
      <c r="D27">
        <v>-1.8681090844903808E-2</v>
      </c>
      <c r="E27">
        <v>2.3603490753848048E-2</v>
      </c>
      <c r="F27">
        <v>2.4720414802765382E-2</v>
      </c>
      <c r="G27">
        <v>8.222175721639139E-3</v>
      </c>
      <c r="H27">
        <v>-1.3470605215048709E-3</v>
      </c>
      <c r="I27">
        <v>-2.241536684464333E-2</v>
      </c>
      <c r="J27">
        <v>3.4675824859979304E-2</v>
      </c>
      <c r="K27">
        <v>5.341610315191962E-3</v>
      </c>
      <c r="L27">
        <v>-3.9801503438815056E-2</v>
      </c>
      <c r="M27">
        <v>5.1529075881206823E-3</v>
      </c>
      <c r="N27">
        <v>9.4627325613489098E-3</v>
      </c>
      <c r="O27">
        <v>-5.1653886874778775E-3</v>
      </c>
    </row>
    <row r="28" spans="1:15" x14ac:dyDescent="0.3">
      <c r="A28" s="1">
        <v>45521</v>
      </c>
      <c r="B28">
        <v>1.1897352061132956E-2</v>
      </c>
      <c r="C28">
        <v>2.0614654481756516E-2</v>
      </c>
      <c r="D28">
        <v>1.4808327040210444E-2</v>
      </c>
      <c r="E28">
        <v>4.561425416175633E-2</v>
      </c>
      <c r="F28">
        <v>-3.2840070839308057E-3</v>
      </c>
      <c r="G28">
        <v>2.5953405090589309E-2</v>
      </c>
      <c r="H28">
        <v>1.0625851650998703E-2</v>
      </c>
      <c r="I28">
        <v>4.3007998413537247E-3</v>
      </c>
      <c r="J28">
        <v>-1.1628481229694914E-2</v>
      </c>
      <c r="K28">
        <v>6.2280147383232128E-2</v>
      </c>
      <c r="L28">
        <v>-4.4754914654337899E-4</v>
      </c>
      <c r="M28">
        <v>4.0576335978190228E-2</v>
      </c>
      <c r="N28">
        <v>3.5907393691933992E-2</v>
      </c>
      <c r="O28">
        <v>2.1849200206398269E-2</v>
      </c>
    </row>
    <row r="29" spans="1:15" x14ac:dyDescent="0.3">
      <c r="A29" s="1">
        <v>45522</v>
      </c>
      <c r="B29">
        <v>-5.3655264922870729E-3</v>
      </c>
      <c r="C29">
        <v>-1.9291887927435799E-2</v>
      </c>
      <c r="D29">
        <v>5.8549929326866075E-3</v>
      </c>
      <c r="E29">
        <v>-4.3261608830263967E-3</v>
      </c>
      <c r="F29">
        <v>1.1347743640535356E-2</v>
      </c>
      <c r="G29">
        <v>2.232119176712995E-2</v>
      </c>
      <c r="H29">
        <v>4.3009874021109895E-2</v>
      </c>
      <c r="I29">
        <v>-6.380379202678841E-3</v>
      </c>
      <c r="J29">
        <v>4.2344825863836581E-3</v>
      </c>
      <c r="K29">
        <v>-1.1782622035636025E-2</v>
      </c>
      <c r="L29">
        <v>1.422883401585008E-4</v>
      </c>
      <c r="M29">
        <v>-3.8331542218466449E-3</v>
      </c>
      <c r="N29">
        <v>2.6070221971964458E-2</v>
      </c>
      <c r="O29">
        <v>1.4612362121475283E-2</v>
      </c>
    </row>
    <row r="30" spans="1:15" x14ac:dyDescent="0.3">
      <c r="A30" s="1">
        <v>45523</v>
      </c>
      <c r="B30">
        <v>7.8644527480878079E-3</v>
      </c>
      <c r="C30">
        <v>2.3612446560814151E-2</v>
      </c>
      <c r="D30">
        <v>2.7307098293182772E-2</v>
      </c>
      <c r="E30">
        <v>2.7431857027197123E-2</v>
      </c>
      <c r="F30">
        <v>1.1697777077868799E-2</v>
      </c>
      <c r="G30">
        <v>3.3776772161428449E-3</v>
      </c>
      <c r="H30">
        <v>5.3406108405259604E-2</v>
      </c>
      <c r="I30">
        <v>4.3579064163816905E-2</v>
      </c>
      <c r="J30">
        <v>6.4216949894447886E-2</v>
      </c>
      <c r="K30">
        <v>-3.2316202779913107E-3</v>
      </c>
      <c r="L30">
        <v>2.4714656104494359E-2</v>
      </c>
      <c r="M30">
        <v>2.5499336343455369E-2</v>
      </c>
      <c r="N30">
        <v>-1.2097378344763147E-2</v>
      </c>
      <c r="O30">
        <v>1.5210663016936913E-2</v>
      </c>
    </row>
    <row r="31" spans="1:15" x14ac:dyDescent="0.3">
      <c r="A31" s="1">
        <v>45524</v>
      </c>
      <c r="B31">
        <v>-1.0203893041170423E-2</v>
      </c>
      <c r="C31">
        <v>-1.9333579628006619E-2</v>
      </c>
      <c r="D31">
        <v>-4.5786724035212587E-3</v>
      </c>
      <c r="E31">
        <v>-1.3143599700266954E-2</v>
      </c>
      <c r="F31">
        <v>-1.6485227018455298E-2</v>
      </c>
      <c r="G31">
        <v>-5.4514907061538583E-3</v>
      </c>
      <c r="H31">
        <v>-6.4457749184980446E-3</v>
      </c>
      <c r="I31">
        <v>3.4074679446489835E-2</v>
      </c>
      <c r="J31">
        <v>9.4907508598319618E-2</v>
      </c>
      <c r="K31">
        <v>3.9953581216726826E-2</v>
      </c>
      <c r="L31">
        <v>-2.1152900575854602E-2</v>
      </c>
      <c r="M31">
        <v>-1.2562993358187998E-2</v>
      </c>
      <c r="N31">
        <v>-2.4282724072495501E-2</v>
      </c>
      <c r="O31">
        <v>3.0792799693605015E-3</v>
      </c>
    </row>
    <row r="32" spans="1:15" x14ac:dyDescent="0.3">
      <c r="A32" s="1">
        <v>45525</v>
      </c>
      <c r="B32">
        <v>3.2562968329577016E-2</v>
      </c>
      <c r="C32">
        <v>2.255453650098067E-2</v>
      </c>
      <c r="D32">
        <v>2.8691975855826325E-2</v>
      </c>
      <c r="E32">
        <v>6.7067197322960737E-2</v>
      </c>
      <c r="F32">
        <v>4.4364431299427791E-2</v>
      </c>
      <c r="G32">
        <v>4.0820498181456728E-2</v>
      </c>
      <c r="H32">
        <v>4.9842176836799604E-2</v>
      </c>
      <c r="I32">
        <v>1.8438306867751289E-2</v>
      </c>
      <c r="J32">
        <v>8.3274259539939402E-2</v>
      </c>
      <c r="K32">
        <v>1.4018887876291927E-2</v>
      </c>
      <c r="L32">
        <v>2.5875796705296834E-2</v>
      </c>
      <c r="M32">
        <v>9.6714831019321781E-2</v>
      </c>
      <c r="N32">
        <v>3.4558895823286806E-2</v>
      </c>
      <c r="O32">
        <v>3.70517441505284E-2</v>
      </c>
    </row>
    <row r="33" spans="1:15" x14ac:dyDescent="0.3">
      <c r="A33" s="1">
        <v>45526</v>
      </c>
      <c r="B33">
        <v>1.5662240997059654E-2</v>
      </c>
      <c r="C33">
        <v>6.871041179988607E-3</v>
      </c>
      <c r="D33">
        <v>2.7430390478016573E-2</v>
      </c>
      <c r="E33">
        <v>4.7554477741209196E-2</v>
      </c>
      <c r="F33">
        <v>-1.2260902921495214E-2</v>
      </c>
      <c r="G33">
        <v>-5.8541081606846177E-3</v>
      </c>
      <c r="H33">
        <v>-8.3662119123448717E-3</v>
      </c>
      <c r="I33">
        <v>1.7968876549674534E-3</v>
      </c>
      <c r="J33">
        <v>-3.4273833007550478E-2</v>
      </c>
      <c r="K33">
        <v>9.8392897988735968E-3</v>
      </c>
      <c r="L33">
        <v>-4.2623099914491178E-3</v>
      </c>
      <c r="M33">
        <v>-1.65185951626351E-2</v>
      </c>
      <c r="N33">
        <v>4.5807040218961296E-3</v>
      </c>
      <c r="O33">
        <v>2.2856469617978818E-2</v>
      </c>
    </row>
    <row r="34" spans="1:15" x14ac:dyDescent="0.3">
      <c r="A34" s="1">
        <v>45527</v>
      </c>
      <c r="B34">
        <v>7.2173447022774118E-2</v>
      </c>
      <c r="C34">
        <v>6.3440495001255273E-2</v>
      </c>
      <c r="D34">
        <v>9.9444195418591536E-2</v>
      </c>
      <c r="E34">
        <v>6.6478689157824913E-2</v>
      </c>
      <c r="F34">
        <v>6.008054849690745E-2</v>
      </c>
      <c r="G34">
        <v>5.9470574586141599E-2</v>
      </c>
      <c r="H34">
        <v>7.7237428694693355E-2</v>
      </c>
      <c r="I34">
        <v>6.040175079718426E-2</v>
      </c>
      <c r="J34">
        <v>6.1008277968499655E-2</v>
      </c>
      <c r="K34">
        <v>0.15555230556853561</v>
      </c>
      <c r="L34">
        <v>8.3430397049566632E-2</v>
      </c>
      <c r="M34">
        <v>8.6408738187380651E-2</v>
      </c>
      <c r="N34">
        <v>5.7037803863906458E-2</v>
      </c>
      <c r="O34">
        <v>7.9678636219656138E-2</v>
      </c>
    </row>
    <row r="35" spans="1:15" x14ac:dyDescent="0.3">
      <c r="A35" s="1">
        <v>45528</v>
      </c>
      <c r="B35">
        <v>3.1651507930313481E-2</v>
      </c>
      <c r="C35">
        <v>-6.3183036396207331E-3</v>
      </c>
      <c r="D35">
        <v>1.6028170057786516E-2</v>
      </c>
      <c r="E35">
        <v>-5.049023468873216E-3</v>
      </c>
      <c r="F35">
        <v>5.4649232703606096E-2</v>
      </c>
      <c r="G35">
        <v>8.3944874354708824E-3</v>
      </c>
      <c r="H35">
        <v>7.9765043553717292E-3</v>
      </c>
      <c r="I35">
        <v>4.3298025879525371E-3</v>
      </c>
      <c r="J35">
        <v>-4.7731389288357143E-2</v>
      </c>
      <c r="K35">
        <v>-1.6947007417787449E-3</v>
      </c>
      <c r="L35">
        <v>9.7643861330846682E-2</v>
      </c>
      <c r="M35">
        <v>1.0108324851214432E-2</v>
      </c>
      <c r="N35">
        <v>2.6568759482450063E-2</v>
      </c>
      <c r="O35">
        <v>2.073665119752495E-2</v>
      </c>
    </row>
    <row r="36" spans="1:15" x14ac:dyDescent="0.3">
      <c r="A36" s="1">
        <v>45529</v>
      </c>
      <c r="B36">
        <v>-3.9163419145165357E-2</v>
      </c>
      <c r="C36">
        <v>-2.7076714770613356E-2</v>
      </c>
      <c r="D36">
        <v>-4.3762783119506654E-2</v>
      </c>
      <c r="E36">
        <v>-3.5611656537322678E-2</v>
      </c>
      <c r="F36">
        <v>-2.2780293673665478E-2</v>
      </c>
      <c r="G36">
        <v>-2.3106743378657315E-3</v>
      </c>
      <c r="H36">
        <v>-9.6240867050748479E-3</v>
      </c>
      <c r="I36">
        <v>-3.9414589365157945E-2</v>
      </c>
      <c r="J36">
        <v>-1.1551507554459167E-2</v>
      </c>
      <c r="K36">
        <v>-4.4013333250876689E-2</v>
      </c>
      <c r="L36">
        <v>-6.4058071107745654E-2</v>
      </c>
      <c r="M36">
        <v>-3.9641204753148467E-2</v>
      </c>
      <c r="N36">
        <v>-5.5786700498426128E-2</v>
      </c>
      <c r="O36">
        <v>-2.2288125628731552E-2</v>
      </c>
    </row>
    <row r="37" spans="1:15" x14ac:dyDescent="0.3">
      <c r="A37" s="1">
        <v>45530</v>
      </c>
      <c r="B37">
        <v>-4.0620659962172068E-2</v>
      </c>
      <c r="C37">
        <v>-1.7193225489319917E-2</v>
      </c>
      <c r="D37">
        <v>-5.603625825129218E-2</v>
      </c>
      <c r="E37">
        <v>-3.9088758467345816E-2</v>
      </c>
      <c r="F37">
        <v>-3.7714155315264668E-2</v>
      </c>
      <c r="G37">
        <v>-5.7271609617215634E-2</v>
      </c>
      <c r="H37">
        <v>-1.5077896895268162E-2</v>
      </c>
      <c r="I37">
        <v>-5.4385661828219731E-2</v>
      </c>
      <c r="J37">
        <v>-4.9115952761760936E-2</v>
      </c>
      <c r="K37">
        <v>-4.6668801428349671E-2</v>
      </c>
      <c r="L37">
        <v>-6.1548467980882754E-3</v>
      </c>
      <c r="M37">
        <v>-5.0390404944814615E-2</v>
      </c>
      <c r="N37">
        <v>-6.2407558199862448E-2</v>
      </c>
      <c r="O37">
        <v>-7.3626681988855788E-2</v>
      </c>
    </row>
    <row r="38" spans="1:15" x14ac:dyDescent="0.3">
      <c r="A38" s="1">
        <v>45531</v>
      </c>
      <c r="B38">
        <v>-8.1838279206378525E-2</v>
      </c>
      <c r="C38">
        <v>-5.4921071562541085E-2</v>
      </c>
      <c r="D38">
        <v>-8.9744046941859681E-2</v>
      </c>
      <c r="E38">
        <v>-7.5728906362985085E-2</v>
      </c>
      <c r="F38">
        <v>-7.1990806191227552E-2</v>
      </c>
      <c r="G38">
        <v>-7.560305259679577E-2</v>
      </c>
      <c r="H38">
        <v>-3.7508061687466746E-2</v>
      </c>
      <c r="I38">
        <v>-6.7219671850766452E-2</v>
      </c>
      <c r="J38">
        <v>-7.0126426640199732E-2</v>
      </c>
      <c r="K38">
        <v>-9.0402711546976267E-2</v>
      </c>
      <c r="L38">
        <v>-5.7907925770769413E-2</v>
      </c>
      <c r="M38">
        <v>-8.1573404000058303E-2</v>
      </c>
      <c r="N38">
        <v>-8.4533197277890826E-2</v>
      </c>
      <c r="O38">
        <v>-8.0415999538419325E-2</v>
      </c>
    </row>
    <row r="39" spans="1:15" x14ac:dyDescent="0.3">
      <c r="A39" s="1">
        <v>45532</v>
      </c>
      <c r="B39">
        <v>-8.016356028908482E-3</v>
      </c>
      <c r="C39">
        <v>3.7634667262324104E-2</v>
      </c>
      <c r="D39">
        <v>5.5390273790326804E-3</v>
      </c>
      <c r="E39">
        <v>3.8311926017948229E-2</v>
      </c>
      <c r="F39">
        <v>1.7361861891376468E-2</v>
      </c>
      <c r="G39">
        <v>1.174278625593885E-2</v>
      </c>
      <c r="H39">
        <v>7.3554651682223193E-2</v>
      </c>
      <c r="I39">
        <v>1.9885984797973173E-2</v>
      </c>
      <c r="J39">
        <v>4.7412335722322216E-2</v>
      </c>
      <c r="K39">
        <v>-2.7736514304204579E-2</v>
      </c>
      <c r="L39">
        <v>-2.4847214885554934E-2</v>
      </c>
      <c r="M39">
        <v>-1.5537561074183867E-2</v>
      </c>
      <c r="N39">
        <v>-1.2661612539698811E-2</v>
      </c>
      <c r="O39">
        <v>3.0132388003513491E-2</v>
      </c>
    </row>
    <row r="40" spans="1:15" x14ac:dyDescent="0.3">
      <c r="A40" s="1">
        <v>45533</v>
      </c>
      <c r="B40">
        <v>-1.7343290163635838E-2</v>
      </c>
      <c r="C40">
        <v>-1.1722275303737678E-2</v>
      </c>
      <c r="D40">
        <v>-2.2456591198330893E-3</v>
      </c>
      <c r="E40">
        <v>-1.4747256968149749E-3</v>
      </c>
      <c r="F40">
        <v>2.7136819224731372E-2</v>
      </c>
      <c r="G40">
        <v>-1.5296395177494149E-3</v>
      </c>
      <c r="H40">
        <v>-5.1191923173789719E-2</v>
      </c>
      <c r="I40">
        <v>1.1587807469150843E-2</v>
      </c>
      <c r="J40">
        <v>-2.212069994589197E-2</v>
      </c>
      <c r="K40">
        <v>1.3123505586337774E-2</v>
      </c>
      <c r="L40">
        <v>-5.2186951994596517E-3</v>
      </c>
      <c r="M40">
        <v>-9.8088016767337231E-4</v>
      </c>
      <c r="N40">
        <v>-1.704088546611586E-2</v>
      </c>
      <c r="O40">
        <v>0.13116501454174487</v>
      </c>
    </row>
    <row r="41" spans="1:15" x14ac:dyDescent="0.3">
      <c r="A41" s="1">
        <v>45534</v>
      </c>
      <c r="B41">
        <v>1.7793767888883069E-3</v>
      </c>
      <c r="C41">
        <v>1.6239565425744094E-2</v>
      </c>
      <c r="D41">
        <v>-8.507938255596776E-3</v>
      </c>
      <c r="E41">
        <v>3.2173196443638405E-2</v>
      </c>
      <c r="F41">
        <v>-5.4067145403328618E-2</v>
      </c>
      <c r="G41">
        <v>-2.3229123845434626E-2</v>
      </c>
      <c r="H41">
        <v>5.1576493398578165E-2</v>
      </c>
      <c r="I41">
        <v>-6.3657220409086262E-3</v>
      </c>
      <c r="J41">
        <v>7.0708880453360726E-2</v>
      </c>
      <c r="K41">
        <v>1.3528148773662345E-2</v>
      </c>
      <c r="L41">
        <v>-8.2375750308093919E-3</v>
      </c>
      <c r="M41">
        <v>7.8048465484686896E-3</v>
      </c>
      <c r="N41">
        <v>-1.7904230680721788E-2</v>
      </c>
      <c r="O41">
        <v>9.2654165600979985E-2</v>
      </c>
    </row>
    <row r="42" spans="1:15" x14ac:dyDescent="0.3">
      <c r="A42" s="1">
        <v>45535</v>
      </c>
      <c r="B42">
        <v>-2.2007942335301663E-4</v>
      </c>
      <c r="C42">
        <v>-3.4871872660781232E-3</v>
      </c>
      <c r="D42">
        <v>-2.3190946641510619E-2</v>
      </c>
      <c r="E42">
        <v>-3.5334417818932637E-2</v>
      </c>
      <c r="F42">
        <v>-1.3696518946436816E-2</v>
      </c>
      <c r="G42">
        <v>-6.4558747331328074E-3</v>
      </c>
      <c r="H42">
        <v>-2.8315243039169408E-2</v>
      </c>
      <c r="I42">
        <v>-3.009349593495932E-2</v>
      </c>
      <c r="J42">
        <v>-1.2340809360270575E-2</v>
      </c>
      <c r="K42">
        <v>-1.0636032303200278E-2</v>
      </c>
      <c r="L42">
        <v>-8.5166688220878958E-3</v>
      </c>
      <c r="M42">
        <v>-2.5822442311991042E-2</v>
      </c>
      <c r="N42">
        <v>-1.5822958283755573E-2</v>
      </c>
      <c r="O42">
        <v>5.5710237772576048E-2</v>
      </c>
    </row>
    <row r="43" spans="1:15" x14ac:dyDescent="0.3">
      <c r="A43" s="1">
        <v>45536</v>
      </c>
      <c r="B43">
        <v>-4.468595740038725E-2</v>
      </c>
      <c r="C43">
        <v>-3.8537966316506994E-2</v>
      </c>
      <c r="D43">
        <v>-4.8384872066791096E-2</v>
      </c>
      <c r="E43">
        <v>-4.3156084792231632E-2</v>
      </c>
      <c r="F43">
        <v>-4.4513107953485821E-2</v>
      </c>
      <c r="G43">
        <v>-4.0999423846272517E-2</v>
      </c>
      <c r="H43">
        <v>-4.3134508736460492E-2</v>
      </c>
      <c r="I43">
        <v>-5.3525400570837038E-2</v>
      </c>
      <c r="J43">
        <v>-7.0628009870996641E-2</v>
      </c>
      <c r="K43">
        <v>-5.1549301891298985E-2</v>
      </c>
      <c r="L43">
        <v>-2.5559167019355306E-2</v>
      </c>
      <c r="M43">
        <v>-5.5615640754457456E-2</v>
      </c>
      <c r="N43">
        <v>-6.7604375537877473E-2</v>
      </c>
      <c r="O43">
        <v>-0.11575176212481925</v>
      </c>
    </row>
    <row r="44" spans="1:15" x14ac:dyDescent="0.3">
      <c r="A44" s="1">
        <v>45537</v>
      </c>
      <c r="B44">
        <v>5.3009896023442291E-2</v>
      </c>
      <c r="C44">
        <v>3.622274345679477E-2</v>
      </c>
      <c r="D44">
        <v>4.9254516909440715E-2</v>
      </c>
      <c r="E44">
        <v>3.6695909341078178E-2</v>
      </c>
      <c r="F44">
        <v>5.453154673981845E-2</v>
      </c>
      <c r="G44">
        <v>8.7728235061170223E-2</v>
      </c>
      <c r="H44">
        <v>6.9489364715880964E-2</v>
      </c>
      <c r="I44">
        <v>3.8135555693321443E-2</v>
      </c>
      <c r="J44">
        <v>0.11753811055612373</v>
      </c>
      <c r="K44">
        <v>6.3363450946977734E-2</v>
      </c>
      <c r="L44">
        <v>5.5624619294752126E-2</v>
      </c>
      <c r="M44">
        <v>5.1315941515117418E-2</v>
      </c>
      <c r="N44">
        <v>6.0057277726695064E-2</v>
      </c>
      <c r="O44">
        <v>0.2086231243318861</v>
      </c>
    </row>
    <row r="45" spans="1:15" x14ac:dyDescent="0.3">
      <c r="A45" s="1">
        <v>45538</v>
      </c>
      <c r="B45">
        <v>-4.2002730467955808E-2</v>
      </c>
      <c r="C45">
        <v>-4.1061333758477973E-2</v>
      </c>
      <c r="D45">
        <v>-6.0818214543609118E-2</v>
      </c>
      <c r="E45">
        <v>-4.1674573173028397E-2</v>
      </c>
      <c r="F45">
        <v>-4.9625557161938325E-2</v>
      </c>
      <c r="G45">
        <v>-4.1240684931435824E-2</v>
      </c>
      <c r="H45">
        <v>-6.8936592903261429E-2</v>
      </c>
      <c r="I45">
        <v>-5.2145983159726725E-2</v>
      </c>
      <c r="J45">
        <v>-0.11832324354305634</v>
      </c>
      <c r="K45">
        <v>-7.482450646978818E-2</v>
      </c>
      <c r="L45">
        <v>-3.7554496542727966E-2</v>
      </c>
      <c r="M45">
        <v>-3.482004661443111E-2</v>
      </c>
      <c r="N45">
        <v>-3.893114756996631E-2</v>
      </c>
      <c r="O45">
        <v>2.7724091241633088E-2</v>
      </c>
    </row>
    <row r="46" spans="1:15" x14ac:dyDescent="0.3">
      <c r="A46" s="1">
        <v>45539</v>
      </c>
      <c r="B46">
        <v>4.2105901496851689E-3</v>
      </c>
      <c r="C46">
        <v>-8.4097793125663019E-3</v>
      </c>
      <c r="D46">
        <v>2.5290816001012108E-2</v>
      </c>
      <c r="E46">
        <v>-6.9933181551872631E-4</v>
      </c>
      <c r="F46">
        <v>1.8012706801349535E-2</v>
      </c>
      <c r="G46">
        <v>1.5653390296715485E-2</v>
      </c>
      <c r="H46">
        <v>2.392157327611745E-2</v>
      </c>
      <c r="I46">
        <v>0.24471115551295372</v>
      </c>
      <c r="J46">
        <v>0.13855293425210877</v>
      </c>
      <c r="K46">
        <v>2.7986320496994978E-2</v>
      </c>
      <c r="L46">
        <v>1.4089313101796371E-2</v>
      </c>
      <c r="M46">
        <v>6.3510312450520273E-2</v>
      </c>
      <c r="N46">
        <v>1.3812767669799754E-2</v>
      </c>
      <c r="O46">
        <v>-4.5155121121971849E-2</v>
      </c>
    </row>
    <row r="47" spans="1:15" x14ac:dyDescent="0.3">
      <c r="A47" s="1">
        <v>45540</v>
      </c>
      <c r="B47">
        <v>8.25301738367538E-5</v>
      </c>
      <c r="C47">
        <v>-1.9580241264341259E-2</v>
      </c>
      <c r="D47">
        <v>-3.0904999580357948E-2</v>
      </c>
      <c r="E47">
        <v>7.1035935782682233E-3</v>
      </c>
      <c r="F47">
        <v>-4.703747175528309E-2</v>
      </c>
      <c r="G47">
        <v>-4.3274671910209318E-2</v>
      </c>
      <c r="H47">
        <v>-4.8311471803836631E-2</v>
      </c>
      <c r="I47">
        <v>-7.7949029433350941E-2</v>
      </c>
      <c r="J47">
        <v>-4.5998414474242723E-2</v>
      </c>
      <c r="K47">
        <v>-5.0432086614173262E-2</v>
      </c>
      <c r="L47">
        <v>-4.7893306128795776E-2</v>
      </c>
      <c r="M47">
        <v>-6.4081342586854523E-2</v>
      </c>
      <c r="N47">
        <v>-1.069530239093488E-2</v>
      </c>
      <c r="O47">
        <v>-5.8195170802269929E-2</v>
      </c>
    </row>
    <row r="48" spans="1:15" x14ac:dyDescent="0.3">
      <c r="A48" s="1">
        <v>45541</v>
      </c>
      <c r="B48">
        <v>-3.0406840180424322E-2</v>
      </c>
      <c r="C48">
        <v>-4.6795616329031821E-2</v>
      </c>
      <c r="D48">
        <v>-4.7834353800596828E-2</v>
      </c>
      <c r="E48">
        <v>-1.4326569441711789E-2</v>
      </c>
      <c r="F48">
        <v>-5.833903050428093E-2</v>
      </c>
      <c r="G48">
        <v>-5.4377802197557411E-2</v>
      </c>
      <c r="H48">
        <v>-4.6968517347087776E-2</v>
      </c>
      <c r="I48">
        <v>1.1273139343844538E-2</v>
      </c>
      <c r="J48">
        <v>-1.5963521548855986E-2</v>
      </c>
      <c r="K48">
        <v>-5.4519202165095849E-2</v>
      </c>
      <c r="L48">
        <v>-7.853210382846755E-2</v>
      </c>
      <c r="M48">
        <v>-2.9600961022332086E-2</v>
      </c>
      <c r="N48">
        <v>-3.7452513761551939E-2</v>
      </c>
      <c r="O48">
        <v>-5.4111531190926279E-2</v>
      </c>
    </row>
    <row r="49" spans="1:15" x14ac:dyDescent="0.3">
      <c r="A49" s="1">
        <v>45542</v>
      </c>
      <c r="B49">
        <v>3.8746413906776196E-2</v>
      </c>
      <c r="C49">
        <v>1.1280408606450991E-2</v>
      </c>
      <c r="D49">
        <v>1.4630585998247828E-2</v>
      </c>
      <c r="E49">
        <v>5.7393857883086055E-2</v>
      </c>
      <c r="F49">
        <v>1.7257274560645332E-2</v>
      </c>
      <c r="G49">
        <v>-1.3479910235972066E-2</v>
      </c>
      <c r="H49">
        <v>-2.2465312791186912E-3</v>
      </c>
      <c r="I49">
        <v>-2.5408482160167001E-2</v>
      </c>
      <c r="J49">
        <v>-1.3720878825814393E-2</v>
      </c>
      <c r="K49">
        <v>2.0456870098875249E-3</v>
      </c>
      <c r="L49">
        <v>1.6984357791892765E-2</v>
      </c>
      <c r="M49">
        <v>2.2666965985823104E-2</v>
      </c>
      <c r="N49">
        <v>2.38589186910345E-2</v>
      </c>
      <c r="O49">
        <v>-4.2130901823632286E-2</v>
      </c>
    </row>
    <row r="50" spans="1:15" x14ac:dyDescent="0.3">
      <c r="A50" s="1">
        <v>45543</v>
      </c>
      <c r="B50">
        <v>1.5350119007887769E-2</v>
      </c>
      <c r="C50">
        <v>1.413726638860284E-2</v>
      </c>
      <c r="D50">
        <v>2.3745869618288149E-2</v>
      </c>
      <c r="E50">
        <v>2.4745685059545603E-3</v>
      </c>
      <c r="F50">
        <v>3.2008836274037722E-2</v>
      </c>
      <c r="G50">
        <v>-1.3072733977889613E-2</v>
      </c>
      <c r="H50">
        <v>2.1095858866273461E-2</v>
      </c>
      <c r="I50">
        <v>-4.9014732268960817E-3</v>
      </c>
      <c r="J50">
        <v>2.9470222042273187E-3</v>
      </c>
      <c r="K50">
        <v>3.2856725552471593E-2</v>
      </c>
      <c r="L50">
        <v>1.3505464351350071E-2</v>
      </c>
      <c r="M50">
        <v>1.7663742976352537E-2</v>
      </c>
      <c r="N50">
        <v>1.9448192434746145E-2</v>
      </c>
      <c r="O50">
        <v>2.1789873120607036E-2</v>
      </c>
    </row>
    <row r="51" spans="1:15" x14ac:dyDescent="0.3">
      <c r="A51" s="1">
        <v>45544</v>
      </c>
      <c r="B51">
        <v>3.1442641536172468E-2</v>
      </c>
      <c r="C51">
        <v>2.4942918110038275E-2</v>
      </c>
      <c r="D51">
        <v>3.1595312519982752E-2</v>
      </c>
      <c r="E51">
        <v>7.9817305739240368E-2</v>
      </c>
      <c r="F51">
        <v>2.3414344991108432E-2</v>
      </c>
      <c r="G51">
        <v>0.14196814624598891</v>
      </c>
      <c r="H51">
        <v>2.9568006414753947E-2</v>
      </c>
      <c r="I51">
        <v>5.2230720331359705E-2</v>
      </c>
      <c r="J51">
        <v>0.11758392275813234</v>
      </c>
      <c r="K51">
        <v>6.7243536169802623E-2</v>
      </c>
      <c r="L51">
        <v>4.8446963470305714E-2</v>
      </c>
      <c r="M51">
        <v>4.6708348657594857E-2</v>
      </c>
      <c r="N51">
        <v>4.7511523892109032E-2</v>
      </c>
      <c r="O51">
        <v>4.4232879859108155E-2</v>
      </c>
    </row>
    <row r="52" spans="1:15" x14ac:dyDescent="0.3">
      <c r="A52" s="1">
        <v>45545</v>
      </c>
      <c r="B52">
        <v>1.9494583459754262E-2</v>
      </c>
      <c r="C52">
        <v>1.1172330170447296E-2</v>
      </c>
      <c r="D52">
        <v>4.8127808708090226E-2</v>
      </c>
      <c r="E52">
        <v>5.4803861377085067E-2</v>
      </c>
      <c r="F52">
        <v>2.8697536227220682E-2</v>
      </c>
      <c r="G52">
        <v>5.2497315568431806E-3</v>
      </c>
      <c r="H52">
        <v>1.4091705607476713E-2</v>
      </c>
      <c r="I52">
        <v>-1.0380530805327097E-2</v>
      </c>
      <c r="J52">
        <v>7.4103648914519524E-2</v>
      </c>
      <c r="K52">
        <v>1.5994354583377463E-2</v>
      </c>
      <c r="L52">
        <v>1.1162867482827547E-2</v>
      </c>
      <c r="M52">
        <v>4.150914304182933E-2</v>
      </c>
      <c r="N52">
        <v>-1.3058760610447256E-2</v>
      </c>
      <c r="O52">
        <v>-1.2917970277669003E-2</v>
      </c>
    </row>
    <row r="53" spans="1:15" x14ac:dyDescent="0.3">
      <c r="A53" s="1">
        <v>45546</v>
      </c>
      <c r="B53">
        <v>-3.5928267001585509E-2</v>
      </c>
      <c r="C53">
        <v>-1.8359721843708432E-2</v>
      </c>
      <c r="D53">
        <v>-1.9834214965927841E-2</v>
      </c>
      <c r="E53">
        <v>-4.1140134045999706E-2</v>
      </c>
      <c r="F53">
        <v>-9.8794138040696287E-3</v>
      </c>
      <c r="G53">
        <v>-1.3973579243045969E-2</v>
      </c>
      <c r="H53">
        <v>-1.71838625290998E-2</v>
      </c>
      <c r="I53">
        <v>-5.0366092922715391E-2</v>
      </c>
      <c r="J53">
        <v>-8.1486995981949525E-3</v>
      </c>
      <c r="K53">
        <v>-1.3146969007226995E-2</v>
      </c>
      <c r="L53">
        <v>-3.0801621213130362E-2</v>
      </c>
      <c r="M53">
        <v>-2.5964412811387949E-2</v>
      </c>
      <c r="N53">
        <v>-1.8023556106885375E-2</v>
      </c>
      <c r="O53">
        <v>-2.2100610397811096E-2</v>
      </c>
    </row>
    <row r="54" spans="1:15" x14ac:dyDescent="0.3">
      <c r="A54" s="1">
        <v>45547</v>
      </c>
      <c r="B54">
        <v>1.8574390755323595E-2</v>
      </c>
      <c r="C54">
        <v>1.3899262586803204E-2</v>
      </c>
      <c r="D54">
        <v>1.0055197055879926E-2</v>
      </c>
      <c r="E54">
        <v>-6.9911554715187604E-3</v>
      </c>
      <c r="F54">
        <v>4.4645583883570733E-2</v>
      </c>
      <c r="G54">
        <v>1.1974554139225829E-2</v>
      </c>
      <c r="H54">
        <v>-2.3320553832628841E-3</v>
      </c>
      <c r="I54">
        <v>3.8983564800776326E-2</v>
      </c>
      <c r="J54">
        <v>-2.8847944981018545E-2</v>
      </c>
      <c r="K54">
        <v>2.4743615125717697E-2</v>
      </c>
      <c r="L54">
        <v>2.9196192561733492E-2</v>
      </c>
      <c r="M54">
        <v>1.1858796363955258E-2</v>
      </c>
      <c r="N54">
        <v>2.2824106698315607E-2</v>
      </c>
      <c r="O54">
        <v>4.4693727684789715E-3</v>
      </c>
    </row>
    <row r="55" spans="1:15" x14ac:dyDescent="0.3">
      <c r="A55" s="1">
        <v>45548</v>
      </c>
      <c r="B55">
        <v>2.60564091713987E-2</v>
      </c>
      <c r="C55">
        <v>1.566963394533832E-2</v>
      </c>
      <c r="D55">
        <v>3.2833069007369042E-2</v>
      </c>
      <c r="E55">
        <v>9.4914359219147384E-3</v>
      </c>
      <c r="F55">
        <v>8.3539569650750795E-2</v>
      </c>
      <c r="G55">
        <v>2.1337366123506771E-2</v>
      </c>
      <c r="H55">
        <v>4.1365299653657331E-2</v>
      </c>
      <c r="I55">
        <v>4.0248738213925724E-2</v>
      </c>
      <c r="J55">
        <v>-5.2302247447143955E-3</v>
      </c>
      <c r="K55">
        <v>2.7934806548711548E-2</v>
      </c>
      <c r="L55">
        <v>1.9205130244452254E-2</v>
      </c>
      <c r="M55">
        <v>5.6971335599448017E-2</v>
      </c>
      <c r="N55">
        <v>2.3582827236176575E-2</v>
      </c>
      <c r="O55">
        <v>1.7381987773365998E-2</v>
      </c>
    </row>
    <row r="56" spans="1:15" x14ac:dyDescent="0.3">
      <c r="A56" s="1">
        <v>45549</v>
      </c>
      <c r="B56">
        <v>-1.3576047601620619E-2</v>
      </c>
      <c r="C56">
        <v>3.0507902659960766E-3</v>
      </c>
      <c r="D56">
        <v>-2.8472177675802086E-2</v>
      </c>
      <c r="E56">
        <v>9.9336660445778022E-3</v>
      </c>
      <c r="F56">
        <v>2.5063845821064256E-2</v>
      </c>
      <c r="G56">
        <v>-1.4146518696382669E-2</v>
      </c>
      <c r="H56">
        <v>7.7129191101291558E-2</v>
      </c>
      <c r="I56">
        <v>-1.9003441568158121E-2</v>
      </c>
      <c r="J56">
        <v>-3.0212526191223114E-2</v>
      </c>
      <c r="K56">
        <v>-3.3775516533003043E-2</v>
      </c>
      <c r="L56">
        <v>-2.8621351108564834E-2</v>
      </c>
      <c r="M56">
        <v>-1.7127162416987845E-2</v>
      </c>
      <c r="N56">
        <v>-1.5453055239170834E-2</v>
      </c>
      <c r="O56">
        <v>-2.5472656540376993E-2</v>
      </c>
    </row>
    <row r="57" spans="1:15" x14ac:dyDescent="0.3">
      <c r="A57" s="1">
        <v>45550</v>
      </c>
      <c r="B57">
        <v>-3.5132289879527767E-2</v>
      </c>
      <c r="C57">
        <v>-3.2126612876655726E-2</v>
      </c>
      <c r="D57">
        <v>-4.6643897400208745E-2</v>
      </c>
      <c r="E57">
        <v>-5.8534799329215674E-2</v>
      </c>
      <c r="F57">
        <v>2.7423431763622056E-2</v>
      </c>
      <c r="G57">
        <v>-5.5884050555668863E-2</v>
      </c>
      <c r="H57">
        <v>-2.8105701878805015E-2</v>
      </c>
      <c r="I57">
        <v>-6.1211104331909641E-2</v>
      </c>
      <c r="J57">
        <v>2.5329575374428377E-2</v>
      </c>
      <c r="K57">
        <v>-3.169019221473432E-2</v>
      </c>
      <c r="L57">
        <v>-4.9285241399602789E-2</v>
      </c>
      <c r="M57">
        <v>-4.8823416554750101E-2</v>
      </c>
      <c r="N57">
        <v>-3.315211702517392E-2</v>
      </c>
      <c r="O57">
        <v>-7.0088230059243861E-2</v>
      </c>
    </row>
    <row r="58" spans="1:15" x14ac:dyDescent="0.3">
      <c r="A58" s="1">
        <v>45551</v>
      </c>
      <c r="B58">
        <v>-4.5380198228511465E-3</v>
      </c>
      <c r="C58">
        <v>-4.0364769958433954E-3</v>
      </c>
      <c r="D58">
        <v>-2.3953668070872732E-2</v>
      </c>
      <c r="E58">
        <v>-1.6223438311976552E-2</v>
      </c>
      <c r="F58">
        <v>-1.2928331021810697E-2</v>
      </c>
      <c r="G58">
        <v>-2.2290816754316239E-2</v>
      </c>
      <c r="H58">
        <v>-4.9552077954152556E-2</v>
      </c>
      <c r="I58">
        <v>-4.1647033974036039E-2</v>
      </c>
      <c r="J58">
        <v>-2.2752110999443947E-2</v>
      </c>
      <c r="K58">
        <v>-2.2402796331823332E-2</v>
      </c>
      <c r="L58">
        <v>-2.1498273086242404E-2</v>
      </c>
      <c r="M58">
        <v>-3.1237210743560045E-2</v>
      </c>
      <c r="N58">
        <v>-2.4815868623066128E-2</v>
      </c>
      <c r="O58">
        <v>-1.8962335087839215E-2</v>
      </c>
    </row>
    <row r="59" spans="1:15" x14ac:dyDescent="0.3">
      <c r="A59" s="1">
        <v>45552</v>
      </c>
      <c r="B59">
        <v>2.3168036893177108E-2</v>
      </c>
      <c r="C59">
        <v>9.7480333940748211E-3</v>
      </c>
      <c r="D59">
        <v>2.487421072722228E-2</v>
      </c>
      <c r="E59">
        <v>-1.0227230465989525E-3</v>
      </c>
      <c r="F59">
        <v>7.739120707014209E-2</v>
      </c>
      <c r="G59">
        <v>2.3205664317514311E-2</v>
      </c>
      <c r="H59">
        <v>3.8670509307379745E-2</v>
      </c>
      <c r="I59">
        <v>1.539830885625277E-2</v>
      </c>
      <c r="J59">
        <v>1.1301707186792723E-3</v>
      </c>
      <c r="K59">
        <v>1.6163799746425993E-2</v>
      </c>
      <c r="L59">
        <v>1.995762739501843E-2</v>
      </c>
      <c r="M59">
        <v>6.8865783087267388E-2</v>
      </c>
      <c r="N59">
        <v>5.5543605720193472E-3</v>
      </c>
      <c r="O59">
        <v>1.6346609437275197E-2</v>
      </c>
    </row>
    <row r="60" spans="1:15" x14ac:dyDescent="0.3">
      <c r="A60" s="1">
        <v>45553</v>
      </c>
      <c r="B60">
        <v>8.8132319208016792E-3</v>
      </c>
      <c r="C60">
        <v>2.997188799378625E-2</v>
      </c>
      <c r="D60">
        <v>3.7862846806036507E-2</v>
      </c>
      <c r="E60">
        <v>3.7128038821912943E-2</v>
      </c>
      <c r="F60">
        <v>7.9893674461103972E-2</v>
      </c>
      <c r="G60">
        <v>2.469975916347188E-2</v>
      </c>
      <c r="H60">
        <v>2.1344583683959195E-2</v>
      </c>
      <c r="I60">
        <v>5.4122420356641859E-2</v>
      </c>
      <c r="J60">
        <v>1.80003488821279E-4</v>
      </c>
      <c r="K60">
        <v>4.3437025413086632E-2</v>
      </c>
      <c r="L60">
        <v>3.7858157047885373E-2</v>
      </c>
      <c r="M60">
        <v>1.9103227441118874E-2</v>
      </c>
      <c r="N60">
        <v>-1.9665819081368446E-4</v>
      </c>
      <c r="O60">
        <v>1.8839725219728241E-2</v>
      </c>
    </row>
    <row r="61" spans="1:15" x14ac:dyDescent="0.3">
      <c r="A61" s="1">
        <v>45554</v>
      </c>
      <c r="B61">
        <v>5.9681475909336028E-2</v>
      </c>
      <c r="C61">
        <v>4.0899420565597061E-2</v>
      </c>
      <c r="D61">
        <v>2.8712638037544317E-2</v>
      </c>
      <c r="E61">
        <v>6.9779097778746885E-2</v>
      </c>
      <c r="F61">
        <v>0.10304377591286347</v>
      </c>
      <c r="G61">
        <v>4.1516962175613181E-2</v>
      </c>
      <c r="H61">
        <v>1.7313366364193072E-2</v>
      </c>
      <c r="I61">
        <v>6.5357536014952408E-2</v>
      </c>
      <c r="J61">
        <v>6.7647255234583592E-2</v>
      </c>
      <c r="K61">
        <v>1.5916036969780278E-2</v>
      </c>
      <c r="L61">
        <v>3.4773656655265404E-2</v>
      </c>
      <c r="M61">
        <v>3.3569768440414746E-2</v>
      </c>
      <c r="N61">
        <v>9.0863602796546525E-2</v>
      </c>
      <c r="O61">
        <v>4.3375277572168816E-2</v>
      </c>
    </row>
    <row r="62" spans="1:15" x14ac:dyDescent="0.3">
      <c r="A62" s="1">
        <v>45555</v>
      </c>
      <c r="B62">
        <v>2.8595705624850011E-2</v>
      </c>
      <c r="C62">
        <v>8.5876277010813479E-3</v>
      </c>
      <c r="D62">
        <v>2.8980453022574935E-2</v>
      </c>
      <c r="E62">
        <v>3.6149998446577708E-2</v>
      </c>
      <c r="F62">
        <v>-9.6618525931143999E-3</v>
      </c>
      <c r="G62">
        <v>3.1555822991986116E-2</v>
      </c>
      <c r="H62">
        <v>2.9878515924263481E-3</v>
      </c>
      <c r="I62">
        <v>3.2642107649820333E-2</v>
      </c>
      <c r="J62">
        <v>1.9340795858342044E-2</v>
      </c>
      <c r="K62">
        <v>6.0371822667428424E-2</v>
      </c>
      <c r="L62">
        <v>2.4039364868323362E-2</v>
      </c>
      <c r="M62">
        <v>5.7976268090572276E-2</v>
      </c>
      <c r="N62">
        <v>9.7263565915994173E-3</v>
      </c>
      <c r="O62">
        <v>8.8742131874934762E-3</v>
      </c>
    </row>
    <row r="63" spans="1:15" x14ac:dyDescent="0.3">
      <c r="A63" s="1">
        <v>45556</v>
      </c>
      <c r="B63">
        <v>7.4167215640347214E-2</v>
      </c>
      <c r="C63">
        <v>1.9264733987518313E-2</v>
      </c>
      <c r="D63">
        <v>1.967945608465288E-2</v>
      </c>
      <c r="E63">
        <v>5.8944137669652404E-2</v>
      </c>
      <c r="F63">
        <v>1.0245504828767732E-3</v>
      </c>
      <c r="G63">
        <v>2.0345779945932882E-2</v>
      </c>
      <c r="H63">
        <v>2.2522178453346097E-2</v>
      </c>
      <c r="I63">
        <v>4.3315660083291005E-2</v>
      </c>
      <c r="J63">
        <v>7.0668398640377304E-3</v>
      </c>
      <c r="K63">
        <v>3.2448589858567599E-2</v>
      </c>
      <c r="L63">
        <v>3.4473793482543896E-2</v>
      </c>
      <c r="M63">
        <v>2.5129421778832272E-2</v>
      </c>
      <c r="N63">
        <v>1.7229981985745286E-2</v>
      </c>
      <c r="O63">
        <v>2.1773038764447302E-2</v>
      </c>
    </row>
    <row r="64" spans="1:15" x14ac:dyDescent="0.3">
      <c r="A64" s="1">
        <v>45557</v>
      </c>
      <c r="B64">
        <v>-2.5813046053005134E-2</v>
      </c>
      <c r="C64">
        <v>1.9015383322260958E-2</v>
      </c>
      <c r="D64">
        <v>-2.8893029087400893E-2</v>
      </c>
      <c r="E64">
        <v>-4.1491228715966957E-2</v>
      </c>
      <c r="F64">
        <v>-4.0025605132282434E-3</v>
      </c>
      <c r="G64">
        <v>-1.9232014025011263E-2</v>
      </c>
      <c r="H64">
        <v>-4.2227368286253987E-2</v>
      </c>
      <c r="I64">
        <v>-4.7710061927515417E-2</v>
      </c>
      <c r="J64">
        <v>5.0889077578613606E-2</v>
      </c>
      <c r="K64">
        <v>-3.0933897906374883E-2</v>
      </c>
      <c r="L64">
        <v>-3.1243094148118773E-2</v>
      </c>
      <c r="M64">
        <v>-5.6877322960737026E-2</v>
      </c>
      <c r="N64">
        <v>-5.3322437515014247E-2</v>
      </c>
      <c r="O64">
        <v>-4.0553560479986081E-2</v>
      </c>
    </row>
    <row r="65" spans="1:15" x14ac:dyDescent="0.3">
      <c r="A65" s="1">
        <v>45558</v>
      </c>
      <c r="B65">
        <v>-1.7220561416948753E-3</v>
      </c>
      <c r="C65">
        <v>3.6071133417192609E-3</v>
      </c>
      <c r="D65">
        <v>3.2371984230763748E-2</v>
      </c>
      <c r="E65">
        <v>1.7322943506052305E-3</v>
      </c>
      <c r="F65">
        <v>6.2331379334698879E-2</v>
      </c>
      <c r="G65">
        <v>2.4100567738984221E-2</v>
      </c>
      <c r="H65">
        <v>3.4105849582172797E-2</v>
      </c>
      <c r="I65">
        <v>2.5573677841942363E-2</v>
      </c>
      <c r="J65">
        <v>6.1992651879777302E-2</v>
      </c>
      <c r="K65">
        <v>9.2908614403941367E-2</v>
      </c>
      <c r="L65">
        <v>-8.2884162190188758E-3</v>
      </c>
      <c r="M65">
        <v>4.4229480512079034E-2</v>
      </c>
      <c r="N65">
        <v>3.174918178919766E-2</v>
      </c>
      <c r="O65">
        <v>2.0683898901901511E-2</v>
      </c>
    </row>
    <row r="66" spans="1:15" x14ac:dyDescent="0.3">
      <c r="A66" s="1">
        <v>45559</v>
      </c>
      <c r="B66">
        <v>2.5661858057326285E-2</v>
      </c>
      <c r="C66">
        <v>-1.1917274516157587E-3</v>
      </c>
      <c r="D66">
        <v>1.388681446758867E-2</v>
      </c>
      <c r="E66">
        <v>2.2325765194030109E-2</v>
      </c>
      <c r="F66">
        <v>7.4899195894040163E-2</v>
      </c>
      <c r="G66">
        <v>2.3893998606798243E-2</v>
      </c>
      <c r="H66">
        <v>5.4842637187401877E-3</v>
      </c>
      <c r="I66">
        <v>3.3290354487168321E-2</v>
      </c>
      <c r="J66">
        <v>-3.2157827585974554E-2</v>
      </c>
      <c r="K66">
        <v>3.7955617125313965E-2</v>
      </c>
      <c r="L66">
        <v>3.186797417307629E-2</v>
      </c>
      <c r="M66">
        <v>5.5110157583057304E-2</v>
      </c>
      <c r="N66">
        <v>6.3410029944997559E-2</v>
      </c>
      <c r="O66">
        <v>2.0379740365940906E-2</v>
      </c>
    </row>
    <row r="67" spans="1:15" x14ac:dyDescent="0.3">
      <c r="A67" s="1">
        <v>45560</v>
      </c>
      <c r="B67">
        <v>-2.6729321901843434E-2</v>
      </c>
      <c r="C67">
        <v>-9.0182469565988112E-3</v>
      </c>
      <c r="D67">
        <v>-1.0392832631972007E-2</v>
      </c>
      <c r="E67">
        <v>-2.8384538964702864E-2</v>
      </c>
      <c r="F67">
        <v>-0.12038173817041525</v>
      </c>
      <c r="G67">
        <v>-2.5037260401922206E-2</v>
      </c>
      <c r="H67">
        <v>-3.0904414916416607E-2</v>
      </c>
      <c r="I67">
        <v>3.9485964534423266E-3</v>
      </c>
      <c r="J67">
        <v>-7.5151211953229475E-3</v>
      </c>
      <c r="K67">
        <v>-2.7026898504687688E-2</v>
      </c>
      <c r="L67">
        <v>-2.8225739898516899E-2</v>
      </c>
      <c r="M67">
        <v>-1.481987954314389E-2</v>
      </c>
      <c r="N67">
        <v>-9.148595488959764E-3</v>
      </c>
      <c r="O67">
        <v>-1.6742007788727694E-2</v>
      </c>
    </row>
    <row r="68" spans="1:15" x14ac:dyDescent="0.3">
      <c r="A68" s="1">
        <v>45561</v>
      </c>
      <c r="B68">
        <v>3.5194531720034845E-2</v>
      </c>
      <c r="C68">
        <v>3.179920861264493E-2</v>
      </c>
      <c r="D68">
        <v>2.8277830522484254E-2</v>
      </c>
      <c r="E68">
        <v>3.6819429286673651E-2</v>
      </c>
      <c r="F68">
        <v>3.4566651197457256E-2</v>
      </c>
      <c r="G68">
        <v>4.3518392578706315E-2</v>
      </c>
      <c r="H68">
        <v>6.1081870051749317E-2</v>
      </c>
      <c r="I68">
        <v>3.2462269804947201E-2</v>
      </c>
      <c r="J68">
        <v>2.1439541229176728E-4</v>
      </c>
      <c r="K68">
        <v>1.9877944873179784E-2</v>
      </c>
      <c r="L68">
        <v>4.2614765337985777E-2</v>
      </c>
      <c r="M68">
        <v>2.0141773948644758E-2</v>
      </c>
      <c r="N68">
        <v>5.8438837926590326E-2</v>
      </c>
      <c r="O68">
        <v>5.5882427854614038E-2</v>
      </c>
    </row>
    <row r="69" spans="1:15" x14ac:dyDescent="0.3">
      <c r="A69" s="1">
        <v>45562</v>
      </c>
      <c r="B69">
        <v>7.8710856463879847E-2</v>
      </c>
      <c r="C69">
        <v>1.451197543627248E-2</v>
      </c>
      <c r="D69">
        <v>7.6138788765062665E-2</v>
      </c>
      <c r="E69">
        <v>8.9703215135953668E-2</v>
      </c>
      <c r="F69">
        <v>-2.5109763888700027E-2</v>
      </c>
      <c r="G69">
        <v>2.5891442482745001E-2</v>
      </c>
      <c r="H69">
        <v>1.1838265944143373E-2</v>
      </c>
      <c r="I69">
        <v>2.6279943403134037E-2</v>
      </c>
      <c r="J69">
        <v>3.4101074144342533E-2</v>
      </c>
      <c r="K69">
        <v>8.2830089972804485E-2</v>
      </c>
      <c r="L69">
        <v>2.2886230923940609E-2</v>
      </c>
      <c r="M69">
        <v>1.8223723792119974E-2</v>
      </c>
      <c r="N69">
        <v>1.4573052810941435E-2</v>
      </c>
      <c r="O69">
        <v>3.7148715474611016E-2</v>
      </c>
    </row>
    <row r="70" spans="1:15" x14ac:dyDescent="0.3">
      <c r="A70" s="1">
        <v>45563</v>
      </c>
      <c r="B70">
        <v>-2.9445922768620146E-2</v>
      </c>
      <c r="C70">
        <v>-2.2096522982062047E-2</v>
      </c>
      <c r="D70">
        <v>-3.4018271348131748E-2</v>
      </c>
      <c r="E70">
        <v>-1.1304500463006229E-2</v>
      </c>
      <c r="F70">
        <v>5.8212695944990134E-4</v>
      </c>
      <c r="G70">
        <v>-6.1648375929881745E-3</v>
      </c>
      <c r="H70">
        <v>-2.7302875504655193E-2</v>
      </c>
      <c r="I70">
        <v>-2.8955698745038862E-2</v>
      </c>
      <c r="J70">
        <v>-3.9278529322088342E-2</v>
      </c>
      <c r="K70">
        <v>-1.4112463046338907E-2</v>
      </c>
      <c r="L70">
        <v>-1.3770412336686202E-2</v>
      </c>
      <c r="M70">
        <v>-1.4135618272073155E-2</v>
      </c>
      <c r="N70">
        <v>-2.1124333623462679E-2</v>
      </c>
      <c r="O70">
        <v>-3.5329689498778918E-2</v>
      </c>
    </row>
    <row r="71" spans="1:15" x14ac:dyDescent="0.3">
      <c r="A71" s="1">
        <v>45564</v>
      </c>
      <c r="B71">
        <v>-3.4818866335955692E-3</v>
      </c>
      <c r="C71">
        <v>3.6284334402416829E-3</v>
      </c>
      <c r="D71">
        <v>-2.0279881860259055E-2</v>
      </c>
      <c r="E71">
        <v>9.9501826423823506E-3</v>
      </c>
      <c r="F71">
        <v>-2.6455690028776031E-2</v>
      </c>
      <c r="G71">
        <v>2.6679907806102473E-4</v>
      </c>
      <c r="H71">
        <v>9.5399438826830329E-3</v>
      </c>
      <c r="I71">
        <v>-1.3608909334613045E-2</v>
      </c>
      <c r="J71">
        <v>-1.6498188128817513E-2</v>
      </c>
      <c r="K71">
        <v>-6.7730594881562937E-3</v>
      </c>
      <c r="L71">
        <v>-1.9721224302918401E-2</v>
      </c>
      <c r="M71">
        <v>-1.1616792016284355E-2</v>
      </c>
      <c r="N71">
        <v>2.5714800861651815E-2</v>
      </c>
      <c r="O71">
        <v>2.4110328864886408E-3</v>
      </c>
    </row>
    <row r="72" spans="1:15" x14ac:dyDescent="0.3">
      <c r="A72" s="1">
        <v>45565</v>
      </c>
      <c r="B72">
        <v>-6.6417946246059761E-2</v>
      </c>
      <c r="C72">
        <v>-2.9544246425873635E-2</v>
      </c>
      <c r="D72">
        <v>-6.3547929744590809E-2</v>
      </c>
      <c r="E72">
        <v>-7.9087743047203909E-2</v>
      </c>
      <c r="F72">
        <v>-1.2309806335254552E-3</v>
      </c>
      <c r="G72">
        <v>1.2858971319339862E-2</v>
      </c>
      <c r="H72">
        <v>-6.8382522601892037E-2</v>
      </c>
      <c r="I72">
        <v>-6.6319289498495207E-2</v>
      </c>
      <c r="J72">
        <v>-3.0679522360240866E-2</v>
      </c>
      <c r="K72">
        <v>-3.6424554410100937E-2</v>
      </c>
      <c r="L72">
        <v>-6.0887345058728379E-2</v>
      </c>
      <c r="M72">
        <v>-5.9409996291309747E-2</v>
      </c>
      <c r="N72">
        <v>-7.8847207111190157E-2</v>
      </c>
      <c r="O72">
        <v>-4.5050028862805458E-2</v>
      </c>
    </row>
    <row r="73" spans="1:15" x14ac:dyDescent="0.3">
      <c r="A73" s="1">
        <v>45566</v>
      </c>
      <c r="B73">
        <v>-8.5742368465107258E-2</v>
      </c>
      <c r="C73">
        <v>-6.7345114884538843E-2</v>
      </c>
      <c r="D73">
        <v>-8.2742662207253792E-2</v>
      </c>
      <c r="E73">
        <v>-4.8441898012544796E-2</v>
      </c>
      <c r="F73">
        <v>-7.8281525431015977E-2</v>
      </c>
      <c r="G73">
        <v>-1.0365418491427263E-2</v>
      </c>
      <c r="H73">
        <v>-8.8104834170175395E-2</v>
      </c>
      <c r="I73">
        <v>-7.6797579390319629E-2</v>
      </c>
      <c r="J73">
        <v>-7.1513251779617967E-2</v>
      </c>
      <c r="K73">
        <v>-0.11248114070402818</v>
      </c>
      <c r="L73">
        <v>-8.5485611635502015E-2</v>
      </c>
      <c r="M73">
        <v>-0.1011402197016425</v>
      </c>
      <c r="N73">
        <v>-9.1975899476027551E-2</v>
      </c>
      <c r="O73">
        <v>-9.3972747651311112E-2</v>
      </c>
    </row>
    <row r="74" spans="1:15" x14ac:dyDescent="0.3">
      <c r="A74" s="1">
        <v>45567</v>
      </c>
      <c r="B74">
        <v>-3.5921673564918807E-2</v>
      </c>
      <c r="C74">
        <v>-1.5045044116788454E-2</v>
      </c>
      <c r="D74">
        <v>-3.1482416213698121E-2</v>
      </c>
      <c r="E74">
        <v>-4.8523542536930156E-2</v>
      </c>
      <c r="F74">
        <v>-2.5445173929775036E-2</v>
      </c>
      <c r="G74">
        <v>-6.1111031548077593E-2</v>
      </c>
      <c r="H74">
        <v>-2.1222222222222201E-2</v>
      </c>
      <c r="I74">
        <v>-2.0595081469487068E-2</v>
      </c>
      <c r="J74">
        <v>-4.1214872845300066E-2</v>
      </c>
      <c r="K74">
        <v>-8.4811987425604932E-2</v>
      </c>
      <c r="L74">
        <v>-3.7293724234216431E-2</v>
      </c>
      <c r="M74">
        <v>-5.4120232391177733E-2</v>
      </c>
      <c r="N74">
        <v>-5.4801202540466235E-2</v>
      </c>
      <c r="O74">
        <v>-7.4849883242521981E-2</v>
      </c>
    </row>
    <row r="75" spans="1:15" x14ac:dyDescent="0.3">
      <c r="A75" s="1">
        <v>45568</v>
      </c>
      <c r="B75">
        <v>2.0760660053593979E-3</v>
      </c>
      <c r="C75">
        <v>-9.3643700626093226E-3</v>
      </c>
      <c r="D75">
        <v>-7.9244136780880093E-3</v>
      </c>
      <c r="E75">
        <v>-4.2333075575615123E-2</v>
      </c>
      <c r="F75">
        <v>-1.6445098578853172E-2</v>
      </c>
      <c r="G75">
        <v>-7.0791017162651529E-2</v>
      </c>
      <c r="H75">
        <v>-1.9840819364034319E-2</v>
      </c>
      <c r="I75">
        <v>-2.1632255628638897E-2</v>
      </c>
      <c r="J75">
        <v>2.4493223486905066E-2</v>
      </c>
      <c r="K75">
        <v>-1.6499941291622841E-2</v>
      </c>
      <c r="L75">
        <v>-2.5607422517947721E-2</v>
      </c>
      <c r="M75">
        <v>-3.8599358491635096E-3</v>
      </c>
      <c r="N75">
        <v>-5.4274751006681147E-3</v>
      </c>
      <c r="O75">
        <v>-1.9050766988686602E-2</v>
      </c>
    </row>
    <row r="76" spans="1:15" x14ac:dyDescent="0.3">
      <c r="A76" s="1">
        <v>45569</v>
      </c>
      <c r="B76">
        <v>6.0146862608584789E-2</v>
      </c>
      <c r="C76">
        <v>3.6028694828806093E-2</v>
      </c>
      <c r="D76">
        <v>4.4935807522603413E-2</v>
      </c>
      <c r="E76">
        <v>5.9696976887665551E-2</v>
      </c>
      <c r="F76">
        <v>0.1320815929275316</v>
      </c>
      <c r="G76">
        <v>7.380920861023596E-2</v>
      </c>
      <c r="H76">
        <v>5.0162145467648099E-2</v>
      </c>
      <c r="I76">
        <v>4.6755926750402237E-2</v>
      </c>
      <c r="J76">
        <v>6.0296742566690112E-2</v>
      </c>
      <c r="K76">
        <v>3.3469355801505118E-2</v>
      </c>
      <c r="L76">
        <v>4.0920259605009709E-2</v>
      </c>
      <c r="M76">
        <v>4.1152303416746819E-2</v>
      </c>
      <c r="N76">
        <v>3.6431216268209519E-2</v>
      </c>
      <c r="O76">
        <v>7.0361918181678959E-2</v>
      </c>
    </row>
    <row r="77" spans="1:15" x14ac:dyDescent="0.3">
      <c r="A77" s="1">
        <v>45570</v>
      </c>
      <c r="B77">
        <v>-2.5265077089197049E-2</v>
      </c>
      <c r="C77">
        <v>1.0399944279945641E-2</v>
      </c>
      <c r="D77">
        <v>-1.4082155051327091E-2</v>
      </c>
      <c r="E77">
        <v>-8.7417948483497088E-3</v>
      </c>
      <c r="F77">
        <v>-5.2643645221378571E-2</v>
      </c>
      <c r="G77">
        <v>-3.654636595186498E-2</v>
      </c>
      <c r="H77">
        <v>-2.095434159253051E-3</v>
      </c>
      <c r="I77">
        <v>-3.8497062270552397E-3</v>
      </c>
      <c r="J77">
        <v>-1.7076361059101531E-2</v>
      </c>
      <c r="K77">
        <v>-3.93715699011081E-3</v>
      </c>
      <c r="L77">
        <v>-1.8738519729183813E-2</v>
      </c>
      <c r="M77">
        <v>-2.7763839145144289E-3</v>
      </c>
      <c r="N77">
        <v>-1.07689478308846E-2</v>
      </c>
      <c r="O77">
        <v>-1.9331759318881089E-2</v>
      </c>
    </row>
    <row r="78" spans="1:15" x14ac:dyDescent="0.3">
      <c r="A78" s="1">
        <v>45571</v>
      </c>
      <c r="B78">
        <v>1.4050488779766706E-2</v>
      </c>
      <c r="C78">
        <v>1.798651263746719E-2</v>
      </c>
      <c r="D78">
        <v>2.097238805148224E-2</v>
      </c>
      <c r="E78">
        <v>5.4093654404266917E-2</v>
      </c>
      <c r="F78">
        <v>1.8626353681408591E-2</v>
      </c>
      <c r="G78">
        <v>1.8395628862813387E-2</v>
      </c>
      <c r="H78">
        <v>2.9692392705839059E-2</v>
      </c>
      <c r="I78">
        <v>2.3160232186684459E-2</v>
      </c>
      <c r="J78">
        <v>8.2643478086907272E-3</v>
      </c>
      <c r="K78">
        <v>2.5178385716214145E-2</v>
      </c>
      <c r="L78">
        <v>2.4745467160494406E-2</v>
      </c>
      <c r="M78">
        <v>2.9912280954701564E-2</v>
      </c>
      <c r="N78">
        <v>2.1633500883655753E-2</v>
      </c>
      <c r="O78">
        <v>3.3545393527300252E-2</v>
      </c>
    </row>
    <row r="79" spans="1:15" x14ac:dyDescent="0.3">
      <c r="A79" s="1">
        <v>45572</v>
      </c>
      <c r="B79">
        <v>-1.4330383206123194E-2</v>
      </c>
      <c r="C79">
        <v>-2.2312986290148131E-2</v>
      </c>
      <c r="D79">
        <v>-2.25931686707098E-2</v>
      </c>
      <c r="E79">
        <v>-9.9504116487978168E-3</v>
      </c>
      <c r="F79">
        <v>7.955009465830231E-3</v>
      </c>
      <c r="G79">
        <v>-8.3803052272619152E-3</v>
      </c>
      <c r="H79">
        <v>-1.6361966775189894E-2</v>
      </c>
      <c r="I79">
        <v>-9.2980752755725607E-3</v>
      </c>
      <c r="J79">
        <v>-2.1583273471932816E-2</v>
      </c>
      <c r="K79">
        <v>-6.1886834442979981E-3</v>
      </c>
      <c r="L79">
        <v>3.8978795994644937E-4</v>
      </c>
      <c r="M79">
        <v>2.2289589675280618E-2</v>
      </c>
      <c r="N79">
        <v>5.2480760611571713E-3</v>
      </c>
      <c r="O79">
        <v>-1.4809481456383247E-2</v>
      </c>
    </row>
    <row r="80" spans="1:15" x14ac:dyDescent="0.3">
      <c r="A80" s="1">
        <v>45573</v>
      </c>
      <c r="B80">
        <v>-1.8581302053808896E-2</v>
      </c>
      <c r="C80">
        <v>2.2915128714945155E-2</v>
      </c>
      <c r="D80">
        <v>-9.0497319128259417E-3</v>
      </c>
      <c r="E80">
        <v>-1.7270603656391673E-2</v>
      </c>
      <c r="F80">
        <v>-1.5611362154876379E-2</v>
      </c>
      <c r="G80">
        <v>-1.745927883097282E-2</v>
      </c>
      <c r="H80">
        <v>-6.607582352299364E-3</v>
      </c>
      <c r="I80">
        <v>-2.7940797792407938E-2</v>
      </c>
      <c r="J80">
        <v>-2.4426868432966313E-2</v>
      </c>
      <c r="K80">
        <v>-1.5983264691448117E-3</v>
      </c>
      <c r="L80">
        <v>-1.5458490018653832E-2</v>
      </c>
      <c r="M80">
        <v>-3.658216780224214E-2</v>
      </c>
      <c r="N80">
        <v>-1.4811661152102537E-2</v>
      </c>
      <c r="O80">
        <v>-6.4627994955862821E-3</v>
      </c>
    </row>
    <row r="81" spans="1:15" x14ac:dyDescent="0.3">
      <c r="A81" s="1">
        <v>45574</v>
      </c>
      <c r="B81">
        <v>-3.5118898854979576E-2</v>
      </c>
      <c r="C81">
        <v>-3.7281266720833935E-2</v>
      </c>
      <c r="D81">
        <v>-2.9961186688302763E-2</v>
      </c>
      <c r="E81">
        <v>-6.4658906798369151E-2</v>
      </c>
      <c r="F81">
        <v>-2.3509693446167729E-2</v>
      </c>
      <c r="G81">
        <v>-2.0683048721102017E-2</v>
      </c>
      <c r="H81">
        <v>-2.2517574692442876E-2</v>
      </c>
      <c r="I81">
        <v>-1.5815089968093068E-2</v>
      </c>
      <c r="J81">
        <v>-2.5046638439992951E-2</v>
      </c>
      <c r="K81">
        <v>-3.8639929796557775E-2</v>
      </c>
      <c r="L81">
        <v>-3.7377316892561352E-2</v>
      </c>
      <c r="M81">
        <v>-3.0984353956640318E-2</v>
      </c>
      <c r="N81">
        <v>1.7535342903290739E-3</v>
      </c>
      <c r="O81">
        <v>-3.7673258044509869E-2</v>
      </c>
    </row>
    <row r="82" spans="1:15" x14ac:dyDescent="0.3">
      <c r="A82" s="1">
        <v>45575</v>
      </c>
      <c r="B82">
        <v>6.239507286140567E-3</v>
      </c>
      <c r="C82">
        <v>7.1566170403650096E-3</v>
      </c>
      <c r="D82">
        <v>7.3321318959530812E-3</v>
      </c>
      <c r="E82">
        <v>1.4349969974763165E-2</v>
      </c>
      <c r="F82">
        <v>-5.639630665491854E-3</v>
      </c>
      <c r="G82">
        <v>-7.6109497805841274E-3</v>
      </c>
      <c r="H82">
        <v>-9.2145184852229171E-3</v>
      </c>
      <c r="I82">
        <v>-6.3553789726140215E-3</v>
      </c>
      <c r="J82">
        <v>4.8955080765096517E-3</v>
      </c>
      <c r="K82">
        <v>2.4749996840634316E-3</v>
      </c>
      <c r="L82">
        <v>-9.6451856247479189E-3</v>
      </c>
      <c r="M82">
        <v>3.5324628080747107E-2</v>
      </c>
      <c r="N82">
        <v>1.9351354289091599E-2</v>
      </c>
      <c r="O82">
        <v>1.3459030889824733E-2</v>
      </c>
    </row>
    <row r="83" spans="1:15" x14ac:dyDescent="0.3">
      <c r="A83" s="1">
        <v>45576</v>
      </c>
      <c r="B83">
        <v>1.7221949977786203E-2</v>
      </c>
      <c r="C83">
        <v>1.5236855954994574E-2</v>
      </c>
      <c r="D83">
        <v>5.1304934750952026E-2</v>
      </c>
      <c r="E83">
        <v>9.0841846424501771E-2</v>
      </c>
      <c r="F83">
        <v>5.9736917137374945E-2</v>
      </c>
      <c r="G83">
        <v>2.4205414012738888E-2</v>
      </c>
      <c r="H83">
        <v>6.0060741244817362E-2</v>
      </c>
      <c r="I83">
        <v>4.3474393650870601E-2</v>
      </c>
      <c r="J83">
        <v>2.576115868364031E-2</v>
      </c>
      <c r="K83">
        <v>3.9893021266774853E-2</v>
      </c>
      <c r="L83">
        <v>5.0589023788535616E-2</v>
      </c>
      <c r="M83">
        <v>2.9720210366441145E-2</v>
      </c>
      <c r="N83">
        <v>2.2321820312456615E-2</v>
      </c>
      <c r="O83">
        <v>2.9828894245700247E-2</v>
      </c>
    </row>
    <row r="84" spans="1:15" x14ac:dyDescent="0.3">
      <c r="A84" s="1">
        <v>45577</v>
      </c>
      <c r="B84">
        <v>8.9806721539179412E-3</v>
      </c>
      <c r="C84">
        <v>2.1351340015937477E-2</v>
      </c>
      <c r="D84">
        <v>7.2853818244046544E-3</v>
      </c>
      <c r="E84">
        <v>1.3864494255149854E-2</v>
      </c>
      <c r="F84">
        <v>-2.9377331462105091E-3</v>
      </c>
      <c r="G84">
        <v>1.7141868042286432E-2</v>
      </c>
      <c r="H84">
        <v>1.8545156266717789E-3</v>
      </c>
      <c r="I84">
        <v>6.6952350693933503E-3</v>
      </c>
      <c r="J84">
        <v>7.6057890194294792E-2</v>
      </c>
      <c r="K84">
        <v>5.164252703352773E-3</v>
      </c>
      <c r="L84">
        <v>5.4475494321655482E-4</v>
      </c>
      <c r="M84">
        <v>1.671865304151254E-2</v>
      </c>
      <c r="N84">
        <v>4.4666284940692779E-3</v>
      </c>
      <c r="O84">
        <v>1.5351255097937855E-2</v>
      </c>
    </row>
    <row r="85" spans="1:15" x14ac:dyDescent="0.3">
      <c r="A85" s="1">
        <v>45578</v>
      </c>
      <c r="B85">
        <v>-1.9649989782079734E-2</v>
      </c>
      <c r="C85">
        <v>-3.925742688098928E-3</v>
      </c>
      <c r="D85">
        <v>-1.2375722340893746E-2</v>
      </c>
      <c r="E85">
        <v>-7.5476670979673921E-3</v>
      </c>
      <c r="F85">
        <v>-9.2256977617654161E-3</v>
      </c>
      <c r="G85">
        <v>-3.0366641530967685E-3</v>
      </c>
      <c r="H85">
        <v>5.1023435182438424E-3</v>
      </c>
      <c r="I85">
        <v>-1.3570829260031766E-2</v>
      </c>
      <c r="J85">
        <v>-2.2933913637098735E-3</v>
      </c>
      <c r="K85">
        <v>-3.0006215732296695E-2</v>
      </c>
      <c r="L85">
        <v>-8.6179126749545037E-4</v>
      </c>
      <c r="M85">
        <v>-1.8037226095617632E-2</v>
      </c>
      <c r="N85">
        <v>7.9459854709397967E-3</v>
      </c>
      <c r="O85">
        <v>-9.6315677816279054E-3</v>
      </c>
    </row>
    <row r="86" spans="1:15" x14ac:dyDescent="0.3">
      <c r="A86" s="1">
        <v>45579</v>
      </c>
      <c r="B86">
        <v>6.8143788149549217E-2</v>
      </c>
      <c r="C86">
        <v>6.1423586604486824E-2</v>
      </c>
      <c r="D86">
        <v>7.2136931809680116E-2</v>
      </c>
      <c r="E86">
        <v>4.3715037928394568E-2</v>
      </c>
      <c r="F86">
        <v>5.8615257780525849E-2</v>
      </c>
      <c r="G86">
        <v>5.3775706283985439E-2</v>
      </c>
      <c r="H86">
        <v>4.3492119709580224E-2</v>
      </c>
      <c r="I86">
        <v>5.8916253082373513E-2</v>
      </c>
      <c r="J86">
        <v>5.2712264231867895E-2</v>
      </c>
      <c r="K86">
        <v>0.13453287501697644</v>
      </c>
      <c r="L86">
        <v>7.7357164178297494E-2</v>
      </c>
      <c r="M86">
        <v>6.7814152261080424E-2</v>
      </c>
      <c r="N86">
        <v>5.5305750570378016E-2</v>
      </c>
      <c r="O86">
        <v>5.2938992345481578E-2</v>
      </c>
    </row>
    <row r="87" spans="1:15" x14ac:dyDescent="0.3">
      <c r="A87" s="1">
        <v>45580</v>
      </c>
      <c r="B87">
        <v>5.0705044956815834E-3</v>
      </c>
      <c r="C87">
        <v>-3.1296025852158051E-2</v>
      </c>
      <c r="D87">
        <v>-2.7798008992091849E-2</v>
      </c>
      <c r="E87">
        <v>-2.7166891743933171E-2</v>
      </c>
      <c r="F87">
        <v>-1.6305670479435288E-2</v>
      </c>
      <c r="G87">
        <v>-7.6874056715410602E-3</v>
      </c>
      <c r="H87">
        <v>-1.0861079998642238E-3</v>
      </c>
      <c r="I87">
        <v>1.9141770696693941E-2</v>
      </c>
      <c r="J87">
        <v>-3.5447101537360026E-2</v>
      </c>
      <c r="K87">
        <v>-4.0862261839830313E-2</v>
      </c>
      <c r="L87">
        <v>1.7084822177388232E-2</v>
      </c>
      <c r="M87">
        <v>-3.5009953892665667E-2</v>
      </c>
      <c r="N87">
        <v>1.3407920079237403E-2</v>
      </c>
      <c r="O87">
        <v>-9.7516648356866346E-3</v>
      </c>
    </row>
    <row r="88" spans="1:15" x14ac:dyDescent="0.3">
      <c r="A88" s="1">
        <v>45581</v>
      </c>
      <c r="B88">
        <v>-1.4333374521190986E-2</v>
      </c>
      <c r="C88">
        <v>-1.1916294048587978E-3</v>
      </c>
      <c r="D88">
        <v>-9.3738802334426014E-3</v>
      </c>
      <c r="E88">
        <v>1.1244862331013168E-2</v>
      </c>
      <c r="F88">
        <v>8.5177069343322521E-3</v>
      </c>
      <c r="G88">
        <v>-1.0840171976542871E-3</v>
      </c>
      <c r="H88">
        <v>-2.3693837563566723E-2</v>
      </c>
      <c r="I88">
        <v>-2.396318029147719E-2</v>
      </c>
      <c r="J88">
        <v>-5.1256844668250076E-3</v>
      </c>
      <c r="K88">
        <v>-1.6533407397185791E-2</v>
      </c>
      <c r="L88">
        <v>-1.5040062751116693E-2</v>
      </c>
      <c r="M88">
        <v>-1.6991531317540828E-2</v>
      </c>
      <c r="N88">
        <v>-2.3513911369020726E-2</v>
      </c>
      <c r="O88">
        <v>-7.7809127266750558E-2</v>
      </c>
    </row>
    <row r="89" spans="1:15" x14ac:dyDescent="0.3">
      <c r="A89" s="1">
        <v>45582</v>
      </c>
      <c r="B89">
        <v>-2.1492147065671017E-2</v>
      </c>
      <c r="C89">
        <v>-1.1948173732644207E-2</v>
      </c>
      <c r="D89">
        <v>-3.1766707569859824E-2</v>
      </c>
      <c r="E89">
        <v>-4.4006065461203933E-2</v>
      </c>
      <c r="F89">
        <v>2.4881724198352493E-3</v>
      </c>
      <c r="G89">
        <v>-1.8490367561617052E-2</v>
      </c>
      <c r="H89">
        <v>5.7075903991833776E-3</v>
      </c>
      <c r="I89">
        <v>-2.8177935494864224E-2</v>
      </c>
      <c r="J89">
        <v>-2.0343513547377075E-2</v>
      </c>
      <c r="K89">
        <v>-3.0721768521447829E-2</v>
      </c>
      <c r="L89">
        <v>-1.6291910938946986E-2</v>
      </c>
      <c r="M89">
        <v>-2.421796714655889E-2</v>
      </c>
      <c r="N89">
        <v>-2.0034404588922777E-2</v>
      </c>
      <c r="O89">
        <v>-7.576005109087941E-2</v>
      </c>
    </row>
    <row r="90" spans="1:15" x14ac:dyDescent="0.3">
      <c r="A90" s="1">
        <v>45583</v>
      </c>
      <c r="B90">
        <v>3.2130954320090659E-2</v>
      </c>
      <c r="C90">
        <v>2.0021711856363896E-3</v>
      </c>
      <c r="D90">
        <v>4.7201391144810159E-2</v>
      </c>
      <c r="E90">
        <v>2.9312950598403619E-2</v>
      </c>
      <c r="F90">
        <v>4.5084947213871192E-2</v>
      </c>
      <c r="G90">
        <v>2.8915553344502878E-2</v>
      </c>
      <c r="H90">
        <v>2.7741570830401421E-2</v>
      </c>
      <c r="I90">
        <v>3.1891780633947819E-2</v>
      </c>
      <c r="J90">
        <v>3.9488350666903434E-2</v>
      </c>
      <c r="K90">
        <v>4.0987672533815238E-2</v>
      </c>
      <c r="L90">
        <v>3.273352758569361E-2</v>
      </c>
      <c r="M90">
        <v>1.1015886273052562E-2</v>
      </c>
      <c r="N90">
        <v>1.4314776171051632E-2</v>
      </c>
      <c r="O90">
        <v>-1.8190583319942166E-2</v>
      </c>
    </row>
    <row r="91" spans="1:15" x14ac:dyDescent="0.3">
      <c r="A91" s="1">
        <v>45584</v>
      </c>
      <c r="B91">
        <v>5.5608259670711091E-3</v>
      </c>
      <c r="C91">
        <v>-7.7364231450417103E-4</v>
      </c>
      <c r="D91">
        <v>-2.0868999592895086E-3</v>
      </c>
      <c r="E91">
        <v>-1.5250036634978346E-2</v>
      </c>
      <c r="F91">
        <v>-2.3648885960186839E-3</v>
      </c>
      <c r="G91">
        <v>9.1638445997993256E-3</v>
      </c>
      <c r="H91">
        <v>1.2233720173292105E-3</v>
      </c>
      <c r="I91">
        <v>5.7475722417378722E-3</v>
      </c>
      <c r="J91">
        <v>-5.2433612648202831E-3</v>
      </c>
      <c r="K91">
        <v>8.8129216030836399E-3</v>
      </c>
      <c r="L91">
        <v>-1.0300196416082442E-2</v>
      </c>
      <c r="M91">
        <v>4.902826124133332E-3</v>
      </c>
      <c r="N91">
        <v>2.4530617266337377E-2</v>
      </c>
      <c r="O91">
        <v>-1.8756751448492606E-2</v>
      </c>
    </row>
    <row r="92" spans="1:15" x14ac:dyDescent="0.3">
      <c r="A92" s="1">
        <v>45585</v>
      </c>
      <c r="B92">
        <v>7.709480656202565E-2</v>
      </c>
      <c r="C92">
        <v>1.5341989037262438E-2</v>
      </c>
      <c r="D92">
        <v>7.5559099387320652E-2</v>
      </c>
      <c r="E92">
        <v>6.5513867310561927E-2</v>
      </c>
      <c r="F92">
        <v>2.1994970662195805E-3</v>
      </c>
      <c r="G92">
        <v>4.1987417216953433E-2</v>
      </c>
      <c r="H92">
        <v>3.5815575010929676E-2</v>
      </c>
      <c r="I92">
        <v>6.6971745892999465E-2</v>
      </c>
      <c r="J92">
        <v>3.8574187544361442E-3</v>
      </c>
      <c r="K92">
        <v>6.1746800190346902E-2</v>
      </c>
      <c r="L92">
        <v>5.5170569774326945E-2</v>
      </c>
      <c r="M92">
        <v>0.10725358095209331</v>
      </c>
      <c r="N92">
        <v>0.31380542457232974</v>
      </c>
      <c r="O92">
        <v>4.3451427808913853E-2</v>
      </c>
    </row>
    <row r="93" spans="1:15" x14ac:dyDescent="0.3">
      <c r="A93" s="1">
        <v>45586</v>
      </c>
      <c r="B93">
        <v>-3.689423706614272E-2</v>
      </c>
      <c r="C93">
        <v>-3.3166597126637928E-2</v>
      </c>
      <c r="D93">
        <v>-5.4138227888422277E-2</v>
      </c>
      <c r="E93">
        <v>-4.7915995847897408E-2</v>
      </c>
      <c r="F93">
        <v>-2.9340327728450302E-3</v>
      </c>
      <c r="G93">
        <v>-4.2256843579601626E-2</v>
      </c>
      <c r="H93">
        <v>-3.8180991753425285E-2</v>
      </c>
      <c r="I93">
        <v>-4.1226928822707391E-2</v>
      </c>
      <c r="J93">
        <v>-3.4439502475559408E-2</v>
      </c>
      <c r="K93">
        <v>-4.3263800109484642E-2</v>
      </c>
      <c r="L93">
        <v>-4.229820846763669E-2</v>
      </c>
      <c r="M93">
        <v>-5.4534164108195719E-2</v>
      </c>
      <c r="N93">
        <v>-4.9487209224627203E-2</v>
      </c>
      <c r="O93">
        <v>-3.2082740540626979E-2</v>
      </c>
    </row>
    <row r="94" spans="1:15" x14ac:dyDescent="0.3">
      <c r="A94" s="1">
        <v>45587</v>
      </c>
      <c r="B94">
        <v>-1.5096937604651011E-2</v>
      </c>
      <c r="C94">
        <v>5.3340652654134827E-3</v>
      </c>
      <c r="D94">
        <v>-1.0941314174855884E-2</v>
      </c>
      <c r="E94">
        <v>-1.1070894705715198E-2</v>
      </c>
      <c r="F94">
        <v>-1.0150018957886649E-2</v>
      </c>
      <c r="G94">
        <v>-1.621023808561696E-2</v>
      </c>
      <c r="H94">
        <v>5.3333933433850423E-3</v>
      </c>
      <c r="I94">
        <v>-1.4156108524181615E-2</v>
      </c>
      <c r="J94">
        <v>-5.0850421484233549E-3</v>
      </c>
      <c r="K94">
        <v>-1.1920659162667062E-2</v>
      </c>
      <c r="L94">
        <v>-1.2761942976011412E-2</v>
      </c>
      <c r="M94">
        <v>1.102518487832287E-3</v>
      </c>
      <c r="N94">
        <v>-9.9035118268917532E-2</v>
      </c>
      <c r="O94">
        <v>5.2023121387283697E-3</v>
      </c>
    </row>
    <row r="95" spans="1:15" x14ac:dyDescent="0.3">
      <c r="A95" s="1">
        <v>45588</v>
      </c>
      <c r="B95">
        <v>-3.3642627342142802E-2</v>
      </c>
      <c r="C95">
        <v>-2.4507498133278856E-2</v>
      </c>
      <c r="D95">
        <v>-3.0755177876643398E-2</v>
      </c>
      <c r="E95">
        <v>1.3811805105511872E-2</v>
      </c>
      <c r="F95">
        <v>-5.8456834483600256E-2</v>
      </c>
      <c r="G95">
        <v>-5.0511698730251728E-2</v>
      </c>
      <c r="H95">
        <v>-6.0963871603169559E-2</v>
      </c>
      <c r="I95">
        <v>-3.5678128436892283E-2</v>
      </c>
      <c r="J95">
        <v>-1.9040215249628963E-2</v>
      </c>
      <c r="K95">
        <v>-4.0593391655462795E-2</v>
      </c>
      <c r="L95">
        <v>-4.9210411711356199E-2</v>
      </c>
      <c r="M95">
        <v>-4.6902336179351564E-2</v>
      </c>
      <c r="N95">
        <v>-2.5384776129844158E-2</v>
      </c>
      <c r="O95">
        <v>-4.825433336071637E-2</v>
      </c>
    </row>
    <row r="96" spans="1:15" x14ac:dyDescent="0.3">
      <c r="A96" s="1">
        <v>45589</v>
      </c>
      <c r="B96">
        <v>1.9985997299480831E-3</v>
      </c>
      <c r="C96">
        <v>9.5748393655888959E-3</v>
      </c>
      <c r="D96">
        <v>9.421968987481209E-3</v>
      </c>
      <c r="E96">
        <v>-8.1277353234547739E-3</v>
      </c>
      <c r="F96">
        <v>2.9251977433674695E-2</v>
      </c>
      <c r="G96">
        <v>8.1658213819272973E-3</v>
      </c>
      <c r="H96">
        <v>2.6698132322618227E-2</v>
      </c>
      <c r="I96">
        <v>3.6639387908473237E-2</v>
      </c>
      <c r="J96">
        <v>-1.426180008822879E-2</v>
      </c>
      <c r="K96">
        <v>4.0992537279412608E-3</v>
      </c>
      <c r="L96">
        <v>3.076931158187976E-2</v>
      </c>
      <c r="M96">
        <v>3.5751799715178299E-2</v>
      </c>
      <c r="N96">
        <v>-7.251344673528552E-4</v>
      </c>
      <c r="O96">
        <v>2.5721585416378324E-3</v>
      </c>
    </row>
    <row r="97" spans="1:15" x14ac:dyDescent="0.3">
      <c r="A97" s="1">
        <v>45590</v>
      </c>
      <c r="B97">
        <v>-9.9933869389370267E-2</v>
      </c>
      <c r="C97">
        <v>-4.1778836197970522E-2</v>
      </c>
      <c r="D97">
        <v>-8.847496236142037E-2</v>
      </c>
      <c r="E97">
        <v>-8.968522718958076E-2</v>
      </c>
      <c r="F97">
        <v>-1.7283233759147164E-2</v>
      </c>
      <c r="G97">
        <v>-7.437239733388909E-2</v>
      </c>
      <c r="H97">
        <v>-8.3502629409920842E-2</v>
      </c>
      <c r="I97">
        <v>-9.8579594096881967E-2</v>
      </c>
      <c r="J97">
        <v>-6.849354668390778E-2</v>
      </c>
      <c r="K97">
        <v>-9.2217154386573463E-2</v>
      </c>
      <c r="L97">
        <v>-8.4134693637094846E-2</v>
      </c>
      <c r="M97">
        <v>-7.8062518198381739E-2</v>
      </c>
      <c r="N97">
        <v>-0.11029765900763133</v>
      </c>
      <c r="O97">
        <v>-0.13335743926166976</v>
      </c>
    </row>
    <row r="98" spans="1:15" x14ac:dyDescent="0.3">
      <c r="A98" s="1">
        <v>45591</v>
      </c>
      <c r="B98">
        <v>1.7067137739208302E-2</v>
      </c>
      <c r="C98">
        <v>1.4404500687546888E-2</v>
      </c>
      <c r="D98">
        <v>8.8754364277269394E-3</v>
      </c>
      <c r="E98">
        <v>4.0137375020818326E-3</v>
      </c>
      <c r="F98">
        <v>2.8083988567075319E-3</v>
      </c>
      <c r="G98">
        <v>2.5011920424543636E-2</v>
      </c>
      <c r="H98">
        <v>8.6132644272179162E-3</v>
      </c>
      <c r="I98">
        <v>1.1970627104053898E-2</v>
      </c>
      <c r="J98">
        <v>3.8699427295702797E-2</v>
      </c>
      <c r="K98">
        <v>1.405287859449217E-2</v>
      </c>
      <c r="L98">
        <v>1.1200750048770294E-2</v>
      </c>
      <c r="M98">
        <v>8.446073547027047E-3</v>
      </c>
      <c r="N98">
        <v>1.3272486011257151E-2</v>
      </c>
      <c r="O98">
        <v>-5.2451720575379546E-3</v>
      </c>
    </row>
    <row r="99" spans="1:15" x14ac:dyDescent="0.3">
      <c r="A99" s="1">
        <v>45592</v>
      </c>
      <c r="B99">
        <v>1.1396804688793038E-2</v>
      </c>
      <c r="C99">
        <v>5.2882599940898374E-3</v>
      </c>
      <c r="D99">
        <v>1.7798444285882103E-2</v>
      </c>
      <c r="E99">
        <v>2.0496336303102151E-2</v>
      </c>
      <c r="F99">
        <v>-4.9099853761730955E-2</v>
      </c>
      <c r="G99">
        <v>1.7931577343488443E-2</v>
      </c>
      <c r="H99">
        <v>1.3638418646707059E-2</v>
      </c>
      <c r="I99">
        <v>2.6753088046773021E-2</v>
      </c>
      <c r="J99">
        <v>3.4859480968483687E-2</v>
      </c>
      <c r="K99">
        <v>2.2403437455919682E-2</v>
      </c>
      <c r="L99">
        <v>1.2418920137500573E-2</v>
      </c>
      <c r="M99">
        <v>6.3100372038937405E-3</v>
      </c>
      <c r="N99">
        <v>5.5819612097364794E-2</v>
      </c>
      <c r="O99">
        <v>6.251497962770647E-3</v>
      </c>
    </row>
    <row r="100" spans="1:15" x14ac:dyDescent="0.3">
      <c r="A100" s="1">
        <v>45593</v>
      </c>
      <c r="B100">
        <v>5.640928885791382E-3</v>
      </c>
      <c r="C100">
        <v>4.6827841031442407E-4</v>
      </c>
      <c r="D100">
        <v>1.4801525938836924E-2</v>
      </c>
      <c r="E100">
        <v>1.4576968552859091E-2</v>
      </c>
      <c r="F100">
        <v>3.1377496743175692E-2</v>
      </c>
      <c r="G100">
        <v>1.8262041009328558E-2</v>
      </c>
      <c r="H100">
        <v>1.8708030824889394E-3</v>
      </c>
      <c r="I100">
        <v>5.1264099572150366E-3</v>
      </c>
      <c r="J100">
        <v>2.9223419155889316E-2</v>
      </c>
      <c r="K100">
        <v>5.8621205323762231E-3</v>
      </c>
      <c r="L100">
        <v>0.10204297637818667</v>
      </c>
      <c r="M100">
        <v>-1.2497695983212506E-2</v>
      </c>
      <c r="N100">
        <v>-1.0084152313946616E-2</v>
      </c>
      <c r="O100">
        <v>-2.2548182846708183E-2</v>
      </c>
    </row>
    <row r="101" spans="1:15" x14ac:dyDescent="0.3">
      <c r="A101" s="1">
        <v>45594</v>
      </c>
      <c r="B101">
        <v>4.7081639060549622E-2</v>
      </c>
      <c r="C101">
        <v>2.9716636259899225E-2</v>
      </c>
      <c r="D101">
        <v>5.2131435352544504E-2</v>
      </c>
      <c r="E101">
        <v>5.2932920375769195E-2</v>
      </c>
      <c r="F101">
        <v>4.4005718318524727E-2</v>
      </c>
      <c r="G101">
        <v>4.6724185396614222E-2</v>
      </c>
      <c r="H101">
        <v>5.5895628516663527E-2</v>
      </c>
      <c r="I101">
        <v>2.1260128938386642E-2</v>
      </c>
      <c r="J101">
        <v>-2.798719139108191E-3</v>
      </c>
      <c r="K101">
        <v>4.285792390085557E-2</v>
      </c>
      <c r="L101">
        <v>3.9156780047798274E-2</v>
      </c>
      <c r="M101">
        <v>7.2805863235677365E-2</v>
      </c>
      <c r="N101">
        <v>2.2073361552572768E-2</v>
      </c>
      <c r="O101">
        <v>3.6998680069042632E-2</v>
      </c>
    </row>
    <row r="102" spans="1:15" x14ac:dyDescent="0.3">
      <c r="A102" s="1">
        <v>45595</v>
      </c>
      <c r="B102">
        <v>2.0804803443150225E-2</v>
      </c>
      <c r="C102">
        <v>3.3129172251788784E-3</v>
      </c>
      <c r="D102">
        <v>3.3419068516541306E-2</v>
      </c>
      <c r="E102">
        <v>1.0911148135006116E-2</v>
      </c>
      <c r="F102">
        <v>2.9171751067724242E-2</v>
      </c>
      <c r="G102">
        <v>-8.1290363561113219E-3</v>
      </c>
      <c r="H102">
        <v>-3.5369210048602998E-3</v>
      </c>
      <c r="I102">
        <v>-1.4773864015277768E-2</v>
      </c>
      <c r="J102">
        <v>3.1359670734686686E-2</v>
      </c>
      <c r="K102">
        <v>3.8047612171336058E-2</v>
      </c>
      <c r="L102">
        <v>-8.2685345273576516E-3</v>
      </c>
      <c r="M102">
        <v>-7.1508586249954646E-3</v>
      </c>
      <c r="N102">
        <v>2.0439602051705877E-2</v>
      </c>
      <c r="O102">
        <v>1.7428084673076312E-3</v>
      </c>
    </row>
    <row r="103" spans="1:15" x14ac:dyDescent="0.3">
      <c r="A103" s="1">
        <v>45596</v>
      </c>
      <c r="B103">
        <v>-5.6777475282991936E-2</v>
      </c>
      <c r="C103">
        <v>-1.1622235192769814E-2</v>
      </c>
      <c r="D103">
        <v>-6.9030466200688603E-2</v>
      </c>
      <c r="E103">
        <v>-6.6011458777052459E-2</v>
      </c>
      <c r="F103">
        <v>-4.5675174060812708E-2</v>
      </c>
      <c r="G103">
        <v>-7.3243606850512427E-2</v>
      </c>
      <c r="H103">
        <v>-5.8178484538627104E-2</v>
      </c>
      <c r="I103">
        <v>-5.4520350905531624E-2</v>
      </c>
      <c r="J103">
        <v>-8.2497626233253588E-2</v>
      </c>
      <c r="K103">
        <v>-7.8846545750967945E-2</v>
      </c>
      <c r="L103">
        <v>-5.119312266030817E-2</v>
      </c>
      <c r="M103">
        <v>-6.6105224846328067E-2</v>
      </c>
      <c r="N103">
        <v>-3.9083943141427754E-2</v>
      </c>
      <c r="O103">
        <v>-7.0783485808116331E-2</v>
      </c>
    </row>
    <row r="104" spans="1:15" x14ac:dyDescent="0.3">
      <c r="A104" s="1">
        <v>45597</v>
      </c>
      <c r="B104">
        <v>-1.3768941551783084E-2</v>
      </c>
      <c r="C104">
        <v>-3.4512178800856413E-2</v>
      </c>
      <c r="D104">
        <v>-8.5900446582000377E-3</v>
      </c>
      <c r="E104">
        <v>-5.1985893356462747E-2</v>
      </c>
      <c r="F104">
        <v>-7.4121396729481285E-3</v>
      </c>
      <c r="G104">
        <v>-7.731816841993853E-3</v>
      </c>
      <c r="H104">
        <v>1.0769595547402477E-2</v>
      </c>
      <c r="I104">
        <v>-8.8432579310681846E-3</v>
      </c>
      <c r="J104">
        <v>-1.3318672888600003E-2</v>
      </c>
      <c r="K104">
        <v>-9.0263489745802655E-3</v>
      </c>
      <c r="L104">
        <v>-5.9071543561275079E-2</v>
      </c>
      <c r="M104">
        <v>-1.9442826614587995E-3</v>
      </c>
      <c r="N104">
        <v>-2.3852409377130211E-2</v>
      </c>
      <c r="O104">
        <v>-3.9718102450825722E-2</v>
      </c>
    </row>
    <row r="105" spans="1:15" x14ac:dyDescent="0.3">
      <c r="A105" s="1">
        <v>45598</v>
      </c>
      <c r="B105">
        <v>-3.0508174342326937E-2</v>
      </c>
      <c r="C105">
        <v>-7.7348257758217791E-3</v>
      </c>
      <c r="D105">
        <v>-1.147787874004368E-2</v>
      </c>
      <c r="E105">
        <v>-4.6230232306293827E-2</v>
      </c>
      <c r="F105">
        <v>-0.10893645166222775</v>
      </c>
      <c r="G105">
        <v>-5.8780516467685055E-3</v>
      </c>
      <c r="H105">
        <v>0.15646451676626011</v>
      </c>
      <c r="I105">
        <v>-1.3994738634917885E-2</v>
      </c>
      <c r="J105">
        <v>-2.2687608914626685E-2</v>
      </c>
      <c r="K105">
        <v>-3.4622063424118048E-2</v>
      </c>
      <c r="L105">
        <v>-1.3779633714678219E-2</v>
      </c>
      <c r="M105">
        <v>-2.4215655861167945E-2</v>
      </c>
      <c r="N105">
        <v>-5.7648965205819948E-2</v>
      </c>
      <c r="O105">
        <v>-2.6573487852432773E-2</v>
      </c>
    </row>
    <row r="106" spans="1:15" x14ac:dyDescent="0.3">
      <c r="A106" s="1">
        <v>45599</v>
      </c>
      <c r="B106">
        <v>-4.2113186263216799E-2</v>
      </c>
      <c r="C106">
        <v>-2.2065217770917044E-2</v>
      </c>
      <c r="D106">
        <v>-3.4862263634478606E-2</v>
      </c>
      <c r="E106">
        <v>-1.2445662907369094E-2</v>
      </c>
      <c r="F106">
        <v>6.2972895316541523E-3</v>
      </c>
      <c r="G106">
        <v>-3.8978885957903282E-2</v>
      </c>
      <c r="H106">
        <v>-0.11323917197792231</v>
      </c>
      <c r="I106">
        <v>-3.7414725310401943E-2</v>
      </c>
      <c r="J106">
        <v>-3.8343153609084912E-2</v>
      </c>
      <c r="K106">
        <v>-3.4804991101682115E-2</v>
      </c>
      <c r="L106">
        <v>-2.4223101827571522E-2</v>
      </c>
      <c r="M106">
        <v>-4.9227852875941315E-2</v>
      </c>
      <c r="N106">
        <v>-4.2648582002762697E-2</v>
      </c>
      <c r="O106">
        <v>-6.7920961425935095E-2</v>
      </c>
    </row>
    <row r="107" spans="1:15" x14ac:dyDescent="0.3">
      <c r="A107" s="1">
        <v>45600</v>
      </c>
      <c r="B107">
        <v>-1.8879621163586761E-2</v>
      </c>
      <c r="C107">
        <v>-1.6352695391318322E-2</v>
      </c>
      <c r="D107">
        <v>-6.5431568695015957E-2</v>
      </c>
      <c r="E107">
        <v>-6.4652141890069861E-2</v>
      </c>
      <c r="F107">
        <v>-7.5269073056210322E-3</v>
      </c>
      <c r="G107">
        <v>-3.4945959474873882E-2</v>
      </c>
      <c r="H107">
        <v>-4.790397534371911E-2</v>
      </c>
      <c r="I107">
        <v>-1.6107132973571355E-2</v>
      </c>
      <c r="J107">
        <v>-3.4426031953922881E-2</v>
      </c>
      <c r="K107">
        <v>-2.40188592370051E-2</v>
      </c>
      <c r="L107">
        <v>-3.9444856499158264E-2</v>
      </c>
      <c r="M107">
        <v>-1.9551204607986115E-2</v>
      </c>
      <c r="N107">
        <v>-1.598050137425E-2</v>
      </c>
      <c r="O107">
        <v>-3.6628356190844223E-2</v>
      </c>
    </row>
    <row r="108" spans="1:15" x14ac:dyDescent="0.3">
      <c r="A108" s="1">
        <v>45601</v>
      </c>
      <c r="B108">
        <v>3.5413228292544785E-2</v>
      </c>
      <c r="C108">
        <v>1.8699443790935105E-2</v>
      </c>
      <c r="D108">
        <v>4.8665900139752707E-2</v>
      </c>
      <c r="E108">
        <v>5.3981590192561067E-2</v>
      </c>
      <c r="F108">
        <v>-2.5413163699133622E-3</v>
      </c>
      <c r="G108">
        <v>2.0287590462118074E-2</v>
      </c>
      <c r="H108">
        <v>0.14854014137045879</v>
      </c>
      <c r="I108">
        <v>3.6270705241738824E-2</v>
      </c>
      <c r="J108">
        <v>5.5541561112290513E-2</v>
      </c>
      <c r="K108">
        <v>3.5781948282468619E-2</v>
      </c>
      <c r="L108">
        <v>3.565360416818316E-2</v>
      </c>
      <c r="M108">
        <v>2.9526848588050308E-2</v>
      </c>
      <c r="N108">
        <v>3.7194170201224994E-2</v>
      </c>
      <c r="O108">
        <v>5.7795934735206465E-2</v>
      </c>
    </row>
    <row r="109" spans="1:15" x14ac:dyDescent="0.3">
      <c r="A109" s="1">
        <v>45602</v>
      </c>
      <c r="B109">
        <v>0.12042957644432013</v>
      </c>
      <c r="C109">
        <v>7.1184821792922959E-2</v>
      </c>
      <c r="D109">
        <v>0.14732708421122495</v>
      </c>
      <c r="E109">
        <v>0.13147896965554567</v>
      </c>
      <c r="F109">
        <v>1.062765394907623</v>
      </c>
      <c r="G109">
        <v>0.13789551489521187</v>
      </c>
      <c r="H109">
        <v>4.1616206099306462E-2</v>
      </c>
      <c r="I109">
        <v>0.11608112234511764</v>
      </c>
      <c r="J109">
        <v>0.28234936555758239</v>
      </c>
      <c r="K109">
        <v>0.381762142410356</v>
      </c>
      <c r="L109">
        <v>0.13250865849689225</v>
      </c>
      <c r="M109">
        <v>0.14652198219679893</v>
      </c>
      <c r="N109">
        <v>0.20298093218959756</v>
      </c>
      <c r="O109">
        <v>0.34974529084231737</v>
      </c>
    </row>
    <row r="110" spans="1:15" x14ac:dyDescent="0.3">
      <c r="A110" s="1">
        <v>45603</v>
      </c>
      <c r="B110">
        <v>5.8601619737038757E-2</v>
      </c>
      <c r="C110">
        <v>0.11313714399787062</v>
      </c>
      <c r="D110">
        <v>5.7008980976206852E-2</v>
      </c>
      <c r="E110">
        <v>6.6841412190423848E-5</v>
      </c>
      <c r="F110">
        <v>1.9362080617720567E-3</v>
      </c>
      <c r="G110">
        <v>1.8459059638564899E-2</v>
      </c>
      <c r="H110">
        <v>-2.7343832575837713E-2</v>
      </c>
      <c r="I110">
        <v>-4.2179181723864007E-4</v>
      </c>
      <c r="J110">
        <v>5.5628256214386662E-2</v>
      </c>
      <c r="K110">
        <v>-4.2730542601896911E-2</v>
      </c>
      <c r="L110">
        <v>4.9818162103606643E-2</v>
      </c>
      <c r="M110">
        <v>7.4090736738458814E-3</v>
      </c>
      <c r="N110">
        <v>8.2787892890738065E-3</v>
      </c>
      <c r="O110">
        <v>5.6542499034511716E-2</v>
      </c>
    </row>
    <row r="111" spans="1:15" x14ac:dyDescent="0.3">
      <c r="A111" s="1">
        <v>45604</v>
      </c>
      <c r="B111">
        <v>1.8933182368032955E-2</v>
      </c>
      <c r="C111">
        <v>3.5269731247637285E-3</v>
      </c>
      <c r="D111">
        <v>-3.2969033855485552E-2</v>
      </c>
      <c r="E111">
        <v>-1.35966334168482E-2</v>
      </c>
      <c r="F111">
        <v>-0.1089527272586306</v>
      </c>
      <c r="G111">
        <v>8.3014265238411811E-3</v>
      </c>
      <c r="H111">
        <v>3.9337991589059387E-3</v>
      </c>
      <c r="I111">
        <v>1.3362377020513017E-2</v>
      </c>
      <c r="J111">
        <v>-8.9561825215221397E-3</v>
      </c>
      <c r="K111">
        <v>-3.5408392373287812E-3</v>
      </c>
      <c r="L111">
        <v>6.0734981950549992E-3</v>
      </c>
      <c r="M111">
        <v>4.911412071918602E-2</v>
      </c>
      <c r="N111">
        <v>-1.9674107893616202E-2</v>
      </c>
      <c r="O111">
        <v>-1.6382275242161942E-2</v>
      </c>
    </row>
    <row r="112" spans="1:15" x14ac:dyDescent="0.3">
      <c r="A112" s="1">
        <v>45605</v>
      </c>
      <c r="B112">
        <v>4.4115362271849132E-2</v>
      </c>
      <c r="C112">
        <v>0.19908442282747743</v>
      </c>
      <c r="D112">
        <v>5.2425042419720257E-2</v>
      </c>
      <c r="E112">
        <v>4.2679451652287523E-2</v>
      </c>
      <c r="F112">
        <v>2.9083552674512177E-2</v>
      </c>
      <c r="G112">
        <v>4.6457459119198075E-2</v>
      </c>
      <c r="H112">
        <v>5.3839909076148794E-2</v>
      </c>
      <c r="I112">
        <v>3.3361218755509812E-2</v>
      </c>
      <c r="J112">
        <v>7.6210293617642047E-2</v>
      </c>
      <c r="K112">
        <v>1.3833715518326409E-2</v>
      </c>
      <c r="L112">
        <v>9.7706583564902805E-2</v>
      </c>
      <c r="M112">
        <v>3.1567604493053181E-2</v>
      </c>
      <c r="N112">
        <v>8.5340015074065481E-2</v>
      </c>
      <c r="O112">
        <v>3.3158223678654189E-2</v>
      </c>
    </row>
    <row r="113" spans="1:15" x14ac:dyDescent="0.3">
      <c r="A113" s="1">
        <v>45606</v>
      </c>
      <c r="B113">
        <v>1.8634102947717446E-2</v>
      </c>
      <c r="C113">
        <v>-2.4941254787796949E-2</v>
      </c>
      <c r="D113">
        <v>-1.7667545539971315E-3</v>
      </c>
      <c r="E113">
        <v>-1.5790678762322161E-4</v>
      </c>
      <c r="F113">
        <v>-8.2083368563456452E-2</v>
      </c>
      <c r="G113">
        <v>5.2328771269973984E-2</v>
      </c>
      <c r="H113">
        <v>1.3814850193613318E-2</v>
      </c>
      <c r="I113">
        <v>4.3592536121397005E-2</v>
      </c>
      <c r="J113">
        <v>-2.6719172611070836E-2</v>
      </c>
      <c r="K113">
        <v>-4.379433704288351E-3</v>
      </c>
      <c r="L113">
        <v>1.939859559838087E-2</v>
      </c>
      <c r="M113">
        <v>1.4831928490460472E-2</v>
      </c>
      <c r="N113">
        <v>3.6056221036985137E-2</v>
      </c>
      <c r="O113">
        <v>2.9821463606042757E-2</v>
      </c>
    </row>
    <row r="114" spans="1:15" x14ac:dyDescent="0.3">
      <c r="A114" s="1">
        <v>45607</v>
      </c>
      <c r="B114">
        <v>6.2869564112823725E-2</v>
      </c>
      <c r="C114">
        <v>2.7436344877657344E-2</v>
      </c>
      <c r="D114">
        <v>6.2714082583690031E-2</v>
      </c>
      <c r="E114">
        <v>9.707577260504123E-2</v>
      </c>
      <c r="F114">
        <v>-1.4312098155892544E-2</v>
      </c>
      <c r="G114">
        <v>3.7993441455824277E-2</v>
      </c>
      <c r="H114">
        <v>4.0879802236991378E-2</v>
      </c>
      <c r="I114">
        <v>6.9092907732338865E-2</v>
      </c>
      <c r="J114">
        <v>2.2103554230706091E-2</v>
      </c>
      <c r="K114">
        <v>6.1120130373088343E-3</v>
      </c>
      <c r="L114">
        <v>1.6866551104766335E-2</v>
      </c>
      <c r="M114">
        <v>5.0537644226525805E-2</v>
      </c>
      <c r="N114">
        <v>6.9417001058965283E-2</v>
      </c>
      <c r="O114">
        <v>2.3671175461992638E-2</v>
      </c>
    </row>
    <row r="115" spans="1:15" x14ac:dyDescent="0.3">
      <c r="A115" s="1">
        <v>45608</v>
      </c>
      <c r="B115">
        <v>-4.983335599074383E-2</v>
      </c>
      <c r="C115">
        <v>-8.6496906884197117E-2</v>
      </c>
      <c r="D115">
        <v>-0.1056293635706862</v>
      </c>
      <c r="E115">
        <v>-6.9976939197550506E-2</v>
      </c>
      <c r="F115">
        <v>-9.8592865503360702E-2</v>
      </c>
      <c r="G115">
        <v>-3.1101815827817809E-2</v>
      </c>
      <c r="H115">
        <v>-2.5569647358841242E-2</v>
      </c>
      <c r="I115">
        <v>2.928448247805696E-5</v>
      </c>
      <c r="J115">
        <v>-7.2697749602247771E-2</v>
      </c>
      <c r="K115">
        <v>-7.7091970083644143E-2</v>
      </c>
      <c r="L115">
        <v>-4.6795208549349612E-2</v>
      </c>
      <c r="M115">
        <v>-6.4201237774786604E-2</v>
      </c>
      <c r="N115">
        <v>-4.82418733116824E-2</v>
      </c>
      <c r="O115">
        <v>-4.6805936816637868E-2</v>
      </c>
    </row>
    <row r="116" spans="1:15" x14ac:dyDescent="0.3">
      <c r="A116" s="1">
        <v>45609</v>
      </c>
      <c r="B116">
        <v>-3.7650562156366009E-2</v>
      </c>
      <c r="C116">
        <v>-4.1782756266802785E-2</v>
      </c>
      <c r="D116">
        <v>-6.3407669481440054E-2</v>
      </c>
      <c r="E116">
        <v>-3.4965559531109539E-2</v>
      </c>
      <c r="F116">
        <v>-4.1349602935992928E-2</v>
      </c>
      <c r="G116">
        <v>-3.1626018730883582E-2</v>
      </c>
      <c r="H116">
        <v>-4.898513664695546E-2</v>
      </c>
      <c r="I116">
        <v>-5.9354653981434122E-2</v>
      </c>
      <c r="J116">
        <v>-4.0159670830838011E-2</v>
      </c>
      <c r="K116">
        <v>-3.111486666844622E-2</v>
      </c>
      <c r="L116">
        <v>3.2496481835017632E-2</v>
      </c>
      <c r="M116">
        <v>-5.8493979708217424E-2</v>
      </c>
      <c r="N116">
        <v>-3.1894207380513198E-2</v>
      </c>
      <c r="O116">
        <v>-4.7054229511397448E-2</v>
      </c>
    </row>
    <row r="117" spans="1:15" x14ac:dyDescent="0.3">
      <c r="A117" s="1">
        <v>45610</v>
      </c>
      <c r="B117">
        <v>-5.318370294370408E-2</v>
      </c>
      <c r="C117">
        <v>-8.5203895925480885E-3</v>
      </c>
      <c r="D117">
        <v>-4.4533677311327645E-2</v>
      </c>
      <c r="E117">
        <v>-6.9371700294513519E-2</v>
      </c>
      <c r="F117">
        <v>-2.2783187970087333E-2</v>
      </c>
      <c r="G117">
        <v>-6.081210177854933E-2</v>
      </c>
      <c r="H117">
        <v>-4.4134946643139203E-2</v>
      </c>
      <c r="I117">
        <v>-5.2926872295457957E-2</v>
      </c>
      <c r="J117">
        <v>-9.0023430080201486E-2</v>
      </c>
      <c r="K117">
        <v>-3.7909110084673951E-2</v>
      </c>
      <c r="L117">
        <v>-2.9406714557420523E-2</v>
      </c>
      <c r="M117">
        <v>-1.9364474328014233E-2</v>
      </c>
      <c r="N117">
        <v>-6.5140517401824069E-2</v>
      </c>
      <c r="O117">
        <v>-9.8226024005873436E-2</v>
      </c>
    </row>
    <row r="118" spans="1:15" x14ac:dyDescent="0.3">
      <c r="A118" s="1">
        <v>45611</v>
      </c>
      <c r="B118">
        <v>4.7662514472860108E-2</v>
      </c>
      <c r="C118">
        <v>4.6523487440272654E-2</v>
      </c>
      <c r="D118">
        <v>4.5804638447970641E-2</v>
      </c>
      <c r="E118">
        <v>5.0620207248390364E-2</v>
      </c>
      <c r="F118">
        <v>8.3139900014109772E-2</v>
      </c>
      <c r="G118">
        <v>4.8970223379931684E-2</v>
      </c>
      <c r="H118">
        <v>5.4589807265455023E-2</v>
      </c>
      <c r="I118">
        <v>5.1213312100980422E-2</v>
      </c>
      <c r="J118">
        <v>4.297207868563882E-2</v>
      </c>
      <c r="K118">
        <v>4.9111261647828162E-2</v>
      </c>
      <c r="L118">
        <v>1.8274098219161521E-2</v>
      </c>
      <c r="M118">
        <v>3.8863997135045257E-2</v>
      </c>
      <c r="N118">
        <v>9.0228312593926385E-2</v>
      </c>
      <c r="O118">
        <v>5.5740684641017779E-2</v>
      </c>
    </row>
    <row r="119" spans="1:15" x14ac:dyDescent="0.3">
      <c r="A119" s="1">
        <v>45612</v>
      </c>
      <c r="B119">
        <v>0.19315001935255419</v>
      </c>
      <c r="C119">
        <v>2.3792559348315062E-2</v>
      </c>
      <c r="D119">
        <v>7.5684893631569092E-2</v>
      </c>
      <c r="E119">
        <v>0.1168869763832191</v>
      </c>
      <c r="F119">
        <v>4.2222006528701258E-3</v>
      </c>
      <c r="G119">
        <v>5.7255083828716767E-2</v>
      </c>
      <c r="H119">
        <v>6.7257798987225725E-2</v>
      </c>
      <c r="I119">
        <v>0.10116809928496472</v>
      </c>
      <c r="J119">
        <v>2.5290500309595367E-2</v>
      </c>
      <c r="K119">
        <v>4.0276739988604329E-2</v>
      </c>
      <c r="L119">
        <v>2.7061362612662745E-2</v>
      </c>
      <c r="M119">
        <v>9.1419131687705074E-2</v>
      </c>
      <c r="N119">
        <v>7.3410766589233512E-2</v>
      </c>
      <c r="O119">
        <v>6.531563845050227E-2</v>
      </c>
    </row>
    <row r="120" spans="1:15" x14ac:dyDescent="0.3">
      <c r="A120" s="1">
        <v>45613</v>
      </c>
      <c r="B120">
        <v>-7.1318435121827409E-2</v>
      </c>
      <c r="C120">
        <v>-5.3018778622900983E-2</v>
      </c>
      <c r="D120">
        <v>-3.644560732330198E-2</v>
      </c>
      <c r="E120">
        <v>-5.4661120598731357E-2</v>
      </c>
      <c r="F120">
        <v>-6.276404980224079E-2</v>
      </c>
      <c r="G120">
        <v>-3.3437412630326215E-2</v>
      </c>
      <c r="H120">
        <v>-3.1963604057444792E-2</v>
      </c>
      <c r="I120">
        <v>-5.2262917434434786E-2</v>
      </c>
      <c r="J120">
        <v>-4.0600329446133759E-2</v>
      </c>
      <c r="K120">
        <v>-5.511555999058694E-2</v>
      </c>
      <c r="L120">
        <v>-3.7047630339829336E-2</v>
      </c>
      <c r="M120">
        <v>-4.4716680595899165E-2</v>
      </c>
      <c r="N120">
        <v>-6.6589636276044931E-2</v>
      </c>
      <c r="O120">
        <v>-1.8467391670314144E-2</v>
      </c>
    </row>
    <row r="121" spans="1:15" x14ac:dyDescent="0.3">
      <c r="A121" s="1">
        <v>45614</v>
      </c>
      <c r="B121">
        <v>0.10087073883483309</v>
      </c>
      <c r="C121">
        <v>4.5143660036492249E-2</v>
      </c>
      <c r="D121">
        <v>7.4707168768349722E-2</v>
      </c>
      <c r="E121">
        <v>9.1838399411970459E-2</v>
      </c>
      <c r="F121">
        <v>6.0909848322428198E-2</v>
      </c>
      <c r="G121">
        <v>6.6510747125672703E-2</v>
      </c>
      <c r="H121">
        <v>8.3122384146034123E-2</v>
      </c>
      <c r="I121">
        <v>0.10986376892653121</v>
      </c>
      <c r="J121">
        <v>5.6287962130226632E-2</v>
      </c>
      <c r="K121">
        <v>9.3617907520620464E-2</v>
      </c>
      <c r="L121">
        <v>7.4569628821298001E-2</v>
      </c>
      <c r="M121">
        <v>0.11643954783859949</v>
      </c>
      <c r="N121">
        <v>6.1610445663244917E-2</v>
      </c>
      <c r="O121">
        <v>4.5279135580138866E-2</v>
      </c>
    </row>
    <row r="122" spans="1:15" x14ac:dyDescent="0.3">
      <c r="A122" s="1">
        <v>45615</v>
      </c>
      <c r="B122">
        <v>-6.4004137051999366E-2</v>
      </c>
      <c r="C122">
        <v>-8.4083986998100373E-3</v>
      </c>
      <c r="D122">
        <v>-3.6693535608287829E-2</v>
      </c>
      <c r="E122">
        <v>-3.6022234555292569E-2</v>
      </c>
      <c r="F122">
        <v>-4.0153687554838204E-2</v>
      </c>
      <c r="G122">
        <v>-2.5441016299615173E-2</v>
      </c>
      <c r="H122">
        <v>-2.9311805730141548E-2</v>
      </c>
      <c r="I122">
        <v>1.1191701762595492E-2</v>
      </c>
      <c r="J122">
        <v>-5.0178106126062466E-2</v>
      </c>
      <c r="K122">
        <v>-5.9812084456459684E-2</v>
      </c>
      <c r="L122">
        <v>-3.4049569186738085E-2</v>
      </c>
      <c r="M122">
        <v>-2.1801883041149731E-2</v>
      </c>
      <c r="N122">
        <v>-4.9526934895150747E-2</v>
      </c>
      <c r="O122">
        <v>-4.125030765444257E-2</v>
      </c>
    </row>
    <row r="123" spans="1:15" x14ac:dyDescent="0.3">
      <c r="A123" s="1">
        <v>45616</v>
      </c>
      <c r="B123">
        <v>-2.9117698396326726E-2</v>
      </c>
      <c r="C123">
        <v>-2.0101587939862262E-2</v>
      </c>
      <c r="D123">
        <v>-4.6638045966684735E-2</v>
      </c>
      <c r="E123">
        <v>-6.0157808285133674E-2</v>
      </c>
      <c r="F123">
        <v>-0.11227366973503967</v>
      </c>
      <c r="G123">
        <v>-3.8584826106745677E-2</v>
      </c>
      <c r="H123">
        <v>-4.3242621032336025E-2</v>
      </c>
      <c r="I123">
        <v>-4.7338647238381069E-2</v>
      </c>
      <c r="J123">
        <v>-3.0191283403689116E-2</v>
      </c>
      <c r="K123">
        <v>-5.5919261960604941E-2</v>
      </c>
      <c r="L123">
        <v>-1.8633230211788976E-2</v>
      </c>
      <c r="M123">
        <v>-5.3912639220788844E-2</v>
      </c>
      <c r="N123">
        <v>-3.3424258142272768E-2</v>
      </c>
      <c r="O123">
        <v>-4.8108024849822767E-2</v>
      </c>
    </row>
    <row r="124" spans="1:15" x14ac:dyDescent="0.3">
      <c r="A124" s="1">
        <v>45617</v>
      </c>
      <c r="B124">
        <v>0.16210425593876113</v>
      </c>
      <c r="C124">
        <v>0.10468533814677103</v>
      </c>
      <c r="D124">
        <v>9.2876672140368918E-2</v>
      </c>
      <c r="E124">
        <v>0.2637682157532964</v>
      </c>
      <c r="F124">
        <v>5.631675963230031E-2</v>
      </c>
      <c r="G124">
        <v>0.1242012182310786</v>
      </c>
      <c r="H124">
        <v>6.5710189390521492E-2</v>
      </c>
      <c r="I124">
        <v>4.8077971009979945E-2</v>
      </c>
      <c r="J124">
        <v>7.5968202322014108E-2</v>
      </c>
      <c r="K124">
        <v>8.9889970785223094E-2</v>
      </c>
      <c r="L124">
        <v>8.6873561784076792E-2</v>
      </c>
      <c r="M124">
        <v>0.10968082543616696</v>
      </c>
      <c r="N124">
        <v>8.8779853745175441E-2</v>
      </c>
      <c r="O124">
        <v>0.10943905070118654</v>
      </c>
    </row>
    <row r="125" spans="1:15" x14ac:dyDescent="0.3">
      <c r="A125" s="1">
        <v>45618</v>
      </c>
      <c r="B125">
        <v>3.5291726012545155E-2</v>
      </c>
      <c r="C125">
        <v>8.2772252376619684E-2</v>
      </c>
      <c r="D125">
        <v>3.3719937692645328E-2</v>
      </c>
      <c r="E125">
        <v>5.1966310262424951E-2</v>
      </c>
      <c r="F125">
        <v>1.1808774587403462E-2</v>
      </c>
      <c r="G125">
        <v>-1.1564800177587346E-2</v>
      </c>
      <c r="H125">
        <v>3.6577449550778518E-2</v>
      </c>
      <c r="I125">
        <v>4.7405558774157995E-2</v>
      </c>
      <c r="J125">
        <v>1.4773101391862943E-2</v>
      </c>
      <c r="K125">
        <v>3.2478813350788005E-2</v>
      </c>
      <c r="L125">
        <v>-2.8223323473477823E-4</v>
      </c>
      <c r="M125">
        <v>2.2273812474652585E-2</v>
      </c>
      <c r="N125">
        <v>3.0423021250548343E-3</v>
      </c>
      <c r="O125">
        <v>-5.1371805467774782E-3</v>
      </c>
    </row>
    <row r="126" spans="1:15" x14ac:dyDescent="0.3">
      <c r="A126" s="1">
        <v>45619</v>
      </c>
      <c r="B126">
        <v>5.631800785683317E-2</v>
      </c>
      <c r="C126">
        <v>4.0717216439880256E-3</v>
      </c>
      <c r="D126">
        <v>4.4910455063946648E-2</v>
      </c>
      <c r="E126">
        <v>2.7460418009090251E-3</v>
      </c>
      <c r="F126">
        <v>0.10331112434412318</v>
      </c>
      <c r="G126">
        <v>3.5553206992571147E-2</v>
      </c>
      <c r="H126">
        <v>6.5318606318579039E-2</v>
      </c>
      <c r="I126">
        <v>6.7572282372830417E-2</v>
      </c>
      <c r="J126">
        <v>1.599771514939137E-2</v>
      </c>
      <c r="K126">
        <v>7.6533194148849459E-2</v>
      </c>
      <c r="L126">
        <v>4.3729823877843549E-2</v>
      </c>
      <c r="M126">
        <v>0.10981781991392572</v>
      </c>
      <c r="N126">
        <v>0.15765173701441271</v>
      </c>
      <c r="O126">
        <v>0.11539338654503979</v>
      </c>
    </row>
    <row r="127" spans="1:15" x14ac:dyDescent="0.3">
      <c r="A127" s="1">
        <v>45620</v>
      </c>
      <c r="B127">
        <v>1.0049757758282105E-2</v>
      </c>
      <c r="C127">
        <v>-1.3304967257036506E-2</v>
      </c>
      <c r="D127">
        <v>-1.6920691179759147E-2</v>
      </c>
      <c r="E127">
        <v>7.4003077041598765E-4</v>
      </c>
      <c r="F127">
        <v>-1.0455915599095634E-2</v>
      </c>
      <c r="G127">
        <v>2.7924517771252887E-2</v>
      </c>
      <c r="H127">
        <v>8.164934401090472E-2</v>
      </c>
      <c r="I127">
        <v>5.0246703315681963E-2</v>
      </c>
      <c r="J127">
        <v>-1.7509366114808623E-2</v>
      </c>
      <c r="K127">
        <v>8.0029636232951493E-2</v>
      </c>
      <c r="L127">
        <v>2.191171515807442E-2</v>
      </c>
      <c r="M127">
        <v>1.36636419369948E-2</v>
      </c>
      <c r="N127">
        <v>1.5416672661893982E-2</v>
      </c>
      <c r="O127">
        <v>6.9880538598592334E-2</v>
      </c>
    </row>
    <row r="128" spans="1:15" x14ac:dyDescent="0.3">
      <c r="A128" s="1">
        <v>45621</v>
      </c>
      <c r="B128">
        <v>4.9460610690557169E-2</v>
      </c>
      <c r="C128">
        <v>-2.2236469119654954E-2</v>
      </c>
      <c r="D128">
        <v>0.17962997237494704</v>
      </c>
      <c r="E128">
        <v>4.4600864557229052E-2</v>
      </c>
      <c r="F128">
        <v>-1.0496931962900621E-2</v>
      </c>
      <c r="G128">
        <v>1.9391487369749009E-4</v>
      </c>
      <c r="H128">
        <v>-5.9213635361204726E-2</v>
      </c>
      <c r="I128">
        <v>-3.2359831408086535E-2</v>
      </c>
      <c r="J128">
        <v>5.6166203809810369E-2</v>
      </c>
      <c r="K128">
        <v>0.13035941473653717</v>
      </c>
      <c r="L128">
        <v>-5.5970752248971876E-3</v>
      </c>
      <c r="M128">
        <v>4.7906424180953242E-2</v>
      </c>
      <c r="N128">
        <v>1.0608244673657521E-3</v>
      </c>
      <c r="O128">
        <v>-3.3183636140269486E-2</v>
      </c>
    </row>
    <row r="129" spans="1:15" x14ac:dyDescent="0.3">
      <c r="A129" s="1">
        <v>45622</v>
      </c>
      <c r="B129">
        <v>-4.1003848143372858E-2</v>
      </c>
      <c r="C129">
        <v>-2.8112137455728839E-2</v>
      </c>
      <c r="D129">
        <v>-5.7301082676765591E-2</v>
      </c>
      <c r="E129">
        <v>-4.6197096398024995E-2</v>
      </c>
      <c r="F129">
        <v>4.906332470976716E-2</v>
      </c>
      <c r="G129">
        <v>-1.8290770161976739E-2</v>
      </c>
      <c r="H129">
        <v>-4.0704586172831167E-2</v>
      </c>
      <c r="I129">
        <v>1.5835997939777659E-2</v>
      </c>
      <c r="J129">
        <v>1.0231961382468967E-3</v>
      </c>
      <c r="K129">
        <v>-2.7787634049493099E-2</v>
      </c>
      <c r="L129">
        <v>-2.6479490160389519E-2</v>
      </c>
      <c r="M129">
        <v>-1.1179262530739724E-2</v>
      </c>
      <c r="N129">
        <v>-6.372163918330373E-2</v>
      </c>
      <c r="O129">
        <v>-1.3836335912351169E-2</v>
      </c>
    </row>
    <row r="130" spans="1:15" x14ac:dyDescent="0.3">
      <c r="A130" s="1">
        <v>45623</v>
      </c>
      <c r="B130">
        <v>0.11476444920839012</v>
      </c>
      <c r="C130">
        <v>7.9882796870479458E-2</v>
      </c>
      <c r="D130">
        <v>0.50886033566353683</v>
      </c>
      <c r="E130">
        <v>0.12922690109138954</v>
      </c>
      <c r="F130">
        <v>6.951607906313903E-2</v>
      </c>
      <c r="G130">
        <v>0.10040050873298637</v>
      </c>
      <c r="H130">
        <v>0.11395133701040283</v>
      </c>
      <c r="I130">
        <v>0.1074741339373038</v>
      </c>
      <c r="J130">
        <v>0.15896996184700846</v>
      </c>
      <c r="K130">
        <v>0.11439333036136742</v>
      </c>
      <c r="L130">
        <v>-3.1589971966289279E-2</v>
      </c>
      <c r="M130">
        <v>9.1956981606790889E-2</v>
      </c>
      <c r="N130">
        <v>0.14613146451013487</v>
      </c>
      <c r="O130">
        <v>0.12833581491238119</v>
      </c>
    </row>
    <row r="131" spans="1:15" x14ac:dyDescent="0.3">
      <c r="A131" s="1">
        <v>45624</v>
      </c>
      <c r="B131">
        <v>-5.6100346545532101E-2</v>
      </c>
      <c r="C131">
        <v>-9.5787384384216859E-3</v>
      </c>
      <c r="D131">
        <v>1.9129435004393579E-2</v>
      </c>
      <c r="E131">
        <v>-4.9288181244820525E-2</v>
      </c>
      <c r="F131">
        <v>-6.4842430183327374E-2</v>
      </c>
      <c r="G131">
        <v>-1.490251876185401E-2</v>
      </c>
      <c r="H131">
        <v>-2.4678590734952695E-3</v>
      </c>
      <c r="I131">
        <v>-3.1220224123746802E-2</v>
      </c>
      <c r="J131">
        <v>-4.6461948487851949E-2</v>
      </c>
      <c r="K131">
        <v>-4.6083658930264115E-2</v>
      </c>
      <c r="L131">
        <v>-2.829434558772876E-2</v>
      </c>
      <c r="M131">
        <v>-1.3554509371664412E-2</v>
      </c>
      <c r="N131">
        <v>-4.443157337439281E-2</v>
      </c>
      <c r="O131">
        <v>-9.7700857737399501E-3</v>
      </c>
    </row>
    <row r="132" spans="1:15" x14ac:dyDescent="0.3">
      <c r="A132" s="1">
        <v>45625</v>
      </c>
      <c r="B132">
        <v>1.7602939761985875E-2</v>
      </c>
      <c r="C132">
        <v>1.0321738499842945E-2</v>
      </c>
      <c r="D132">
        <v>-4.6702763903125617E-2</v>
      </c>
      <c r="E132">
        <v>1.0032208737000869E-2</v>
      </c>
      <c r="F132">
        <v>9.5645558578784845E-2</v>
      </c>
      <c r="G132">
        <v>2.6348410284887158E-2</v>
      </c>
      <c r="H132">
        <v>4.182178031195511E-2</v>
      </c>
      <c r="I132">
        <v>2.7766849620019962E-2</v>
      </c>
      <c r="J132">
        <v>-5.2533260716453589E-3</v>
      </c>
      <c r="K132">
        <v>2.7375916142175032E-2</v>
      </c>
      <c r="L132">
        <v>3.9745648853925529E-2</v>
      </c>
      <c r="M132">
        <v>3.8099357031279994E-3</v>
      </c>
      <c r="N132">
        <v>3.5291666849676682E-2</v>
      </c>
      <c r="O132">
        <v>2.1104020911816658E-2</v>
      </c>
    </row>
    <row r="133" spans="1:15" x14ac:dyDescent="0.3">
      <c r="A133" s="1">
        <v>45626</v>
      </c>
      <c r="B133">
        <v>4.895656218146123E-2</v>
      </c>
      <c r="C133">
        <v>3.3175879213777452E-2</v>
      </c>
      <c r="D133">
        <v>0.22164723836193251</v>
      </c>
      <c r="E133">
        <v>3.0482578300092822E-2</v>
      </c>
      <c r="F133">
        <v>-3.7316319076127612E-2</v>
      </c>
      <c r="G133">
        <v>3.9262047326615E-2</v>
      </c>
      <c r="H133">
        <v>3.324513196281971E-2</v>
      </c>
      <c r="I133">
        <v>4.0659230368850621E-2</v>
      </c>
      <c r="J133">
        <v>6.1708659504248468E-2</v>
      </c>
      <c r="K133">
        <v>4.5219711059760678E-2</v>
      </c>
      <c r="L133">
        <v>4.5866426404003381E-2</v>
      </c>
      <c r="M133">
        <v>0.10281521492674557</v>
      </c>
      <c r="N133">
        <v>4.7284061955291147E-2</v>
      </c>
      <c r="O133">
        <v>0.1210455646325089</v>
      </c>
    </row>
    <row r="134" spans="1:15" x14ac:dyDescent="0.3">
      <c r="A134" s="1">
        <v>45627</v>
      </c>
      <c r="B134">
        <v>-8.3474300319070563E-3</v>
      </c>
      <c r="C134">
        <v>2.4260201690494986E-2</v>
      </c>
      <c r="D134">
        <v>1.297316627817599E-2</v>
      </c>
      <c r="E134">
        <v>2.9281915823948755E-3</v>
      </c>
      <c r="F134">
        <v>5.6023869937035939E-2</v>
      </c>
      <c r="G134">
        <v>2.6535531356260588E-2</v>
      </c>
      <c r="H134">
        <v>4.7518987895900505E-2</v>
      </c>
      <c r="I134">
        <v>-1.9826895946924833E-3</v>
      </c>
      <c r="J134">
        <v>-1.1078635245309479E-2</v>
      </c>
      <c r="K134">
        <v>-7.9978736244463028E-3</v>
      </c>
      <c r="L134">
        <v>-7.9554737837747806E-3</v>
      </c>
      <c r="M134">
        <v>-3.9246901550402877E-2</v>
      </c>
      <c r="N134">
        <v>-1.3046439746733267E-2</v>
      </c>
      <c r="O134">
        <v>-2.8264398052275139E-2</v>
      </c>
    </row>
    <row r="135" spans="1:15" x14ac:dyDescent="0.3">
      <c r="A135" s="1">
        <v>45628</v>
      </c>
      <c r="B135">
        <v>5.9826359201847035E-2</v>
      </c>
      <c r="C135">
        <v>-2.0504179967378466E-2</v>
      </c>
      <c r="D135">
        <v>1.6214251140494421E-2</v>
      </c>
      <c r="E135">
        <v>3.8971283356984396E-2</v>
      </c>
      <c r="F135">
        <v>-7.0622889255727642E-2</v>
      </c>
      <c r="G135">
        <v>1.8192787642880862E-2</v>
      </c>
      <c r="H135">
        <v>3.1948681516151808E-2</v>
      </c>
      <c r="I135">
        <v>9.9437047025113731E-2</v>
      </c>
      <c r="J135">
        <v>0.12837567461158134</v>
      </c>
      <c r="K135">
        <v>1.6129103104149591E-2</v>
      </c>
      <c r="L135">
        <v>5.1002114135882872E-3</v>
      </c>
      <c r="M135">
        <v>8.3238233496634798E-2</v>
      </c>
      <c r="N135">
        <v>4.4026252508887705E-2</v>
      </c>
      <c r="O135">
        <v>4.3762239373344052E-2</v>
      </c>
    </row>
    <row r="136" spans="1:15" x14ac:dyDescent="0.3">
      <c r="A136" s="1">
        <v>45629</v>
      </c>
      <c r="B136">
        <v>2.2038750007307362E-2</v>
      </c>
      <c r="C136">
        <v>-1.1541124874971096E-3</v>
      </c>
      <c r="D136">
        <v>-4.296556315316602E-2</v>
      </c>
      <c r="E136">
        <v>1.6816268217135881E-3</v>
      </c>
      <c r="F136">
        <v>8.2371415849974372E-2</v>
      </c>
      <c r="G136">
        <v>7.8037537581212832E-2</v>
      </c>
      <c r="H136">
        <v>5.378608405720807E-2</v>
      </c>
      <c r="I136">
        <v>4.4352052851261904E-2</v>
      </c>
      <c r="J136">
        <v>2.4539960843650871E-2</v>
      </c>
      <c r="K136">
        <v>9.7074588799792375E-2</v>
      </c>
      <c r="L136">
        <v>9.3245389302476056E-2</v>
      </c>
      <c r="M136">
        <v>8.3903267329444239E-2</v>
      </c>
      <c r="N136">
        <v>1.4897324996447619E-2</v>
      </c>
      <c r="O136">
        <v>8.2508360096679251E-2</v>
      </c>
    </row>
    <row r="137" spans="1:15" x14ac:dyDescent="0.3">
      <c r="A137" s="1">
        <v>45630</v>
      </c>
      <c r="B137">
        <v>8.096423811766329E-2</v>
      </c>
      <c r="C137">
        <v>0.15795497061865893</v>
      </c>
      <c r="D137">
        <v>6.8924996583516765E-2</v>
      </c>
      <c r="E137">
        <v>-8.9575166798967747E-3</v>
      </c>
      <c r="F137">
        <v>4.7506148374882783E-2</v>
      </c>
      <c r="G137">
        <v>8.0958829812164901E-2</v>
      </c>
      <c r="H137">
        <v>3.2037404726830247E-2</v>
      </c>
      <c r="I137">
        <v>2.2093478431065457E-2</v>
      </c>
      <c r="J137">
        <v>5.8208637287949554E-2</v>
      </c>
      <c r="K137">
        <v>2.8181570125900574E-2</v>
      </c>
      <c r="L137">
        <v>7.6245684026915436E-2</v>
      </c>
      <c r="M137">
        <v>1.9630137973925255E-2</v>
      </c>
      <c r="N137">
        <v>2.1092434835637899E-2</v>
      </c>
      <c r="O137">
        <v>5.4044961003211496E-2</v>
      </c>
    </row>
    <row r="138" spans="1:15" x14ac:dyDescent="0.3">
      <c r="A138" s="1">
        <v>45631</v>
      </c>
      <c r="B138">
        <v>-2.5013118151553354E-2</v>
      </c>
      <c r="C138">
        <v>6.7136123465237368E-2</v>
      </c>
      <c r="D138">
        <v>-3.2236776868750358E-2</v>
      </c>
      <c r="E138">
        <v>-1.4763320903753591E-2</v>
      </c>
      <c r="F138">
        <v>-1.4458482534963898E-2</v>
      </c>
      <c r="G138">
        <v>1.4180820749848611E-2</v>
      </c>
      <c r="H138">
        <v>-6.1130005213116323E-3</v>
      </c>
      <c r="I138">
        <v>-1.8209219314908983E-2</v>
      </c>
      <c r="J138">
        <v>-2.8820970047616763E-2</v>
      </c>
      <c r="K138">
        <v>-1.4585504935925069E-2</v>
      </c>
      <c r="L138">
        <v>-2.9909058472398501E-2</v>
      </c>
      <c r="M138">
        <v>-2.9677096615275136E-2</v>
      </c>
      <c r="N138">
        <v>-1.8845509958209578E-2</v>
      </c>
      <c r="O138">
        <v>-2.8030874586501185E-2</v>
      </c>
    </row>
    <row r="139" spans="1:15" x14ac:dyDescent="0.3">
      <c r="A139" s="1">
        <v>45632</v>
      </c>
      <c r="B139">
        <v>6.4142038167013707E-2</v>
      </c>
      <c r="C139">
        <v>2.1083312702706934E-2</v>
      </c>
      <c r="D139">
        <v>3.0326557677977338E-2</v>
      </c>
      <c r="E139">
        <v>6.4665215506816448E-2</v>
      </c>
      <c r="F139">
        <v>9.3255124425858787E-2</v>
      </c>
      <c r="G139">
        <v>6.0363122296452403E-2</v>
      </c>
      <c r="H139">
        <v>1.2426083535751475E-2</v>
      </c>
      <c r="I139">
        <v>6.6518561573164811E-2</v>
      </c>
      <c r="J139">
        <v>0.13341583537486565</v>
      </c>
      <c r="K139">
        <v>0.10005036206239459</v>
      </c>
      <c r="L139">
        <v>0.11438877055451688</v>
      </c>
      <c r="M139">
        <v>0.11018932533249144</v>
      </c>
      <c r="N139">
        <v>0.28490909131081288</v>
      </c>
      <c r="O139">
        <v>5.3598439614680381E-2</v>
      </c>
    </row>
    <row r="140" spans="1:15" x14ac:dyDescent="0.3">
      <c r="A140" s="1">
        <v>45633</v>
      </c>
      <c r="B140">
        <v>-8.692917401559733E-3</v>
      </c>
      <c r="C140">
        <v>1.1752998645562007E-2</v>
      </c>
      <c r="D140">
        <v>-1.7668912500403575E-2</v>
      </c>
      <c r="E140">
        <v>1.463109619636396E-3</v>
      </c>
      <c r="F140">
        <v>1.6342879090128631E-2</v>
      </c>
      <c r="G140">
        <v>-1.9406367685871957E-2</v>
      </c>
      <c r="H140">
        <v>-8.8011989860427384E-3</v>
      </c>
      <c r="I140">
        <v>-2.4143978727256519E-2</v>
      </c>
      <c r="J140">
        <v>2.2837238686736396E-3</v>
      </c>
      <c r="K140">
        <v>-4.1165875210679256E-2</v>
      </c>
      <c r="L140">
        <v>3.6955437896703712E-2</v>
      </c>
      <c r="M140">
        <v>-2.3578321268429715E-2</v>
      </c>
      <c r="N140">
        <v>3.6331175865709608E-2</v>
      </c>
      <c r="O140">
        <v>-3.7827984207643002E-2</v>
      </c>
    </row>
    <row r="141" spans="1:15" x14ac:dyDescent="0.3">
      <c r="A141" s="1">
        <v>45634</v>
      </c>
      <c r="B141">
        <v>-2.2328012566795834E-3</v>
      </c>
      <c r="C141">
        <v>8.3888397063298273E-2</v>
      </c>
      <c r="D141">
        <v>2.0624369487975383E-3</v>
      </c>
      <c r="E141">
        <v>2.842588215124898E-3</v>
      </c>
      <c r="F141">
        <v>1.8374484723921781E-3</v>
      </c>
      <c r="G141">
        <v>3.5881337752187575E-2</v>
      </c>
      <c r="H141">
        <v>1.7802252504511246E-2</v>
      </c>
      <c r="I141">
        <v>0.17036887112280527</v>
      </c>
      <c r="J141">
        <v>6.6671785199742956E-3</v>
      </c>
      <c r="K141">
        <v>7.7059107377150111E-4</v>
      </c>
      <c r="L141">
        <v>6.4977592937505838E-2</v>
      </c>
      <c r="M141">
        <v>6.8291841675485881E-2</v>
      </c>
      <c r="N141">
        <v>8.6256796270954048E-2</v>
      </c>
      <c r="O141">
        <v>2.5228479714142021E-3</v>
      </c>
    </row>
    <row r="142" spans="1:15" x14ac:dyDescent="0.3">
      <c r="A142" s="1">
        <v>45635</v>
      </c>
      <c r="B142">
        <v>-0.1711803610038809</v>
      </c>
      <c r="C142">
        <v>-9.3327946530681591E-2</v>
      </c>
      <c r="D142">
        <v>-0.16521655662877793</v>
      </c>
      <c r="E142">
        <v>-0.16325762764626825</v>
      </c>
      <c r="F142">
        <v>-0.21084011570282932</v>
      </c>
      <c r="G142">
        <v>-0.16301634384384964</v>
      </c>
      <c r="H142">
        <v>-0.20107476264129953</v>
      </c>
      <c r="I142">
        <v>-0.23518598581287731</v>
      </c>
      <c r="J142">
        <v>-8.844807726090588E-2</v>
      </c>
      <c r="K142">
        <v>-0.15545986870433601</v>
      </c>
      <c r="L142">
        <v>-0.17794035904274624</v>
      </c>
      <c r="M142">
        <v>-0.1842504084318686</v>
      </c>
      <c r="N142">
        <v>-0.19383526385492297</v>
      </c>
      <c r="O142">
        <v>-0.2251924093766523</v>
      </c>
    </row>
    <row r="143" spans="1:15" x14ac:dyDescent="0.3">
      <c r="A143" s="1">
        <v>45636</v>
      </c>
      <c r="B143">
        <v>-2.673852792936077E-2</v>
      </c>
      <c r="C143">
        <v>3.993530074277836E-2</v>
      </c>
      <c r="D143">
        <v>1.0892398516415717E-2</v>
      </c>
      <c r="E143">
        <v>-1.8003148476682357E-2</v>
      </c>
      <c r="F143">
        <v>2.4450497862471388E-2</v>
      </c>
      <c r="G143">
        <v>-3.6846746944340966E-2</v>
      </c>
      <c r="H143">
        <v>-1.9750384524146587E-2</v>
      </c>
      <c r="I143">
        <v>-9.3915006050657987E-2</v>
      </c>
      <c r="J143">
        <v>5.4574750004606695E-2</v>
      </c>
      <c r="K143">
        <v>-1.0300654792285741E-3</v>
      </c>
      <c r="L143">
        <v>1.7267666044816092E-4</v>
      </c>
      <c r="M143">
        <v>-2.5020086792244753E-2</v>
      </c>
      <c r="N143">
        <v>-7.9983344796812225E-2</v>
      </c>
      <c r="O143">
        <v>-4.3852997674653733E-2</v>
      </c>
    </row>
    <row r="144" spans="1:15" x14ac:dyDescent="0.3">
      <c r="A144" s="1">
        <v>45637</v>
      </c>
      <c r="B144">
        <v>6.5501676320468438E-2</v>
      </c>
      <c r="C144">
        <v>0.14550866585918007</v>
      </c>
      <c r="D144">
        <v>0.11319472926406608</v>
      </c>
      <c r="E144">
        <v>6.105541072091316E-2</v>
      </c>
      <c r="F144">
        <v>0.15353540643545627</v>
      </c>
      <c r="G144">
        <v>0.19008910391911379</v>
      </c>
      <c r="H144">
        <v>7.7494145199063391E-2</v>
      </c>
      <c r="I144">
        <v>0.13198714349422444</v>
      </c>
      <c r="J144">
        <v>0.10204090698645452</v>
      </c>
      <c r="K144">
        <v>4.1082438352051838E-2</v>
      </c>
      <c r="L144">
        <v>7.5845756040997303E-2</v>
      </c>
      <c r="M144">
        <v>8.5670289855072398E-2</v>
      </c>
      <c r="N144">
        <v>8.5608455964695768E-2</v>
      </c>
      <c r="O144">
        <v>7.8075021808665254E-2</v>
      </c>
    </row>
    <row r="145" spans="1:15" x14ac:dyDescent="0.3">
      <c r="A145" s="1">
        <v>45638</v>
      </c>
      <c r="B145">
        <v>2.2816645953044966E-2</v>
      </c>
      <c r="C145">
        <v>-6.4493112718441992E-2</v>
      </c>
      <c r="D145">
        <v>4.0766628501607477E-2</v>
      </c>
      <c r="E145">
        <v>8.7139722044074622E-2</v>
      </c>
      <c r="F145">
        <v>0.30141814699861313</v>
      </c>
      <c r="G145">
        <v>-1.9631157434094878E-2</v>
      </c>
      <c r="H145">
        <v>4.983083019988839E-2</v>
      </c>
      <c r="I145">
        <v>4.6211660386447834E-2</v>
      </c>
      <c r="J145">
        <v>0.22073322796308079</v>
      </c>
      <c r="K145">
        <v>0.18102574562049695</v>
      </c>
      <c r="L145">
        <v>5.597291106972338E-2</v>
      </c>
      <c r="M145">
        <v>6.9727749265201866E-2</v>
      </c>
      <c r="N145">
        <v>5.1128494948000307E-2</v>
      </c>
      <c r="O145">
        <v>2.6114142095262044E-3</v>
      </c>
    </row>
    <row r="146" spans="1:15" x14ac:dyDescent="0.3">
      <c r="A146" s="1">
        <v>45639</v>
      </c>
      <c r="B146">
        <v>5.4029113353608275E-3</v>
      </c>
      <c r="C146">
        <v>-8.8422159534543715E-3</v>
      </c>
      <c r="D146">
        <v>5.4726362786302073E-2</v>
      </c>
      <c r="E146">
        <v>9.7589733249740639E-3</v>
      </c>
      <c r="F146">
        <v>8.3675844702808061E-2</v>
      </c>
      <c r="G146">
        <v>-3.1209505509639312E-2</v>
      </c>
      <c r="H146">
        <v>-1.463027500776493E-3</v>
      </c>
      <c r="I146">
        <v>-1.0034397516667105E-2</v>
      </c>
      <c r="J146">
        <v>2.1653463628308313E-2</v>
      </c>
      <c r="K146">
        <v>-3.3945010335201337E-2</v>
      </c>
      <c r="L146">
        <v>-2.6839532730662335E-2</v>
      </c>
      <c r="M146">
        <v>-1.3327059878176941E-2</v>
      </c>
      <c r="N146">
        <v>-2.9934462104206302E-2</v>
      </c>
      <c r="O146">
        <v>-5.7228105358410582E-3</v>
      </c>
    </row>
    <row r="147" spans="1:15" x14ac:dyDescent="0.3">
      <c r="A147" s="1">
        <v>45640</v>
      </c>
      <c r="B147">
        <v>-4.3036711930259243E-2</v>
      </c>
      <c r="C147">
        <v>-2.1381571110698237E-2</v>
      </c>
      <c r="D147">
        <v>-2.4452767035947381E-2</v>
      </c>
      <c r="E147">
        <v>-4.9306867752044126E-2</v>
      </c>
      <c r="F147">
        <v>-6.8155778784176307E-2</v>
      </c>
      <c r="G147">
        <v>-4.7657958899141824E-2</v>
      </c>
      <c r="H147">
        <v>-5.86966888515685E-2</v>
      </c>
      <c r="I147">
        <v>-5.5254890676673364E-2</v>
      </c>
      <c r="J147">
        <v>-2.5580723332226066E-2</v>
      </c>
      <c r="K147">
        <v>1.7655506460144139E-2</v>
      </c>
      <c r="L147">
        <v>-8.1600327266221309E-2</v>
      </c>
      <c r="M147">
        <v>-7.2077818581189765E-2</v>
      </c>
      <c r="N147">
        <v>-3.5275069164978336E-2</v>
      </c>
      <c r="O147">
        <v>-5.7200836305497341E-2</v>
      </c>
    </row>
    <row r="148" spans="1:15" x14ac:dyDescent="0.3">
      <c r="A148" s="1">
        <v>45641</v>
      </c>
      <c r="B148">
        <v>3.3930042845632738E-2</v>
      </c>
      <c r="C148">
        <v>7.8915101956688657E-3</v>
      </c>
      <c r="D148">
        <v>0.1316338100611758</v>
      </c>
      <c r="E148">
        <v>4.312787109594541E-2</v>
      </c>
      <c r="F148">
        <v>0.5120621456062634</v>
      </c>
      <c r="G148">
        <v>1.8173641355803734E-2</v>
      </c>
      <c r="H148">
        <v>4.563142437591796E-2</v>
      </c>
      <c r="I148">
        <v>4.0103638616649805E-2</v>
      </c>
      <c r="J148">
        <v>1.7065102196708933E-2</v>
      </c>
      <c r="K148">
        <v>8.2643848099802492E-2</v>
      </c>
      <c r="L148">
        <v>2.7846034779181687E-2</v>
      </c>
      <c r="M148">
        <v>3.1253314047388403E-2</v>
      </c>
      <c r="N148">
        <v>5.5884668623827356E-2</v>
      </c>
      <c r="O148">
        <v>3.2494553803206316E-2</v>
      </c>
    </row>
    <row r="149" spans="1:15" x14ac:dyDescent="0.3">
      <c r="A149" s="1">
        <v>45642</v>
      </c>
      <c r="B149">
        <v>-1.10266443663978E-2</v>
      </c>
      <c r="C149">
        <v>-2.4052744548983946E-2</v>
      </c>
      <c r="D149">
        <v>-4.0492645006836907E-2</v>
      </c>
      <c r="E149">
        <v>-1.4639437247840793E-2</v>
      </c>
      <c r="F149">
        <v>-8.3378508331931347E-2</v>
      </c>
      <c r="G149">
        <v>-1.4404590871261549E-3</v>
      </c>
      <c r="H149">
        <v>-2.937190604922248E-2</v>
      </c>
      <c r="I149">
        <v>-1.4984496030743198E-2</v>
      </c>
      <c r="J149">
        <v>2.0568135093478188E-2</v>
      </c>
      <c r="K149">
        <v>-6.5276448248462446E-2</v>
      </c>
      <c r="L149">
        <v>-2.1532654101355034E-2</v>
      </c>
      <c r="M149">
        <v>-3.0929903233419841E-2</v>
      </c>
      <c r="N149">
        <v>-4.0693094940965853E-2</v>
      </c>
      <c r="O149">
        <v>-2.6114971572962723E-2</v>
      </c>
    </row>
    <row r="150" spans="1:15" x14ac:dyDescent="0.3">
      <c r="A150" s="1">
        <v>45643</v>
      </c>
      <c r="B150">
        <v>-6.1246714791758784E-2</v>
      </c>
      <c r="C150">
        <v>-2.0272449712791737E-2</v>
      </c>
      <c r="D150">
        <v>-7.627732230338026E-2</v>
      </c>
      <c r="E150">
        <v>-6.967732614293641E-2</v>
      </c>
      <c r="F150">
        <v>-0.11584403519008413</v>
      </c>
      <c r="G150">
        <v>-5.7345283759570931E-2</v>
      </c>
      <c r="H150">
        <v>-6.6858614503154126E-2</v>
      </c>
      <c r="I150">
        <v>-4.5800236606388454E-2</v>
      </c>
      <c r="J150">
        <v>-4.8511510601281289E-2</v>
      </c>
      <c r="K150">
        <v>-7.0169707987667848E-2</v>
      </c>
      <c r="L150">
        <v>-7.0984235977390689E-2</v>
      </c>
      <c r="M150">
        <v>-7.220253534504803E-2</v>
      </c>
      <c r="N150">
        <v>-7.822560492363928E-2</v>
      </c>
      <c r="O150">
        <v>-7.8850070703008451E-2</v>
      </c>
    </row>
    <row r="151" spans="1:15" x14ac:dyDescent="0.3">
      <c r="A151" s="1">
        <v>45644</v>
      </c>
      <c r="B151">
        <v>-8.9154351447871774E-2</v>
      </c>
      <c r="C151">
        <v>-7.9137732577868367E-2</v>
      </c>
      <c r="D151">
        <v>-5.6546852113602372E-2</v>
      </c>
      <c r="E151">
        <v>-7.5591713882083092E-2</v>
      </c>
      <c r="F151">
        <v>-0.13136815451820699</v>
      </c>
      <c r="G151">
        <v>-9.5215221049557403E-2</v>
      </c>
      <c r="H151">
        <v>-0.10013179316226062</v>
      </c>
      <c r="I151">
        <v>-9.8331690203961347E-2</v>
      </c>
      <c r="J151">
        <v>-5.7438443866109662E-2</v>
      </c>
      <c r="K151">
        <v>-9.93243330794603E-2</v>
      </c>
      <c r="L151">
        <v>-0.10197856514748081</v>
      </c>
      <c r="M151">
        <v>-0.10586006450807262</v>
      </c>
      <c r="N151">
        <v>-0.12611190462174329</v>
      </c>
      <c r="O151">
        <v>-0.10230265474262366</v>
      </c>
    </row>
    <row r="152" spans="1:15" x14ac:dyDescent="0.3">
      <c r="A152" s="1">
        <v>45645</v>
      </c>
      <c r="B152">
        <v>-8.753149200033461E-2</v>
      </c>
      <c r="C152">
        <v>7.1655992714158762E-2</v>
      </c>
      <c r="D152">
        <v>-8.8014550178721174E-2</v>
      </c>
      <c r="E152">
        <v>-0.10970354282107692</v>
      </c>
      <c r="F152">
        <v>-3.255201226195626E-2</v>
      </c>
      <c r="G152">
        <v>-0.1018429964259211</v>
      </c>
      <c r="H152">
        <v>-8.0172993090614569E-2</v>
      </c>
      <c r="I152">
        <v>-8.9700807974667479E-2</v>
      </c>
      <c r="J152">
        <v>-7.0391863360520238E-2</v>
      </c>
      <c r="K152">
        <v>-0.1381858580368775</v>
      </c>
      <c r="L152">
        <v>-0.10183446507337517</v>
      </c>
      <c r="M152">
        <v>-9.6771785373971492E-2</v>
      </c>
      <c r="N152">
        <v>-0.12237749221335663</v>
      </c>
      <c r="O152">
        <v>-7.9493575563609115E-2</v>
      </c>
    </row>
    <row r="153" spans="1:15" x14ac:dyDescent="0.3">
      <c r="A153" s="1">
        <v>45646</v>
      </c>
      <c r="B153">
        <v>1.3830659745393575E-2</v>
      </c>
      <c r="C153">
        <v>8.7013318338932083E-2</v>
      </c>
      <c r="D153">
        <v>3.4919331738074107E-2</v>
      </c>
      <c r="E153">
        <v>-1.7630902531441648E-2</v>
      </c>
      <c r="F153">
        <v>0.38364112393508409</v>
      </c>
      <c r="G153">
        <v>1.1503448831287438E-2</v>
      </c>
      <c r="H153">
        <v>3.4841900194814937E-2</v>
      </c>
      <c r="I153">
        <v>3.1830093906966596E-2</v>
      </c>
      <c r="J153">
        <v>3.9429956057676713E-2</v>
      </c>
      <c r="K153">
        <v>7.0811183778550307E-2</v>
      </c>
      <c r="L153">
        <v>6.4457358086055114E-2</v>
      </c>
      <c r="M153">
        <v>1.9984082570042583E-2</v>
      </c>
      <c r="N153">
        <v>4.6088152656274958E-2</v>
      </c>
      <c r="O153">
        <v>2.7865834952449205E-2</v>
      </c>
    </row>
    <row r="154" spans="1:15" x14ac:dyDescent="0.3">
      <c r="A154" s="1">
        <v>45647</v>
      </c>
      <c r="B154">
        <v>-6.5017988322664283E-2</v>
      </c>
      <c r="C154">
        <v>-9.069822570668748E-2</v>
      </c>
      <c r="D154">
        <v>-6.8116321641656694E-2</v>
      </c>
      <c r="E154">
        <v>-7.5492022052776026E-2</v>
      </c>
      <c r="F154">
        <v>-0.11411004677120017</v>
      </c>
      <c r="G154">
        <v>-6.4515353662667876E-2</v>
      </c>
      <c r="H154">
        <v>-4.9715806241401761E-2</v>
      </c>
      <c r="I154">
        <v>-4.5540328412437998E-2</v>
      </c>
      <c r="J154">
        <v>-9.4689020020446893E-2</v>
      </c>
      <c r="K154">
        <v>-3.344159312218347E-2</v>
      </c>
      <c r="L154">
        <v>-5.9123249245306292E-2</v>
      </c>
      <c r="M154">
        <v>-0.10468795239300532</v>
      </c>
      <c r="N154">
        <v>-8.7649243404326616E-2</v>
      </c>
      <c r="O154">
        <v>-6.9707672155068054E-2</v>
      </c>
    </row>
    <row r="155" spans="1:15" x14ac:dyDescent="0.3">
      <c r="A155" s="1">
        <v>45648</v>
      </c>
      <c r="B155">
        <v>1.0036100403995928E-3</v>
      </c>
      <c r="C155">
        <v>3.490946759608897E-3</v>
      </c>
      <c r="D155">
        <v>-2.6397990838327196E-2</v>
      </c>
      <c r="E155">
        <v>8.0784021121506396E-3</v>
      </c>
      <c r="F155">
        <v>-4.0609414905461577E-2</v>
      </c>
      <c r="G155">
        <v>-1.1982293537687094E-2</v>
      </c>
      <c r="H155">
        <v>-6.9146149816658358E-3</v>
      </c>
      <c r="I155">
        <v>-1.2935415319227318E-3</v>
      </c>
      <c r="J155">
        <v>6.2975517225530811E-2</v>
      </c>
      <c r="K155">
        <v>2.697329671104267E-2</v>
      </c>
      <c r="L155">
        <v>-2.2347164739305637E-2</v>
      </c>
      <c r="M155">
        <v>2.2870926719985281E-3</v>
      </c>
      <c r="N155">
        <v>7.0003922420727076E-3</v>
      </c>
      <c r="O155">
        <v>-5.7214152036360721E-3</v>
      </c>
    </row>
    <row r="156" spans="1:15" x14ac:dyDescent="0.3">
      <c r="A156" s="1">
        <v>45649</v>
      </c>
      <c r="B156">
        <v>7.1188897538453408E-2</v>
      </c>
      <c r="C156">
        <v>3.9105558943937357E-2</v>
      </c>
      <c r="D156">
        <v>9.2349611774151172E-2</v>
      </c>
      <c r="E156">
        <v>9.3653690128816428E-2</v>
      </c>
      <c r="F156">
        <v>3.4895858321155403E-2</v>
      </c>
      <c r="G156">
        <v>7.7008251943522024E-2</v>
      </c>
      <c r="H156">
        <v>6.6318848363367863E-2</v>
      </c>
      <c r="I156">
        <v>6.2368661036437824E-2</v>
      </c>
      <c r="J156">
        <v>0.21047639272610363</v>
      </c>
      <c r="K156">
        <v>4.7055573005735291E-2</v>
      </c>
      <c r="L156">
        <v>7.4197343854375403E-2</v>
      </c>
      <c r="M156">
        <v>6.5026301411281531E-2</v>
      </c>
      <c r="N156">
        <v>7.7529660259980343E-2</v>
      </c>
      <c r="O156">
        <v>8.5203642621540232E-2</v>
      </c>
    </row>
    <row r="157" spans="1:15" x14ac:dyDescent="0.3">
      <c r="A157" s="1">
        <v>45650</v>
      </c>
      <c r="B157">
        <v>2.5790001252975838E-2</v>
      </c>
      <c r="C157">
        <v>3.2054890688849078E-2</v>
      </c>
      <c r="D157">
        <v>1.3534652753456038E-2</v>
      </c>
      <c r="E157">
        <v>1.6716939130579644E-2</v>
      </c>
      <c r="F157">
        <v>0.15514815422724126</v>
      </c>
      <c r="G157">
        <v>2.7015524919138265E-2</v>
      </c>
      <c r="H157">
        <v>5.9819758238595394E-2</v>
      </c>
      <c r="I157">
        <v>4.0633475156129445E-2</v>
      </c>
      <c r="J157">
        <v>-1.8973405732160911E-2</v>
      </c>
      <c r="K157">
        <v>8.6897949365499355E-2</v>
      </c>
      <c r="L157">
        <v>2.2871956059123646E-2</v>
      </c>
      <c r="M157">
        <v>6.2485531346130253E-2</v>
      </c>
      <c r="N157">
        <v>3.2942326872039435E-2</v>
      </c>
      <c r="O157">
        <v>3.3070684044468619E-2</v>
      </c>
    </row>
    <row r="158" spans="1:15" x14ac:dyDescent="0.3">
      <c r="A158" s="1">
        <v>45651</v>
      </c>
      <c r="B158">
        <v>-1.6930851135299026E-2</v>
      </c>
      <c r="C158">
        <v>-8.6953173630406992E-3</v>
      </c>
      <c r="D158">
        <v>-5.0266255298722619E-2</v>
      </c>
      <c r="E158">
        <v>-1.8815889792864873E-2</v>
      </c>
      <c r="F158">
        <v>0.25863497724383588</v>
      </c>
      <c r="G158">
        <v>-1.3208464879185972E-2</v>
      </c>
      <c r="H158">
        <v>-1.0684431620486242E-2</v>
      </c>
      <c r="I158">
        <v>-5.4753120808336796E-3</v>
      </c>
      <c r="J158">
        <v>-2.0060548057350771E-2</v>
      </c>
      <c r="K158">
        <v>-2.0886276514183497E-2</v>
      </c>
      <c r="L158">
        <v>-8.356006046648037E-3</v>
      </c>
      <c r="M158">
        <v>-1.2330164901329018E-2</v>
      </c>
      <c r="N158">
        <v>-1.4659323367427382E-3</v>
      </c>
      <c r="O158">
        <v>-2.0403268360543011E-2</v>
      </c>
    </row>
    <row r="159" spans="1:15" x14ac:dyDescent="0.3">
      <c r="A159" s="1">
        <v>45652</v>
      </c>
      <c r="B159">
        <v>-6.6152515711548621E-2</v>
      </c>
      <c r="C159">
        <v>-5.1456213262901708E-2</v>
      </c>
      <c r="D159">
        <v>-7.8694231713907131E-2</v>
      </c>
      <c r="E159">
        <v>-7.457925196870939E-2</v>
      </c>
      <c r="F159">
        <v>-4.7460522097628681E-2</v>
      </c>
      <c r="G159">
        <v>-5.9778576355939729E-2</v>
      </c>
      <c r="H159">
        <v>-6.3906807576173466E-2</v>
      </c>
      <c r="I159">
        <v>-6.0276330625482419E-2</v>
      </c>
      <c r="J159">
        <v>-8.4646268239138706E-2</v>
      </c>
      <c r="K159">
        <v>-7.7091368088718262E-2</v>
      </c>
      <c r="L159">
        <v>-6.5879795534581273E-2</v>
      </c>
      <c r="M159">
        <v>-8.0922160847518715E-2</v>
      </c>
      <c r="N159">
        <v>-8.3827054735155504E-2</v>
      </c>
      <c r="O159">
        <v>-5.0421951259324575E-2</v>
      </c>
    </row>
    <row r="160" spans="1:15" x14ac:dyDescent="0.3">
      <c r="A160" s="1">
        <v>45653</v>
      </c>
      <c r="B160">
        <v>8.0749779464887889E-3</v>
      </c>
      <c r="C160">
        <v>1.6454277276069785E-2</v>
      </c>
      <c r="D160">
        <v>2.0647605910669022E-2</v>
      </c>
      <c r="E160">
        <v>4.2930798124871952E-2</v>
      </c>
      <c r="F160">
        <v>-0.10128351622105033</v>
      </c>
      <c r="G160">
        <v>4.5569586171617122E-3</v>
      </c>
      <c r="H160">
        <v>0.31090665835822795</v>
      </c>
      <c r="I160">
        <v>-4.1240383852803614E-3</v>
      </c>
      <c r="J160">
        <v>-4.0963248782671248E-2</v>
      </c>
      <c r="K160">
        <v>7.211374484786677E-2</v>
      </c>
      <c r="L160">
        <v>1.8533555669375198E-2</v>
      </c>
      <c r="M160">
        <v>1.821986518949343E-2</v>
      </c>
      <c r="N160">
        <v>6.3642293159107133E-2</v>
      </c>
      <c r="O160">
        <v>6.1539519372916449E-3</v>
      </c>
    </row>
    <row r="161" spans="1:15" x14ac:dyDescent="0.3">
      <c r="A161" s="1">
        <v>45654</v>
      </c>
      <c r="B161">
        <v>2.2485316438988899E-2</v>
      </c>
      <c r="C161">
        <v>1.4799757617670536E-2</v>
      </c>
      <c r="D161">
        <v>2.7569977508563825E-2</v>
      </c>
      <c r="E161">
        <v>2.1677807822762359E-2</v>
      </c>
      <c r="F161">
        <v>-1.2937751416387904E-2</v>
      </c>
      <c r="G161">
        <v>3.510074703489853E-2</v>
      </c>
      <c r="H161">
        <v>-6.163406825394601E-2</v>
      </c>
      <c r="I161">
        <v>5.9612040065045412E-2</v>
      </c>
      <c r="J161">
        <v>9.166468030056775E-2</v>
      </c>
      <c r="K161">
        <v>-2.2042247465115243E-3</v>
      </c>
      <c r="L161">
        <v>9.1457719638448204E-3</v>
      </c>
      <c r="M161">
        <v>2.9318621556717224E-2</v>
      </c>
      <c r="N161">
        <v>1.0790226762298016E-2</v>
      </c>
      <c r="O161">
        <v>5.2193671837627319E-2</v>
      </c>
    </row>
    <row r="162" spans="1:15" x14ac:dyDescent="0.3">
      <c r="A162" s="1">
        <v>45655</v>
      </c>
      <c r="B162">
        <v>-4.1047598639965127E-2</v>
      </c>
      <c r="C162">
        <v>-5.431132871297129E-3</v>
      </c>
      <c r="D162">
        <v>-4.0508128546000929E-2</v>
      </c>
      <c r="E162">
        <v>-4.2188552669669414E-2</v>
      </c>
      <c r="F162">
        <v>-1.6447395259658142E-2</v>
      </c>
      <c r="G162">
        <v>-3.091672946452818E-2</v>
      </c>
      <c r="H162">
        <v>-5.4083449421545395E-2</v>
      </c>
      <c r="I162">
        <v>-4.8444500475183769E-2</v>
      </c>
      <c r="J162">
        <v>-6.066405256933876E-2</v>
      </c>
      <c r="K162">
        <v>-5.8367036382373109E-2</v>
      </c>
      <c r="L162">
        <v>-2.7185371698073436E-2</v>
      </c>
      <c r="M162">
        <v>-5.4560473944726746E-2</v>
      </c>
      <c r="N162">
        <v>-4.3680569198978302E-2</v>
      </c>
      <c r="O162">
        <v>-4.5090684722425216E-2</v>
      </c>
    </row>
    <row r="163" spans="1:15" x14ac:dyDescent="0.3">
      <c r="A163" s="1">
        <v>45656</v>
      </c>
      <c r="B163">
        <v>-1.5785711689664691E-2</v>
      </c>
      <c r="C163">
        <v>3.2264153610634082E-3</v>
      </c>
      <c r="D163">
        <v>1.5867459468901399E-3</v>
      </c>
      <c r="E163">
        <v>6.7940308007849726E-3</v>
      </c>
      <c r="F163">
        <v>-5.1210450511357884E-2</v>
      </c>
      <c r="G163">
        <v>-9.6288388142991687E-3</v>
      </c>
      <c r="H163">
        <v>-3.5155973128991935E-2</v>
      </c>
      <c r="I163">
        <v>-1.5796580804606727E-3</v>
      </c>
      <c r="J163">
        <v>-3.2246917761434409E-2</v>
      </c>
      <c r="K163">
        <v>5.0924119187931806E-2</v>
      </c>
      <c r="L163">
        <v>-1.522736649433671E-2</v>
      </c>
      <c r="M163">
        <v>-1.2756682504943075E-2</v>
      </c>
      <c r="N163">
        <v>3.2415192848313417E-3</v>
      </c>
      <c r="O163">
        <v>2.4145553477299148E-3</v>
      </c>
    </row>
    <row r="164" spans="1:15" x14ac:dyDescent="0.3">
      <c r="A164" s="1">
        <v>45657</v>
      </c>
      <c r="B164">
        <v>-1.2823458613709791E-2</v>
      </c>
      <c r="C164">
        <v>3.5417044841365569E-2</v>
      </c>
      <c r="D164">
        <v>-1.4125278770742917E-3</v>
      </c>
      <c r="E164">
        <v>-3.7518385177705067E-2</v>
      </c>
      <c r="F164">
        <v>-2.5844639270125008E-2</v>
      </c>
      <c r="G164">
        <v>-9.5958902642142331E-3</v>
      </c>
      <c r="H164">
        <v>-3.8240839747618577E-2</v>
      </c>
      <c r="I164">
        <v>-2.2841758746523048E-2</v>
      </c>
      <c r="J164">
        <v>-3.8544058825842116E-2</v>
      </c>
      <c r="K164">
        <v>-6.5306493194234774E-2</v>
      </c>
      <c r="L164">
        <v>-1.1706049571100099E-2</v>
      </c>
      <c r="M164">
        <v>-3.3173173284354665E-2</v>
      </c>
      <c r="N164">
        <v>-4.4829092752492111E-2</v>
      </c>
      <c r="O164">
        <v>-1.7845026462206499E-2</v>
      </c>
    </row>
    <row r="165" spans="1:15" x14ac:dyDescent="0.3">
      <c r="A165" s="1">
        <v>45658</v>
      </c>
      <c r="B165">
        <v>3.0764051295124346E-2</v>
      </c>
      <c r="C165">
        <v>3.3509928897470687E-3</v>
      </c>
      <c r="D165">
        <v>4.3715554142270699E-2</v>
      </c>
      <c r="E165">
        <v>3.4677552249256872E-2</v>
      </c>
      <c r="F165">
        <v>1.4888518417964536E-2</v>
      </c>
      <c r="G165">
        <v>2.4890356323920254E-2</v>
      </c>
      <c r="H165">
        <v>2.0351699086804471E-2</v>
      </c>
      <c r="I165">
        <v>2.3399204531506578E-2</v>
      </c>
      <c r="J165">
        <v>3.274602796648042E-2</v>
      </c>
      <c r="K165">
        <v>3.0290125069382973E-2</v>
      </c>
      <c r="L165">
        <v>5.599120914371313E-3</v>
      </c>
      <c r="M165">
        <v>4.6730582448225005E-2</v>
      </c>
      <c r="N165">
        <v>2.4162061792028868E-2</v>
      </c>
      <c r="O165">
        <v>3.0829015544041483E-2</v>
      </c>
    </row>
    <row r="166" spans="1:15" x14ac:dyDescent="0.3">
      <c r="A166" s="1">
        <v>45659</v>
      </c>
      <c r="B166">
        <v>4.1737176221691409E-2</v>
      </c>
      <c r="C166">
        <v>7.612688372449275E-2</v>
      </c>
      <c r="D166">
        <v>2.7755798888029089E-2</v>
      </c>
      <c r="E166">
        <v>3.3882902478985392E-2</v>
      </c>
      <c r="F166">
        <v>-4.1608217291287247E-3</v>
      </c>
      <c r="G166">
        <v>2.5377178948882573E-2</v>
      </c>
      <c r="H166">
        <v>2.1551078801590306E-2</v>
      </c>
      <c r="I166">
        <v>2.5375179583493907E-2</v>
      </c>
      <c r="J166">
        <v>4.4166514769223023E-2</v>
      </c>
      <c r="K166">
        <v>4.217080379529467E-2</v>
      </c>
      <c r="L166">
        <v>3.3660231752008912E-2</v>
      </c>
      <c r="M166">
        <v>3.1736434340562093E-2</v>
      </c>
      <c r="N166">
        <v>3.1654912699262419E-2</v>
      </c>
      <c r="O166">
        <v>2.3741308536483114E-2</v>
      </c>
    </row>
    <row r="167" spans="1:15" x14ac:dyDescent="0.3">
      <c r="A167" s="1">
        <v>45660</v>
      </c>
      <c r="B167">
        <v>7.4340583272368851E-2</v>
      </c>
      <c r="C167">
        <v>1.9919438486398461E-2</v>
      </c>
      <c r="D167">
        <v>6.2891435969054305E-2</v>
      </c>
      <c r="E167">
        <v>7.2279825335704317E-2</v>
      </c>
      <c r="F167">
        <v>5.5793043352777516E-2</v>
      </c>
      <c r="G167">
        <v>6.8572110366763375E-2</v>
      </c>
      <c r="H167">
        <v>3.6297906641588738E-2</v>
      </c>
      <c r="I167">
        <v>5.1348479305564923E-2</v>
      </c>
      <c r="J167">
        <v>5.1038399587007122E-2</v>
      </c>
      <c r="K167">
        <v>6.2468888802524318E-2</v>
      </c>
      <c r="L167">
        <v>6.0281056413600403E-2</v>
      </c>
      <c r="M167">
        <v>5.8460171188796144E-2</v>
      </c>
      <c r="N167">
        <v>7.3551475127261762E-2</v>
      </c>
      <c r="O167">
        <v>4.9049130961343439E-2</v>
      </c>
    </row>
    <row r="168" spans="1:15" x14ac:dyDescent="0.3">
      <c r="A168" s="1">
        <v>45661</v>
      </c>
      <c r="B168">
        <v>7.619574903501794E-2</v>
      </c>
      <c r="C168">
        <v>3.6244684331043033E-3</v>
      </c>
      <c r="D168">
        <v>1.7150918977412344E-3</v>
      </c>
      <c r="E168">
        <v>2.6096397149215692E-2</v>
      </c>
      <c r="F168">
        <v>1.6653927393502736E-2</v>
      </c>
      <c r="G168">
        <v>2.6341202042085483E-3</v>
      </c>
      <c r="H168">
        <v>1.3616185425260359E-2</v>
      </c>
      <c r="I168">
        <v>9.8519135720643077E-3</v>
      </c>
      <c r="J168">
        <v>5.15953209001342E-3</v>
      </c>
      <c r="K168">
        <v>3.339461567254489E-2</v>
      </c>
      <c r="L168">
        <v>3.5331743553816256E-3</v>
      </c>
      <c r="M168">
        <v>1.349228356499621E-2</v>
      </c>
      <c r="N168">
        <v>-1.3599645879749983E-3</v>
      </c>
      <c r="O168">
        <v>1.7582177569072887E-2</v>
      </c>
    </row>
    <row r="169" spans="1:15" x14ac:dyDescent="0.3">
      <c r="A169" s="1">
        <v>45662</v>
      </c>
      <c r="B169">
        <v>2.1714021714021686E-2</v>
      </c>
      <c r="C169">
        <v>1.2884641570986165E-2</v>
      </c>
      <c r="D169">
        <v>-2.7376536243495123E-2</v>
      </c>
      <c r="E169">
        <v>1.488309496287594E-2</v>
      </c>
      <c r="F169">
        <v>-1.2236198339757266E-2</v>
      </c>
      <c r="G169">
        <v>-5.1803940586292658E-4</v>
      </c>
      <c r="H169">
        <v>-1.0255177973459154E-2</v>
      </c>
      <c r="I169">
        <v>9.6503194895667353E-3</v>
      </c>
      <c r="J169">
        <v>-2.7133785568778119E-2</v>
      </c>
      <c r="K169">
        <v>1.5204676661206742E-2</v>
      </c>
      <c r="L169">
        <v>-1.1731414090677694E-2</v>
      </c>
      <c r="M169">
        <v>-1.5263927477413468E-2</v>
      </c>
      <c r="N169">
        <v>-1.7690669737586789E-2</v>
      </c>
      <c r="O169">
        <v>1.1651795296353101E-3</v>
      </c>
    </row>
    <row r="170" spans="1:15" x14ac:dyDescent="0.3">
      <c r="A170" s="1">
        <v>45663</v>
      </c>
      <c r="B170">
        <v>3.1477968152859846E-3</v>
      </c>
      <c r="C170">
        <v>-3.0766755457032082E-2</v>
      </c>
      <c r="D170">
        <v>1.000464861582376E-2</v>
      </c>
      <c r="E170">
        <v>4.8675935318335407E-3</v>
      </c>
      <c r="F170">
        <v>-5.0058892198485028E-2</v>
      </c>
      <c r="G170">
        <v>1.9610265202067118E-2</v>
      </c>
      <c r="H170">
        <v>5.0828210048166249E-3</v>
      </c>
      <c r="I170">
        <v>1.4261669007626522E-2</v>
      </c>
      <c r="J170">
        <v>-4.4931926457735432E-3</v>
      </c>
      <c r="K170">
        <v>-3.8834914359050503E-2</v>
      </c>
      <c r="L170">
        <v>-2.923962437752101E-2</v>
      </c>
      <c r="M170">
        <v>6.1807113104774313E-3</v>
      </c>
      <c r="N170">
        <v>2.7453210175461061E-2</v>
      </c>
      <c r="O170">
        <v>-9.9690667973415647E-3</v>
      </c>
    </row>
    <row r="171" spans="1:15" x14ac:dyDescent="0.3">
      <c r="A171" s="1">
        <v>45664</v>
      </c>
      <c r="B171">
        <v>-0.10517473593897503</v>
      </c>
      <c r="C171">
        <v>-6.1299247454625838E-2</v>
      </c>
      <c r="D171">
        <v>-0.10096027727254085</v>
      </c>
      <c r="E171">
        <v>-0.10063361253201779</v>
      </c>
      <c r="F171">
        <v>-0.12188285966834266</v>
      </c>
      <c r="G171">
        <v>-9.1379215837839686E-2</v>
      </c>
      <c r="H171">
        <v>-0.13185126311032155</v>
      </c>
      <c r="I171">
        <v>-0.10244507619976279</v>
      </c>
      <c r="J171">
        <v>-9.8242239441851231E-2</v>
      </c>
      <c r="K171">
        <v>-0.11810472700167711</v>
      </c>
      <c r="L171">
        <v>-0.1013877024351247</v>
      </c>
      <c r="M171">
        <v>-0.11981604974608803</v>
      </c>
      <c r="N171">
        <v>-0.13053508972321345</v>
      </c>
      <c r="O171">
        <v>-0.11726036720236342</v>
      </c>
    </row>
    <row r="172" spans="1:15" x14ac:dyDescent="0.3">
      <c r="A172" s="1">
        <v>45665</v>
      </c>
      <c r="B172">
        <v>-3.9598659602893993E-2</v>
      </c>
      <c r="C172">
        <v>-4.9137988627030248E-2</v>
      </c>
      <c r="D172">
        <v>-2.9595727159265124E-2</v>
      </c>
      <c r="E172">
        <v>-4.6737033145981662E-2</v>
      </c>
      <c r="F172">
        <v>-5.1516501722655587E-2</v>
      </c>
      <c r="G172">
        <v>-3.5452476812662392E-2</v>
      </c>
      <c r="H172">
        <v>-2.7456400958595428E-2</v>
      </c>
      <c r="I172">
        <v>-2.3928777268299228E-2</v>
      </c>
      <c r="J172">
        <v>-4.3221341134782473E-2</v>
      </c>
      <c r="K172">
        <v>-7.0306935691811234E-2</v>
      </c>
      <c r="L172">
        <v>-5.1152625787024252E-2</v>
      </c>
      <c r="M172">
        <v>-4.0779957649872897E-2</v>
      </c>
      <c r="N172">
        <v>-5.4258659122506679E-2</v>
      </c>
      <c r="O172">
        <v>-3.5955843700718505E-2</v>
      </c>
    </row>
    <row r="173" spans="1:15" x14ac:dyDescent="0.3">
      <c r="A173" s="1">
        <v>45666</v>
      </c>
      <c r="B173">
        <v>-5.6911042921467273E-2</v>
      </c>
      <c r="C173">
        <v>-5.1740954673349965E-2</v>
      </c>
      <c r="D173">
        <v>-4.5134785001661216E-2</v>
      </c>
      <c r="E173">
        <v>-2.8606225692576349E-2</v>
      </c>
      <c r="F173">
        <v>-5.7213936931810587E-2</v>
      </c>
      <c r="G173">
        <v>-2.8725620291024802E-2</v>
      </c>
      <c r="H173">
        <v>-2.3174040644553955E-2</v>
      </c>
      <c r="I173">
        <v>7.9244602718824258E-3</v>
      </c>
      <c r="J173">
        <v>-4.3019628922775749E-2</v>
      </c>
      <c r="K173">
        <v>-3.4842690295951939E-2</v>
      </c>
      <c r="L173">
        <v>-3.466095549229186E-2</v>
      </c>
      <c r="M173">
        <v>-3.9288310224411482E-2</v>
      </c>
      <c r="N173">
        <v>-2.5009526766685979E-2</v>
      </c>
      <c r="O173">
        <v>-2.8517939583408959E-2</v>
      </c>
    </row>
    <row r="174" spans="1:15" x14ac:dyDescent="0.3">
      <c r="A174" s="1">
        <v>45667</v>
      </c>
      <c r="B174">
        <v>6.9144605860969408E-3</v>
      </c>
      <c r="C174">
        <v>3.0904811715481255E-2</v>
      </c>
      <c r="D174">
        <v>3.9041306905378478E-2</v>
      </c>
      <c r="E174">
        <v>2.1530756593958231E-2</v>
      </c>
      <c r="F174">
        <v>3.0702333062906446E-2</v>
      </c>
      <c r="G174">
        <v>2.1149448859266888E-2</v>
      </c>
      <c r="H174">
        <v>3.522197972468652E-2</v>
      </c>
      <c r="I174">
        <v>1.5786526756737099E-2</v>
      </c>
      <c r="J174">
        <v>1.853040027429205E-2</v>
      </c>
      <c r="K174">
        <v>2.12660806484632E-2</v>
      </c>
      <c r="L174">
        <v>5.6740407455509123E-2</v>
      </c>
      <c r="M174">
        <v>2.5621352716341313E-2</v>
      </c>
      <c r="N174">
        <v>1.7748044058119469E-2</v>
      </c>
      <c r="O174">
        <v>2.4659020748751138E-2</v>
      </c>
    </row>
    <row r="175" spans="1:15" x14ac:dyDescent="0.3">
      <c r="A175" s="1">
        <v>45668</v>
      </c>
      <c r="B175">
        <v>-7.4273310305538395E-3</v>
      </c>
      <c r="C175">
        <v>-1.4456468248532655E-2</v>
      </c>
      <c r="D175">
        <v>1.4909236930608807E-3</v>
      </c>
      <c r="E175">
        <v>8.6382789108730915E-4</v>
      </c>
      <c r="F175">
        <v>-9.678236428407979E-3</v>
      </c>
      <c r="G175">
        <v>2.7549614610654131E-3</v>
      </c>
      <c r="H175">
        <v>-1.9886648839565216E-2</v>
      </c>
      <c r="I175">
        <v>-1.6462428099688117E-2</v>
      </c>
      <c r="J175">
        <v>3.4365243214961134E-3</v>
      </c>
      <c r="K175">
        <v>-2.0378686189015977E-2</v>
      </c>
      <c r="L175">
        <v>-1.121716771641215E-2</v>
      </c>
      <c r="M175">
        <v>-3.500323729362308E-3</v>
      </c>
      <c r="N175">
        <v>-7.9463466269012774E-3</v>
      </c>
      <c r="O175">
        <v>-1.3091825369291769E-2</v>
      </c>
    </row>
    <row r="176" spans="1:15" x14ac:dyDescent="0.3">
      <c r="A176" s="1">
        <v>45669</v>
      </c>
      <c r="B176">
        <v>-1.8144743951976093E-2</v>
      </c>
      <c r="C176">
        <v>-2.1033720358592488E-2</v>
      </c>
      <c r="D176">
        <v>-1.6780835834348955E-2</v>
      </c>
      <c r="E176">
        <v>-6.0756086906310468E-3</v>
      </c>
      <c r="F176">
        <v>-9.3891678045601758E-3</v>
      </c>
      <c r="G176">
        <v>-1.3984103656687626E-2</v>
      </c>
      <c r="H176">
        <v>-2.2469085220500583E-2</v>
      </c>
      <c r="I176">
        <v>-1.9576504043735191E-2</v>
      </c>
      <c r="J176">
        <v>3.6502899578281724E-3</v>
      </c>
      <c r="K176">
        <v>-2.0051909249826621E-2</v>
      </c>
      <c r="L176">
        <v>-1.7782498067594226E-2</v>
      </c>
      <c r="M176">
        <v>-2.0975839700332625E-2</v>
      </c>
      <c r="N176">
        <v>-1.9248893956395136E-2</v>
      </c>
      <c r="O176">
        <v>-1.5966697502312721E-2</v>
      </c>
    </row>
    <row r="177" spans="1:15" x14ac:dyDescent="0.3">
      <c r="A177" s="1">
        <v>45670</v>
      </c>
      <c r="B177">
        <v>-3.6839648277873061E-2</v>
      </c>
      <c r="C177">
        <v>-3.7287003709770263E-2</v>
      </c>
      <c r="D177">
        <v>-2.6822250866498122E-2</v>
      </c>
      <c r="E177">
        <v>-3.0903895150385368E-2</v>
      </c>
      <c r="F177">
        <v>-8.1170971955585286E-2</v>
      </c>
      <c r="G177">
        <v>-3.2133494906032074E-2</v>
      </c>
      <c r="H177">
        <v>-2.3176063784185453E-2</v>
      </c>
      <c r="I177">
        <v>-3.7073989191935754E-2</v>
      </c>
      <c r="J177">
        <v>4.6180998963453951E-3</v>
      </c>
      <c r="K177">
        <v>3.7630851277111077E-2</v>
      </c>
      <c r="L177">
        <v>-2.1902959337708972E-2</v>
      </c>
      <c r="M177">
        <v>-5.5741865617974291E-2</v>
      </c>
      <c r="N177">
        <v>-5.0120411476406133E-2</v>
      </c>
      <c r="O177">
        <v>-5.2381220975050234E-2</v>
      </c>
    </row>
    <row r="178" spans="1:15" x14ac:dyDescent="0.3">
      <c r="A178" s="1">
        <v>45671</v>
      </c>
      <c r="B178">
        <v>5.0563354857416566E-2</v>
      </c>
      <c r="C178">
        <v>6.883963968884764E-3</v>
      </c>
      <c r="D178">
        <v>3.024445445877048E-2</v>
      </c>
      <c r="E178">
        <v>3.6079461698370112E-2</v>
      </c>
      <c r="F178">
        <v>0.21562640689632256</v>
      </c>
      <c r="G178">
        <v>2.4773182860615674E-2</v>
      </c>
      <c r="H178">
        <v>4.3356152360891749E-2</v>
      </c>
      <c r="I178">
        <v>2.9558315492075226E-2</v>
      </c>
      <c r="J178">
        <v>2.0398628597912274E-2</v>
      </c>
      <c r="K178">
        <v>0.13958353524048919</v>
      </c>
      <c r="L178">
        <v>-4.0725026567893993E-3</v>
      </c>
      <c r="M178">
        <v>5.8380663605237054E-2</v>
      </c>
      <c r="N178">
        <v>3.9131096869512126E-2</v>
      </c>
      <c r="O178">
        <v>4.3173746552647711E-2</v>
      </c>
    </row>
    <row r="179" spans="1:15" x14ac:dyDescent="0.3">
      <c r="A179" s="1">
        <v>45672</v>
      </c>
      <c r="B179">
        <v>7.3335164322234248E-2</v>
      </c>
      <c r="C179">
        <v>3.6107542378014772E-2</v>
      </c>
      <c r="D179">
        <v>8.4221463769795599E-2</v>
      </c>
      <c r="E179">
        <v>6.3635809671185178E-2</v>
      </c>
      <c r="F179">
        <v>-9.6974442145293938E-3</v>
      </c>
      <c r="G179">
        <v>6.5529442458691439E-2</v>
      </c>
      <c r="H179">
        <v>4.8676536563481289E-2</v>
      </c>
      <c r="I179">
        <v>4.4029555913852221E-2</v>
      </c>
      <c r="J179">
        <v>8.2578638232642304E-2</v>
      </c>
      <c r="K179">
        <v>0.13194968826005238</v>
      </c>
      <c r="L179">
        <v>5.903599533546669E-2</v>
      </c>
      <c r="M179">
        <v>7.1751268252601766E-2</v>
      </c>
      <c r="N179">
        <v>5.6115234652087009E-2</v>
      </c>
      <c r="O179">
        <v>7.7010860262091863E-2</v>
      </c>
    </row>
    <row r="180" spans="1:15" x14ac:dyDescent="0.3">
      <c r="A180" s="1">
        <v>45673</v>
      </c>
      <c r="B180">
        <v>-4.5408536915864946E-2</v>
      </c>
      <c r="C180">
        <v>-2.3754051068330076E-2</v>
      </c>
      <c r="D180">
        <v>-3.5300494938170064E-2</v>
      </c>
      <c r="E180">
        <v>-3.470960051214507E-2</v>
      </c>
      <c r="F180">
        <v>-5.5319624216595052E-2</v>
      </c>
      <c r="G180">
        <v>-3.3732543599918917E-2</v>
      </c>
      <c r="H180">
        <v>-1.9465240641711155E-2</v>
      </c>
      <c r="I180">
        <v>-2.6261422734501719E-2</v>
      </c>
      <c r="J180">
        <v>-2.8300615516983797E-2</v>
      </c>
      <c r="K180">
        <v>-6.0303941127856413E-2</v>
      </c>
      <c r="L180">
        <v>-2.106941940215433E-2</v>
      </c>
      <c r="M180">
        <v>-3.1242428286221903E-2</v>
      </c>
      <c r="N180">
        <v>-1.0908081752673951E-2</v>
      </c>
      <c r="O180">
        <v>-2.1068060608201173E-2</v>
      </c>
    </row>
    <row r="181" spans="1:15" x14ac:dyDescent="0.3">
      <c r="A181" s="1">
        <v>45674</v>
      </c>
      <c r="B181">
        <v>7.9785344648867745E-2</v>
      </c>
      <c r="C181">
        <v>1.2314394711344158E-2</v>
      </c>
      <c r="D181">
        <v>8.6638489810088787E-2</v>
      </c>
      <c r="E181">
        <v>6.9936642004456151E-2</v>
      </c>
      <c r="F181">
        <v>3.2465815843275604E-2</v>
      </c>
      <c r="G181">
        <v>0.23911447070486222</v>
      </c>
      <c r="H181">
        <v>7.1698662012798065E-2</v>
      </c>
      <c r="I181">
        <v>4.7025614767550274E-2</v>
      </c>
      <c r="J181">
        <v>7.8597131444017684E-2</v>
      </c>
      <c r="K181">
        <v>1.8740976694089806E-2</v>
      </c>
      <c r="L181">
        <v>8.4169770820549994E-2</v>
      </c>
      <c r="M181">
        <v>7.1661316966239133E-2</v>
      </c>
      <c r="N181">
        <v>8.4125072383306201E-2</v>
      </c>
      <c r="O181">
        <v>8.7655367741237084E-2</v>
      </c>
    </row>
    <row r="182" spans="1:15" x14ac:dyDescent="0.3">
      <c r="A182" s="1">
        <v>45675</v>
      </c>
      <c r="B182">
        <v>-6.0894257143870444E-2</v>
      </c>
      <c r="C182">
        <v>-6.1301541920040656E-2</v>
      </c>
      <c r="D182">
        <v>-6.1267546609127539E-2</v>
      </c>
      <c r="E182">
        <v>-6.98308897246296E-2</v>
      </c>
      <c r="F182">
        <v>-0.17007720020586717</v>
      </c>
      <c r="G182">
        <v>-7.8593692664342615E-2</v>
      </c>
      <c r="H182">
        <v>-6.2423666711901138E-2</v>
      </c>
      <c r="I182">
        <v>-6.4878719178219621E-2</v>
      </c>
      <c r="J182">
        <v>-5.6515352126808416E-2</v>
      </c>
      <c r="K182">
        <v>-0.11424088187452321</v>
      </c>
      <c r="L182">
        <v>-9.0471715013565879E-2</v>
      </c>
      <c r="M182">
        <v>-8.5969575366723297E-2</v>
      </c>
      <c r="N182">
        <v>-8.8361073578818672E-2</v>
      </c>
      <c r="O182">
        <v>-7.9081801897432524E-2</v>
      </c>
    </row>
    <row r="183" spans="1:15" x14ac:dyDescent="0.3">
      <c r="A183" s="1">
        <v>45676</v>
      </c>
      <c r="B183">
        <v>-8.846593587469756E-2</v>
      </c>
      <c r="C183">
        <v>-0.10340581795880431</v>
      </c>
      <c r="D183">
        <v>-1.7347623512236933E-2</v>
      </c>
      <c r="E183">
        <v>-6.1872015835664533E-2</v>
      </c>
      <c r="F183">
        <v>8.4526585387029049E-2</v>
      </c>
      <c r="G183">
        <v>-5.7274192868399312E-2</v>
      </c>
      <c r="H183">
        <v>-9.5997973657548086E-2</v>
      </c>
      <c r="I183">
        <v>-0.1000927927396385</v>
      </c>
      <c r="J183">
        <v>-2.0582185442232448E-2</v>
      </c>
      <c r="K183">
        <v>-8.5490349229174173E-2</v>
      </c>
      <c r="L183">
        <v>-4.0909375875998459E-2</v>
      </c>
      <c r="M183">
        <v>-0.10812208887432985</v>
      </c>
      <c r="N183">
        <v>-0.12447657518215108</v>
      </c>
      <c r="O183">
        <v>-8.367552769973341E-2</v>
      </c>
    </row>
    <row r="184" spans="1:15" x14ac:dyDescent="0.3">
      <c r="A184" s="1">
        <v>45677</v>
      </c>
      <c r="B184">
        <v>-7.1257346449561179E-3</v>
      </c>
      <c r="C184">
        <v>7.8928732916557096E-2</v>
      </c>
      <c r="D184">
        <v>2.2606897879561341E-2</v>
      </c>
      <c r="E184">
        <v>-8.838941263264068E-3</v>
      </c>
      <c r="F184">
        <v>-3.2765958055113557E-2</v>
      </c>
      <c r="G184">
        <v>-3.5613836027039228E-3</v>
      </c>
      <c r="H184">
        <v>3.1221230436696236E-3</v>
      </c>
      <c r="I184">
        <v>9.5246042342169816E-3</v>
      </c>
      <c r="J184">
        <v>8.5081588756964296E-2</v>
      </c>
      <c r="K184">
        <v>0.12006494500286335</v>
      </c>
      <c r="L184">
        <v>-3.3740749267682502E-2</v>
      </c>
      <c r="M184">
        <v>-1.1742198456138177E-3</v>
      </c>
      <c r="N184">
        <v>-1.1149659318360735E-2</v>
      </c>
      <c r="O184">
        <v>-2.1620346711741751E-2</v>
      </c>
    </row>
    <row r="185" spans="1:15" x14ac:dyDescent="0.3">
      <c r="A185" s="1">
        <v>45678</v>
      </c>
      <c r="B185">
        <v>3.9885757039467049E-2</v>
      </c>
      <c r="C185">
        <v>5.9486223081358362E-2</v>
      </c>
      <c r="D185">
        <v>2.7741483539909156E-2</v>
      </c>
      <c r="E185">
        <v>2.8819749471765424E-2</v>
      </c>
      <c r="F185">
        <v>4.6077834399423027E-2</v>
      </c>
      <c r="G185">
        <v>8.9096880107000249E-3</v>
      </c>
      <c r="H185">
        <v>4.8232313155899667E-2</v>
      </c>
      <c r="I185">
        <v>2.7645919680706638E-2</v>
      </c>
      <c r="J185">
        <v>0.10109165460435854</v>
      </c>
      <c r="K185">
        <v>4.9156835207798018E-2</v>
      </c>
      <c r="L185">
        <v>4.291601546151709E-2</v>
      </c>
      <c r="M185">
        <v>6.7833806400490276E-2</v>
      </c>
      <c r="N185">
        <v>6.137837088303584E-2</v>
      </c>
      <c r="O185">
        <v>2.2700791514323578E-2</v>
      </c>
    </row>
    <row r="186" spans="1:15" x14ac:dyDescent="0.3">
      <c r="A186" s="1">
        <v>45679</v>
      </c>
      <c r="B186">
        <v>-3.1040594633411415E-2</v>
      </c>
      <c r="C186">
        <v>1.316171071953025E-2</v>
      </c>
      <c r="D186">
        <v>-2.6837077394326017E-2</v>
      </c>
      <c r="E186">
        <v>-2.0403669640819716E-2</v>
      </c>
      <c r="F186">
        <v>-7.6273712794559967E-2</v>
      </c>
      <c r="G186">
        <v>-3.0984807404207542E-2</v>
      </c>
      <c r="H186">
        <v>-4.9163010687197285E-2</v>
      </c>
      <c r="I186">
        <v>-6.0465998109809127E-2</v>
      </c>
      <c r="J186">
        <v>-6.5409595018718611E-2</v>
      </c>
      <c r="K186">
        <v>-3.171208054501904E-2</v>
      </c>
      <c r="L186">
        <v>-3.6526817651157908E-2</v>
      </c>
      <c r="M186">
        <v>-4.7505971291422221E-2</v>
      </c>
      <c r="N186">
        <v>-4.2361043780062752E-2</v>
      </c>
      <c r="O186">
        <v>-2.4220161860611395E-2</v>
      </c>
    </row>
    <row r="187" spans="1:15" x14ac:dyDescent="0.3">
      <c r="A187" s="1">
        <v>45680</v>
      </c>
      <c r="B187">
        <v>2.6945710177253442E-2</v>
      </c>
      <c r="C187">
        <v>0.1159192384375613</v>
      </c>
      <c r="D187">
        <v>4.486123796114886E-2</v>
      </c>
      <c r="E187">
        <v>6.4016748859929079E-3</v>
      </c>
      <c r="F187">
        <v>-1.4528752368818374E-2</v>
      </c>
      <c r="G187">
        <v>6.3718940099262954E-3</v>
      </c>
      <c r="H187">
        <v>5.9051374695989008E-4</v>
      </c>
      <c r="I187">
        <v>-2.9471296137758996E-2</v>
      </c>
      <c r="J187">
        <v>-2.5308018955789227E-2</v>
      </c>
      <c r="K187">
        <v>-1.1310091981950673E-2</v>
      </c>
      <c r="L187">
        <v>5.4540602579261251E-3</v>
      </c>
      <c r="M187">
        <v>-1.7894966207662202E-2</v>
      </c>
      <c r="N187">
        <v>3.3882948099628911E-3</v>
      </c>
      <c r="O187">
        <v>6.321087065928572E-3</v>
      </c>
    </row>
    <row r="188" spans="1:15" x14ac:dyDescent="0.3">
      <c r="A188" s="1">
        <v>45681</v>
      </c>
      <c r="B188">
        <v>-2.9144830060333662E-2</v>
      </c>
      <c r="C188">
        <v>-4.4760611376327218E-2</v>
      </c>
      <c r="D188">
        <v>-4.1948776596255982E-2</v>
      </c>
      <c r="E188">
        <v>-4.4164107395413326E-3</v>
      </c>
      <c r="F188">
        <v>-5.6783401727124309E-2</v>
      </c>
      <c r="G188">
        <v>-1.8808416984312189E-2</v>
      </c>
      <c r="H188">
        <v>-4.5592765974472912E-2</v>
      </c>
      <c r="I188">
        <v>-3.7268646136882751E-2</v>
      </c>
      <c r="J188">
        <v>-8.5561512440319887E-3</v>
      </c>
      <c r="K188">
        <v>9.2996874358881543E-2</v>
      </c>
      <c r="L188">
        <v>-2.7480565947333276E-2</v>
      </c>
      <c r="M188">
        <v>-2.8006755186464827E-2</v>
      </c>
      <c r="N188">
        <v>-1.6277987946285079E-2</v>
      </c>
      <c r="O188">
        <v>-4.5770069415271328E-2</v>
      </c>
    </row>
    <row r="189" spans="1:15" x14ac:dyDescent="0.3">
      <c r="A189" s="1">
        <v>45682</v>
      </c>
      <c r="B189">
        <v>5.9051255573203763E-3</v>
      </c>
      <c r="C189">
        <v>1.504119758525049E-2</v>
      </c>
      <c r="D189">
        <v>-1.3403909025575156E-3</v>
      </c>
      <c r="E189">
        <v>-4.6620265297738876E-2</v>
      </c>
      <c r="F189">
        <v>-1.3427192038465597E-3</v>
      </c>
      <c r="G189">
        <v>-1.3158268842562654E-2</v>
      </c>
      <c r="H189">
        <v>1.5679040811620908E-2</v>
      </c>
      <c r="I189">
        <v>2.3563867209869312E-2</v>
      </c>
      <c r="J189">
        <v>-2.4669016673119395E-2</v>
      </c>
      <c r="K189">
        <v>-4.6172732191128609E-4</v>
      </c>
      <c r="L189">
        <v>9.6459927163403056E-3</v>
      </c>
      <c r="M189">
        <v>1.1266373541173637E-2</v>
      </c>
      <c r="N189">
        <v>-4.1498753472717712E-3</v>
      </c>
      <c r="O189">
        <v>1.5974507871952346E-2</v>
      </c>
    </row>
    <row r="190" spans="1:15" x14ac:dyDescent="0.3">
      <c r="A190" s="1">
        <v>45683</v>
      </c>
      <c r="B190">
        <v>-3.6743411216949289E-2</v>
      </c>
      <c r="C190">
        <v>-3.4715036317423321E-2</v>
      </c>
      <c r="D190">
        <v>-3.522120561431881E-2</v>
      </c>
      <c r="E190">
        <v>-4.5312362484231629E-2</v>
      </c>
      <c r="F190">
        <v>-5.6066343058068173E-2</v>
      </c>
      <c r="G190">
        <v>-3.6437136624370044E-2</v>
      </c>
      <c r="H190">
        <v>1.8336600969972149E-2</v>
      </c>
      <c r="I190">
        <v>-4.8657911226487015E-3</v>
      </c>
      <c r="J190">
        <v>-2.8272933983752892E-2</v>
      </c>
      <c r="K190">
        <v>4.761603496287907E-2</v>
      </c>
      <c r="L190">
        <v>-1.3239900421700436E-2</v>
      </c>
      <c r="M190">
        <v>-2.1673284768362264E-2</v>
      </c>
      <c r="N190">
        <v>-1.7483951949246779E-2</v>
      </c>
      <c r="O190">
        <v>-1.9705754905804378E-2</v>
      </c>
    </row>
    <row r="191" spans="1:15" x14ac:dyDescent="0.3">
      <c r="A191" s="1">
        <v>45684</v>
      </c>
      <c r="B191">
        <v>-5.1180741555362438E-2</v>
      </c>
      <c r="C191">
        <v>-2.6414524866392283E-2</v>
      </c>
      <c r="D191">
        <v>-3.0882283757496042E-2</v>
      </c>
      <c r="E191">
        <v>-6.9415129091052186E-2</v>
      </c>
      <c r="F191">
        <v>-2.2116363141257019E-3</v>
      </c>
      <c r="G191">
        <v>-1.8923868139825072E-2</v>
      </c>
      <c r="H191">
        <v>-4.4048354899834871E-2</v>
      </c>
      <c r="I191">
        <v>-1.5500812788732655E-2</v>
      </c>
      <c r="J191">
        <v>-4.2879290652785375E-2</v>
      </c>
      <c r="K191">
        <v>-8.3450678910866938E-2</v>
      </c>
      <c r="L191">
        <v>-3.8367159916398885E-2</v>
      </c>
      <c r="M191">
        <v>-4.1397093084329969E-2</v>
      </c>
      <c r="N191">
        <v>-3.5469335247585138E-2</v>
      </c>
      <c r="O191">
        <v>-3.1657826050349377E-2</v>
      </c>
    </row>
    <row r="192" spans="1:15" x14ac:dyDescent="0.3">
      <c r="A192" s="1">
        <v>45685</v>
      </c>
      <c r="B192">
        <v>-7.6290818337464289E-2</v>
      </c>
      <c r="C192">
        <v>-4.3429846082031494E-2</v>
      </c>
      <c r="D192">
        <v>-2.9898141378571372E-2</v>
      </c>
      <c r="E192">
        <v>-5.655376139922174E-2</v>
      </c>
      <c r="F192">
        <v>-0.100961841248959</v>
      </c>
      <c r="G192">
        <v>-4.268728145863121E-2</v>
      </c>
      <c r="H192">
        <v>-7.6404494382022389E-2</v>
      </c>
      <c r="I192">
        <v>-3.3946921021116239E-2</v>
      </c>
      <c r="J192">
        <v>-6.3647186483126422E-2</v>
      </c>
      <c r="K192">
        <v>-6.7567807830923324E-2</v>
      </c>
      <c r="L192">
        <v>-6.3927181834930513E-2</v>
      </c>
      <c r="M192">
        <v>-4.4782190119426329E-2</v>
      </c>
      <c r="N192">
        <v>-9.498575991923873E-2</v>
      </c>
      <c r="O192">
        <v>-7.0950352143291942E-2</v>
      </c>
    </row>
    <row r="193" spans="1:15" x14ac:dyDescent="0.3">
      <c r="A193" s="1">
        <v>45686</v>
      </c>
      <c r="B193">
        <v>2.0565734794106599E-2</v>
      </c>
      <c r="C193">
        <v>3.6403630491511061E-3</v>
      </c>
      <c r="D193">
        <v>2.1404330984090763E-2</v>
      </c>
      <c r="E193">
        <v>4.8910566639516748E-2</v>
      </c>
      <c r="F193">
        <v>4.6859219966491415E-2</v>
      </c>
      <c r="G193">
        <v>1.8409608739347823E-2</v>
      </c>
      <c r="H193">
        <v>4.3830050957168465E-2</v>
      </c>
      <c r="I193">
        <v>1.4511258385521244E-2</v>
      </c>
      <c r="J193">
        <v>2.5178636949612188E-2</v>
      </c>
      <c r="K193">
        <v>6.4631639752005657E-2</v>
      </c>
      <c r="L193">
        <v>3.6720182476376838E-2</v>
      </c>
      <c r="M193">
        <v>6.2502067449165394E-2</v>
      </c>
      <c r="N193">
        <v>3.5297111073793019E-2</v>
      </c>
      <c r="O193">
        <v>3.1305568554047702E-2</v>
      </c>
    </row>
    <row r="194" spans="1:15" x14ac:dyDescent="0.3">
      <c r="A194" s="1">
        <v>45687</v>
      </c>
      <c r="B194">
        <v>4.1801487964410404E-2</v>
      </c>
      <c r="C194">
        <v>7.942355175776615E-2</v>
      </c>
      <c r="D194">
        <v>4.8344715698976172E-2</v>
      </c>
      <c r="E194">
        <v>1.2041902651206839E-2</v>
      </c>
      <c r="F194">
        <v>7.2508002126465285E-2</v>
      </c>
      <c r="G194">
        <v>3.6163359278464903E-2</v>
      </c>
      <c r="H194">
        <v>2.973029433431186E-2</v>
      </c>
      <c r="I194">
        <v>4.1865606541875697E-2</v>
      </c>
      <c r="J194">
        <v>8.3630496400592905E-2</v>
      </c>
      <c r="K194">
        <v>0.10403508309848036</v>
      </c>
      <c r="L194">
        <v>4.0984857382783763E-2</v>
      </c>
      <c r="M194">
        <v>3.8526454686487695E-2</v>
      </c>
      <c r="N194">
        <v>5.5928574377768506E-2</v>
      </c>
      <c r="O194">
        <v>3.7274830981441957E-2</v>
      </c>
    </row>
    <row r="195" spans="1:15" x14ac:dyDescent="0.3">
      <c r="A195" s="1">
        <v>45688</v>
      </c>
      <c r="B195">
        <v>1.6187697984032821E-2</v>
      </c>
      <c r="C195">
        <v>6.0017295654252102E-2</v>
      </c>
      <c r="D195">
        <v>2.9801971617933257E-2</v>
      </c>
      <c r="E195">
        <v>-2.1452137279940494E-2</v>
      </c>
      <c r="F195">
        <v>-1.8145895076171514E-3</v>
      </c>
      <c r="G195">
        <v>1.4159851270802862E-2</v>
      </c>
      <c r="H195">
        <v>1.8664246436388868E-2</v>
      </c>
      <c r="I195">
        <v>-6.7749811450996773E-3</v>
      </c>
      <c r="J195">
        <v>5.4647997722264793E-2</v>
      </c>
      <c r="K195">
        <v>9.7954762876071452E-2</v>
      </c>
      <c r="L195">
        <v>-1.7622721612545061E-2</v>
      </c>
      <c r="M195">
        <v>2.3997336393249365E-2</v>
      </c>
      <c r="N195">
        <v>1.6593148983631355E-2</v>
      </c>
      <c r="O195">
        <v>1.069530412720639E-2</v>
      </c>
    </row>
    <row r="196" spans="1:15" x14ac:dyDescent="0.3">
      <c r="A196" s="1">
        <v>45689</v>
      </c>
      <c r="B196">
        <v>-9.4576833140291736E-2</v>
      </c>
      <c r="C196">
        <v>-6.2461276960156333E-2</v>
      </c>
      <c r="D196">
        <v>-7.8346145140721329E-2</v>
      </c>
      <c r="E196">
        <v>-6.0259629403700374E-2</v>
      </c>
      <c r="F196">
        <v>-0.12343235354887548</v>
      </c>
      <c r="G196">
        <v>-8.4009678751169395E-2</v>
      </c>
      <c r="H196">
        <v>-5.1727933083865231E-2</v>
      </c>
      <c r="I196">
        <v>-4.9546969716469949E-2</v>
      </c>
      <c r="J196">
        <v>-0.10615851788308629</v>
      </c>
      <c r="K196">
        <v>-0.10872118768803167</v>
      </c>
      <c r="L196">
        <v>-0.10736555860895382</v>
      </c>
      <c r="M196">
        <v>-9.5954210170285339E-2</v>
      </c>
      <c r="N196">
        <v>-9.1064443958052674E-2</v>
      </c>
      <c r="O196">
        <v>-0.10032460506383901</v>
      </c>
    </row>
    <row r="197" spans="1:15" x14ac:dyDescent="0.3">
      <c r="A197" s="1">
        <v>45690</v>
      </c>
      <c r="B197">
        <v>-0.15249623297944612</v>
      </c>
      <c r="C197">
        <v>-9.0234877094769086E-2</v>
      </c>
      <c r="D197">
        <v>-0.10381202840027448</v>
      </c>
      <c r="E197">
        <v>-0.17313862070253408</v>
      </c>
      <c r="F197">
        <v>-7.7886038114064873E-2</v>
      </c>
      <c r="G197">
        <v>-0.11583753778742133</v>
      </c>
      <c r="H197">
        <v>-0.14544369279745326</v>
      </c>
      <c r="I197">
        <v>-0.10015673822009025</v>
      </c>
      <c r="J197">
        <v>-0.13889968456484977</v>
      </c>
      <c r="K197">
        <v>-8.1308752974216927E-2</v>
      </c>
      <c r="L197">
        <v>-2.3202929669211135E-2</v>
      </c>
      <c r="M197">
        <v>-0.1336146757385239</v>
      </c>
      <c r="N197">
        <v>-0.15348653506686122</v>
      </c>
      <c r="O197">
        <v>-0.16250541203636884</v>
      </c>
    </row>
    <row r="198" spans="1:15" x14ac:dyDescent="0.3">
      <c r="A198" s="1">
        <v>45691</v>
      </c>
      <c r="B198">
        <v>3.7649949855669815E-2</v>
      </c>
      <c r="C198">
        <v>0.16740478467807723</v>
      </c>
      <c r="D198">
        <v>3.5236534335769343E-2</v>
      </c>
      <c r="E198">
        <v>7.1516071331779507E-2</v>
      </c>
      <c r="F198">
        <v>8.5214335426995313E-3</v>
      </c>
      <c r="G198">
        <v>2.2573260345994856E-2</v>
      </c>
      <c r="H198">
        <v>3.968438753072049E-2</v>
      </c>
      <c r="I198">
        <v>3.191741500539854E-2</v>
      </c>
      <c r="J198">
        <v>7.8622118063597687E-2</v>
      </c>
      <c r="K198">
        <v>-9.9352563078527519E-3</v>
      </c>
      <c r="L198">
        <v>2.6276983353432114E-2</v>
      </c>
      <c r="M198">
        <v>2.5114318660781694E-3</v>
      </c>
      <c r="N198">
        <v>-2.6779167975928678E-2</v>
      </c>
      <c r="O198">
        <v>-7.1227525992304313E-3</v>
      </c>
    </row>
    <row r="199" spans="1:15" x14ac:dyDescent="0.3">
      <c r="A199" s="1">
        <v>45692</v>
      </c>
      <c r="B199">
        <v>-6.1399089178555195E-2</v>
      </c>
      <c r="C199">
        <v>-6.6070174924216865E-2</v>
      </c>
      <c r="D199">
        <v>-8.0045996173328846E-2</v>
      </c>
      <c r="E199">
        <v>-5.7527839042782192E-2</v>
      </c>
      <c r="F199">
        <v>-0.1148330454377965</v>
      </c>
      <c r="G199">
        <v>-4.467756466764268E-2</v>
      </c>
      <c r="H199">
        <v>-8.0009455323596074E-2</v>
      </c>
      <c r="I199">
        <v>-4.6016150494905199E-2</v>
      </c>
      <c r="J199">
        <v>-1.2880131665519682E-2</v>
      </c>
      <c r="K199">
        <v>-8.3589255092123796E-2</v>
      </c>
      <c r="L199">
        <v>-0.10806260969614563</v>
      </c>
      <c r="M199">
        <v>-0.1249103607148296</v>
      </c>
      <c r="N199">
        <v>-6.0887718624528991E-2</v>
      </c>
      <c r="O199">
        <v>-6.68787966444893E-2</v>
      </c>
    </row>
    <row r="200" spans="1:15" x14ac:dyDescent="0.3">
      <c r="A200" s="1">
        <v>45693</v>
      </c>
      <c r="B200">
        <v>-1.7183616350230767E-2</v>
      </c>
      <c r="C200">
        <v>-4.7073309834467407E-3</v>
      </c>
      <c r="D200">
        <v>2.5376106786991599E-2</v>
      </c>
      <c r="E200">
        <v>-2.6221295857300049E-2</v>
      </c>
      <c r="F200">
        <v>-3.2712922747452314E-2</v>
      </c>
      <c r="G200">
        <v>-1.0909369914020239E-3</v>
      </c>
      <c r="H200">
        <v>-5.247001230611106E-3</v>
      </c>
      <c r="I200">
        <v>-1.0998459909887501E-2</v>
      </c>
      <c r="J200">
        <v>-4.8873412776464682E-2</v>
      </c>
      <c r="K200">
        <v>-9.2714728187910465E-3</v>
      </c>
      <c r="L200">
        <v>2.3431862984334632E-2</v>
      </c>
      <c r="M200">
        <v>-4.541923319237285E-2</v>
      </c>
      <c r="N200">
        <v>-1.366744673342167E-2</v>
      </c>
      <c r="O200">
        <v>-2.3560047120094355E-2</v>
      </c>
    </row>
    <row r="201" spans="1:15" x14ac:dyDescent="0.3">
      <c r="A201" s="1">
        <v>45694</v>
      </c>
      <c r="B201">
        <v>-5.3448887774337324E-2</v>
      </c>
      <c r="C201">
        <v>-4.3480203693254525E-2</v>
      </c>
      <c r="D201">
        <v>-6.182736260448516E-2</v>
      </c>
      <c r="E201">
        <v>-4.7322237308439166E-2</v>
      </c>
      <c r="F201">
        <v>-7.5996915346152938E-2</v>
      </c>
      <c r="G201">
        <v>-5.7968264690831474E-2</v>
      </c>
      <c r="H201">
        <v>-6.3092211694014411E-2</v>
      </c>
      <c r="I201">
        <v>-2.2179717537046787E-2</v>
      </c>
      <c r="J201">
        <v>-7.1607352731552207E-2</v>
      </c>
      <c r="K201">
        <v>-1.3192457910072309E-2</v>
      </c>
      <c r="L201">
        <v>-3.6753686106929535E-2</v>
      </c>
      <c r="M201">
        <v>-7.7751008745148509E-2</v>
      </c>
      <c r="N201">
        <v>-7.4850670990298157E-2</v>
      </c>
      <c r="O201">
        <v>-8.4894279001841363E-2</v>
      </c>
    </row>
    <row r="202" spans="1:15" x14ac:dyDescent="0.3">
      <c r="A202" s="1">
        <v>45695</v>
      </c>
      <c r="B202">
        <v>-3.0162126481556743E-2</v>
      </c>
      <c r="C202">
        <v>-3.448111613182743E-2</v>
      </c>
      <c r="D202">
        <v>-2.4567678141167733E-2</v>
      </c>
      <c r="E202">
        <v>-1.8768713025953478E-2</v>
      </c>
      <c r="F202">
        <v>-3.0772130088304966E-2</v>
      </c>
      <c r="G202">
        <v>-3.2787469484488736E-3</v>
      </c>
      <c r="H202">
        <v>2.4086595664414719E-3</v>
      </c>
      <c r="I202">
        <v>-6.848313607713678E-3</v>
      </c>
      <c r="J202">
        <v>-1.4638871322531759E-2</v>
      </c>
      <c r="K202">
        <v>-7.1530157339780867E-2</v>
      </c>
      <c r="L202">
        <v>6.0172779924069194E-3</v>
      </c>
      <c r="M202">
        <v>-6.1874077140261618E-3</v>
      </c>
      <c r="N202">
        <v>1.4985079142625063E-2</v>
      </c>
      <c r="O202">
        <v>4.6280877046905422E-2</v>
      </c>
    </row>
    <row r="203" spans="1:15" x14ac:dyDescent="0.3">
      <c r="A203" s="1">
        <v>45696</v>
      </c>
      <c r="B203">
        <v>4.4161598670244252E-2</v>
      </c>
      <c r="C203">
        <v>-4.7312476756453869E-3</v>
      </c>
      <c r="D203">
        <v>2.3506897754823047E-3</v>
      </c>
      <c r="E203">
        <v>4.6892581524222647E-2</v>
      </c>
      <c r="F203">
        <v>8.0047776450654182E-2</v>
      </c>
      <c r="G203">
        <v>1.1453228991443031E-2</v>
      </c>
      <c r="H203">
        <v>8.3709686758149437E-2</v>
      </c>
      <c r="I203">
        <v>3.1445715058769204E-2</v>
      </c>
      <c r="J203">
        <v>9.5477738722309288E-3</v>
      </c>
      <c r="K203">
        <v>-1.3333556729963105E-2</v>
      </c>
      <c r="L203">
        <v>0.21463883203131992</v>
      </c>
      <c r="M203">
        <v>8.1054170461385168E-3</v>
      </c>
      <c r="N203">
        <v>4.9434966682930362E-2</v>
      </c>
      <c r="O203">
        <v>5.3385503017441369E-2</v>
      </c>
    </row>
    <row r="204" spans="1:15" x14ac:dyDescent="0.3">
      <c r="A204" s="1">
        <v>45697</v>
      </c>
      <c r="B204">
        <v>-2.6339419335528781E-3</v>
      </c>
      <c r="C204">
        <v>-1.9300923008877435E-2</v>
      </c>
      <c r="D204">
        <v>-1.1087207919785787E-2</v>
      </c>
      <c r="E204">
        <v>1.5158199865201876E-2</v>
      </c>
      <c r="F204">
        <v>-1.360241546390689E-2</v>
      </c>
      <c r="G204">
        <v>1.883506981268299E-2</v>
      </c>
      <c r="H204">
        <v>1.005783589565501E-2</v>
      </c>
      <c r="I204">
        <v>9.3740958626673063E-4</v>
      </c>
      <c r="J204">
        <v>8.9182022515516459E-3</v>
      </c>
      <c r="K204">
        <v>-1.7073909874417668E-2</v>
      </c>
      <c r="L204">
        <v>0.14697086276604249</v>
      </c>
      <c r="M204">
        <v>-5.7842915578942694E-3</v>
      </c>
      <c r="N204">
        <v>-1.0959931935874824E-3</v>
      </c>
      <c r="O204">
        <v>-2.3419793502895938E-2</v>
      </c>
    </row>
    <row r="205" spans="1:15" x14ac:dyDescent="0.3">
      <c r="A205" s="1">
        <v>45698</v>
      </c>
      <c r="B205">
        <v>4.8369779058213186E-2</v>
      </c>
      <c r="C205">
        <v>-6.9127671383068653E-3</v>
      </c>
      <c r="D205">
        <v>3.1663543994352783E-2</v>
      </c>
      <c r="E205">
        <v>1.3461606034882992E-2</v>
      </c>
      <c r="F205">
        <v>5.75638983258547E-2</v>
      </c>
      <c r="G205">
        <v>1.3846356854125372E-2</v>
      </c>
      <c r="H205">
        <v>3.7688442211055162E-2</v>
      </c>
      <c r="I205">
        <v>2.5031988530377653E-2</v>
      </c>
      <c r="J205">
        <v>3.9040447550023526E-2</v>
      </c>
      <c r="K205">
        <v>4.9183835382327554E-2</v>
      </c>
      <c r="L205">
        <v>4.6156988190062906E-2</v>
      </c>
      <c r="M205">
        <v>4.9035924875329887E-2</v>
      </c>
      <c r="N205">
        <v>1.8783775989655801E-2</v>
      </c>
      <c r="O205">
        <v>3.4553893759669933E-2</v>
      </c>
    </row>
    <row r="206" spans="1:15" x14ac:dyDescent="0.3">
      <c r="A206" s="1">
        <v>45699</v>
      </c>
      <c r="B206">
        <v>-1.8161346547753938E-2</v>
      </c>
      <c r="C206">
        <v>-5.5348440700825436E-3</v>
      </c>
      <c r="D206">
        <v>-1.6597120607948081E-2</v>
      </c>
      <c r="E206">
        <v>-2.3327469607775059E-2</v>
      </c>
      <c r="F206">
        <v>-3.5230278809813262E-2</v>
      </c>
      <c r="G206">
        <v>-1.5220645693879003E-2</v>
      </c>
      <c r="H206">
        <v>-2.1052631578947378E-2</v>
      </c>
      <c r="I206">
        <v>-8.0048728582546892E-3</v>
      </c>
      <c r="J206">
        <v>-2.8103289410348762E-2</v>
      </c>
      <c r="K206">
        <v>4.5991541406954217E-3</v>
      </c>
      <c r="L206">
        <v>-4.2239886776485706E-2</v>
      </c>
      <c r="M206">
        <v>-5.4511932060619703E-2</v>
      </c>
      <c r="N206">
        <v>-1.2342980826578186E-2</v>
      </c>
      <c r="O206">
        <v>-1.5578265204386854E-2</v>
      </c>
    </row>
    <row r="207" spans="1:15" x14ac:dyDescent="0.3">
      <c r="A207" s="1">
        <v>45700</v>
      </c>
      <c r="B207">
        <v>6.494025367084133E-2</v>
      </c>
      <c r="C207">
        <v>3.2952972971908988E-2</v>
      </c>
      <c r="D207">
        <v>8.6245107628028644E-2</v>
      </c>
      <c r="E207">
        <v>4.8497015704800819E-2</v>
      </c>
      <c r="F207">
        <v>-3.3317404625798873E-2</v>
      </c>
      <c r="G207">
        <v>6.6692608151242755E-2</v>
      </c>
      <c r="H207">
        <v>0.10386888489676899</v>
      </c>
      <c r="I207">
        <v>3.790641084924605E-2</v>
      </c>
      <c r="J207">
        <v>3.4918574346336578E-2</v>
      </c>
      <c r="K207">
        <v>9.5860168145207938E-2</v>
      </c>
      <c r="L207">
        <v>-0.13914775952517239</v>
      </c>
      <c r="M207">
        <v>8.2911485415370412E-2</v>
      </c>
      <c r="N207">
        <v>7.1568159580679414E-2</v>
      </c>
      <c r="O207">
        <v>6.924927205975448E-2</v>
      </c>
    </row>
    <row r="208" spans="1:15" x14ac:dyDescent="0.3">
      <c r="A208" s="1">
        <v>45701</v>
      </c>
      <c r="B208">
        <v>-1.1356469435887646E-2</v>
      </c>
      <c r="C208">
        <v>-1.4204372217818085E-2</v>
      </c>
      <c r="D208">
        <v>-2.5089559515514587E-2</v>
      </c>
      <c r="E208">
        <v>1.4496369225286633E-3</v>
      </c>
      <c r="F208">
        <v>-8.0745144585224499E-2</v>
      </c>
      <c r="G208">
        <v>-1.623157214045778E-2</v>
      </c>
      <c r="H208">
        <v>-4.9471089779119598E-2</v>
      </c>
      <c r="I208">
        <v>6.7193748059969497E-4</v>
      </c>
      <c r="J208">
        <v>1.3360266377257067E-2</v>
      </c>
      <c r="K208">
        <v>-3.1245361863791517E-2</v>
      </c>
      <c r="L208">
        <v>-1.5854475653741779E-2</v>
      </c>
      <c r="M208">
        <v>1.2559912224980169E-3</v>
      </c>
      <c r="N208">
        <v>-2.9217992321988726E-2</v>
      </c>
      <c r="O208">
        <v>-3.4513379114373674E-2</v>
      </c>
    </row>
    <row r="209" spans="1:15" x14ac:dyDescent="0.3">
      <c r="A209" s="1">
        <v>45702</v>
      </c>
      <c r="B209">
        <v>2.1012859197023195E-2</v>
      </c>
      <c r="C209">
        <v>4.1019574185116913E-3</v>
      </c>
      <c r="D209">
        <v>2.2761330466031765E-2</v>
      </c>
      <c r="E209">
        <v>2.7817295193762876E-2</v>
      </c>
      <c r="F209">
        <v>3.0450561332474507E-2</v>
      </c>
      <c r="G209">
        <v>2.3014938359384732E-2</v>
      </c>
      <c r="H209">
        <v>1.2332200193543695E-2</v>
      </c>
      <c r="I209">
        <v>-9.652615329593963E-3</v>
      </c>
      <c r="J209">
        <v>2.7963837566859766E-2</v>
      </c>
      <c r="K209">
        <v>0.1017742364571803</v>
      </c>
      <c r="L209">
        <v>4.388267546767248E-2</v>
      </c>
      <c r="M209">
        <v>-1.0816812053925417E-2</v>
      </c>
      <c r="N209">
        <v>3.6231670483247012E-2</v>
      </c>
      <c r="O209">
        <v>3.9303452081672643E-2</v>
      </c>
    </row>
    <row r="210" spans="1:15" x14ac:dyDescent="0.3">
      <c r="A210" s="1">
        <v>45703</v>
      </c>
      <c r="B210">
        <v>-4.2520918925977619E-2</v>
      </c>
      <c r="C210">
        <v>-5.9911134384216793E-3</v>
      </c>
      <c r="D210">
        <v>-2.9494956698215613E-2</v>
      </c>
      <c r="E210">
        <v>-2.4174134792420327E-2</v>
      </c>
      <c r="F210">
        <v>-8.443263668152258E-2</v>
      </c>
      <c r="G210">
        <v>-2.2438308997003224E-2</v>
      </c>
      <c r="H210">
        <v>-2.8285700279425518E-2</v>
      </c>
      <c r="I210">
        <v>-1.2105065334188177E-2</v>
      </c>
      <c r="J210">
        <v>-3.9047024936168816E-2</v>
      </c>
      <c r="K210">
        <v>-2.1917354890833601E-2</v>
      </c>
      <c r="L210">
        <v>-1.4507816011928354E-2</v>
      </c>
      <c r="M210">
        <v>-4.1035029618918729E-2</v>
      </c>
      <c r="N210">
        <v>-2.3497448187761991E-2</v>
      </c>
      <c r="O210">
        <v>-5.0825958702064966E-2</v>
      </c>
    </row>
    <row r="211" spans="1:15" x14ac:dyDescent="0.3">
      <c r="A211" s="1">
        <v>45704</v>
      </c>
      <c r="B211">
        <v>-5.5540401603055255E-3</v>
      </c>
      <c r="C211">
        <v>-9.9394953556294595E-3</v>
      </c>
      <c r="D211">
        <v>-2.1058872828775284E-2</v>
      </c>
      <c r="E211">
        <v>-1.1258600073093903E-2</v>
      </c>
      <c r="F211">
        <v>-2.3396875133352316E-2</v>
      </c>
      <c r="G211">
        <v>-1.5209405918487365E-2</v>
      </c>
      <c r="H211">
        <v>-8.4880435879325124E-3</v>
      </c>
      <c r="I211">
        <v>2.9355922846516719E-3</v>
      </c>
      <c r="J211">
        <v>1.6145817257907666E-3</v>
      </c>
      <c r="K211">
        <v>-1.8449188136532783E-2</v>
      </c>
      <c r="L211">
        <v>1.8288012754200087E-2</v>
      </c>
      <c r="M211">
        <v>-6.5886806830664293E-3</v>
      </c>
      <c r="N211">
        <v>-1.5837596879590722E-2</v>
      </c>
      <c r="O211">
        <v>-2.8591851322371529E-3</v>
      </c>
    </row>
    <row r="212" spans="1:15" x14ac:dyDescent="0.3">
      <c r="A212" s="1">
        <v>45705</v>
      </c>
      <c r="B212">
        <v>4.4214177654274885E-2</v>
      </c>
      <c r="C212">
        <v>4.3926743767508103E-2</v>
      </c>
      <c r="D212">
        <v>4.7317980605757273E-2</v>
      </c>
      <c r="E212">
        <v>7.7264620176848778E-2</v>
      </c>
      <c r="F212">
        <v>1.6975549465983269E-2</v>
      </c>
      <c r="G212">
        <v>9.1561243777799079E-3</v>
      </c>
      <c r="H212">
        <v>-4.0959104496597698E-3</v>
      </c>
      <c r="I212">
        <v>8.3867656466177984E-3</v>
      </c>
      <c r="J212">
        <v>4.0720356473721665E-2</v>
      </c>
      <c r="K212">
        <v>4.3294143273708063E-2</v>
      </c>
      <c r="L212">
        <v>-2.9759669833536662E-2</v>
      </c>
      <c r="M212">
        <v>3.0860658831305812E-2</v>
      </c>
      <c r="N212">
        <v>1.2776432378457211E-2</v>
      </c>
      <c r="O212">
        <v>-1.6393953560854158E-2</v>
      </c>
    </row>
    <row r="213" spans="1:15" x14ac:dyDescent="0.3">
      <c r="A213" s="1">
        <v>45706</v>
      </c>
      <c r="B213">
        <v>-7.1964323961705254E-2</v>
      </c>
      <c r="C213">
        <v>-1.9245868523574499E-2</v>
      </c>
      <c r="D213">
        <v>-3.635258960844856E-2</v>
      </c>
      <c r="E213">
        <v>-9.6748268783130378E-2</v>
      </c>
      <c r="F213">
        <v>-4.1317697895599394E-2</v>
      </c>
      <c r="G213">
        <v>-2.7461489644322962E-2</v>
      </c>
      <c r="H213">
        <v>-5.3938410841326868E-2</v>
      </c>
      <c r="I213">
        <v>-2.0842323452500883E-2</v>
      </c>
      <c r="J213">
        <v>-5.4137558866945469E-2</v>
      </c>
      <c r="K213">
        <v>-5.880589834751352E-2</v>
      </c>
      <c r="L213">
        <v>-1.5295646271384526E-2</v>
      </c>
      <c r="M213">
        <v>-4.8134961943249378E-2</v>
      </c>
      <c r="N213">
        <v>-4.090015665836149E-2</v>
      </c>
      <c r="O213">
        <v>-5.9159035457397174E-2</v>
      </c>
    </row>
    <row r="214" spans="1:15" x14ac:dyDescent="0.3">
      <c r="A214" s="1">
        <v>45707</v>
      </c>
      <c r="B214">
        <v>2.6047121273811574E-2</v>
      </c>
      <c r="C214">
        <v>-1.9555711805937015E-2</v>
      </c>
      <c r="D214">
        <v>1.5647185959073839E-2</v>
      </c>
      <c r="E214">
        <v>3.8172556070350153E-2</v>
      </c>
      <c r="F214">
        <v>5.0218005109194649E-2</v>
      </c>
      <c r="G214">
        <v>1.7039331197295577E-2</v>
      </c>
      <c r="H214">
        <v>2.9782638045092475E-2</v>
      </c>
      <c r="I214">
        <v>3.4164532168147925E-3</v>
      </c>
      <c r="J214">
        <v>1.2870673821618857E-2</v>
      </c>
      <c r="K214">
        <v>-1.8824871974747717E-2</v>
      </c>
      <c r="L214">
        <v>1.3956872794303285E-3</v>
      </c>
      <c r="M214">
        <v>-1.2719982618657318E-2</v>
      </c>
      <c r="N214">
        <v>2.3062188026579351E-2</v>
      </c>
      <c r="O214">
        <v>1.8489828910144175E-2</v>
      </c>
    </row>
    <row r="215" spans="1:15" x14ac:dyDescent="0.3">
      <c r="A215" s="1">
        <v>45708</v>
      </c>
      <c r="B215">
        <v>4.3684190422836465E-2</v>
      </c>
      <c r="C215">
        <v>4.8797456452069274E-3</v>
      </c>
      <c r="D215">
        <v>1.7975742686650208E-2</v>
      </c>
      <c r="E215">
        <v>3.3549560559017075E-2</v>
      </c>
      <c r="F215">
        <v>8.7479615320134818E-2</v>
      </c>
      <c r="G215">
        <v>5.6719024914617814E-3</v>
      </c>
      <c r="H215">
        <v>3.3562326288740979E-2</v>
      </c>
      <c r="I215">
        <v>1.1990074590727139E-2</v>
      </c>
      <c r="J215">
        <v>3.6088027831280199E-2</v>
      </c>
      <c r="K215">
        <v>3.8719384107268488E-2</v>
      </c>
      <c r="L215">
        <v>-3.1302209039429526E-3</v>
      </c>
      <c r="M215">
        <v>5.3706638307281653E-2</v>
      </c>
      <c r="N215">
        <v>4.0112342528172973E-2</v>
      </c>
      <c r="O215">
        <v>7.4832181475480236E-2</v>
      </c>
    </row>
    <row r="216" spans="1:15" x14ac:dyDescent="0.3">
      <c r="A216" s="1">
        <v>45709</v>
      </c>
      <c r="B216">
        <v>-5.0094341157143077E-2</v>
      </c>
      <c r="C216">
        <v>-0.13020476276821957</v>
      </c>
      <c r="D216">
        <v>-2.7093705070138176E-2</v>
      </c>
      <c r="E216">
        <v>-6.3263478816792576E-2</v>
      </c>
      <c r="F216">
        <v>3.2009956161495449E-3</v>
      </c>
      <c r="G216">
        <v>-1.7607980335420527E-2</v>
      </c>
      <c r="H216">
        <v>-4.0971129940636217E-2</v>
      </c>
      <c r="I216">
        <v>-2.2356916845029894E-2</v>
      </c>
      <c r="J216">
        <v>-7.4787883736943297E-2</v>
      </c>
      <c r="K216">
        <v>-0.10299446143282447</v>
      </c>
      <c r="L216">
        <v>-1.2099043259649434E-2</v>
      </c>
      <c r="M216">
        <v>-4.2444397589338018E-2</v>
      </c>
      <c r="N216">
        <v>-3.1581345493794592E-2</v>
      </c>
      <c r="O216">
        <v>1.5628845680531675E-2</v>
      </c>
    </row>
    <row r="217" spans="1:15" x14ac:dyDescent="0.3">
      <c r="A217" s="1">
        <v>45710</v>
      </c>
      <c r="B217">
        <v>2.1329469128456277E-2</v>
      </c>
      <c r="C217">
        <v>6.2239970033845749E-3</v>
      </c>
      <c r="D217">
        <v>3.0052541153158484E-2</v>
      </c>
      <c r="E217">
        <v>4.9737232932983308E-2</v>
      </c>
      <c r="F217">
        <v>6.4374444686593701E-2</v>
      </c>
      <c r="G217">
        <v>4.2532591494618362E-2</v>
      </c>
      <c r="H217">
        <v>5.97703885934978E-2</v>
      </c>
      <c r="I217">
        <v>1.2187255742656125E-2</v>
      </c>
      <c r="J217">
        <v>2.0414566569633207E-2</v>
      </c>
      <c r="K217">
        <v>5.6123412595669574E-2</v>
      </c>
      <c r="L217">
        <v>2.3578300180831725E-2</v>
      </c>
      <c r="M217">
        <v>7.0039426201622471E-2</v>
      </c>
      <c r="N217">
        <v>3.4889206842603979E-2</v>
      </c>
      <c r="O217">
        <v>4.2408821034775189E-2</v>
      </c>
    </row>
    <row r="218" spans="1:15" x14ac:dyDescent="0.3">
      <c r="A218" s="1">
        <v>45711</v>
      </c>
      <c r="B218">
        <v>4.1705175842853045E-3</v>
      </c>
      <c r="C218">
        <v>1.2363241542441426E-2</v>
      </c>
      <c r="D218">
        <v>1.7674881972252827E-2</v>
      </c>
      <c r="E218">
        <v>3.1647687899408333E-2</v>
      </c>
      <c r="F218">
        <v>-3.9714290214361098E-2</v>
      </c>
      <c r="G218">
        <v>1.5157529579384254E-2</v>
      </c>
      <c r="H218">
        <v>3.0976599063962534E-2</v>
      </c>
      <c r="I218">
        <v>2.7214862463732425E-3</v>
      </c>
      <c r="J218">
        <v>2.5616568000561405E-3</v>
      </c>
      <c r="K218">
        <v>7.4866690155648806E-3</v>
      </c>
      <c r="L218">
        <v>-1.7114424967737303E-3</v>
      </c>
      <c r="M218">
        <v>-1.7200771240567861E-2</v>
      </c>
      <c r="N218">
        <v>-2.7680921604261301E-2</v>
      </c>
      <c r="O218">
        <v>-4.1729629199116582E-2</v>
      </c>
    </row>
    <row r="219" spans="1:15" x14ac:dyDescent="0.3">
      <c r="A219" s="1">
        <v>45712</v>
      </c>
      <c r="B219">
        <v>-0.14376738759759491</v>
      </c>
      <c r="C219">
        <v>-0.11401974710917819</v>
      </c>
      <c r="D219">
        <v>-0.13357542517955623</v>
      </c>
      <c r="E219">
        <v>-0.15388902771130777</v>
      </c>
      <c r="F219">
        <v>-0.20781702326573123</v>
      </c>
      <c r="G219">
        <v>-9.0106182153333672E-2</v>
      </c>
      <c r="H219">
        <v>-0.14863147190916021</v>
      </c>
      <c r="I219">
        <v>-8.2488448252658025E-2</v>
      </c>
      <c r="J219">
        <v>-0.15231930384791276</v>
      </c>
      <c r="K219">
        <v>-0.17287986561481347</v>
      </c>
      <c r="L219">
        <v>-7.6649004128539908E-2</v>
      </c>
      <c r="M219">
        <v>-0.12745255645394971</v>
      </c>
      <c r="N219">
        <v>-0.15173868440249536</v>
      </c>
      <c r="O219">
        <v>-0.13012493934983019</v>
      </c>
    </row>
    <row r="220" spans="1:15" x14ac:dyDescent="0.3">
      <c r="A220" s="1">
        <v>45713</v>
      </c>
      <c r="B220">
        <v>2.3265563796881574E-2</v>
      </c>
      <c r="C220">
        <v>-9.3037274200561092E-3</v>
      </c>
      <c r="D220">
        <v>-3.0298925566170355E-2</v>
      </c>
      <c r="E220">
        <v>7.9670513940988369E-2</v>
      </c>
      <c r="F220">
        <v>0.45245588245443308</v>
      </c>
      <c r="G220">
        <v>6.7225285720874423E-4</v>
      </c>
      <c r="H220">
        <v>2.1769113736865173E-2</v>
      </c>
      <c r="I220">
        <v>3.6735974444539389E-2</v>
      </c>
      <c r="J220">
        <v>-2.4096667893454132E-2</v>
      </c>
      <c r="K220">
        <v>4.2664953625669187E-3</v>
      </c>
      <c r="L220">
        <v>-2.1465890316967424E-3</v>
      </c>
      <c r="M220">
        <v>2.3513369354943265E-2</v>
      </c>
      <c r="N220">
        <v>3.2733209432899528E-2</v>
      </c>
      <c r="O220">
        <v>3.8661321248039129E-2</v>
      </c>
    </row>
    <row r="221" spans="1:15" x14ac:dyDescent="0.3">
      <c r="A221" s="1">
        <v>45714</v>
      </c>
      <c r="B221">
        <v>2.3105800746998207E-4</v>
      </c>
      <c r="C221">
        <v>-6.2382486571675083E-2</v>
      </c>
      <c r="D221">
        <v>-5.0171867032839275E-2</v>
      </c>
      <c r="E221">
        <v>6.5052282351588525E-2</v>
      </c>
      <c r="F221">
        <v>-6.2521233604093979E-2</v>
      </c>
      <c r="G221">
        <v>-4.8316609789639892E-2</v>
      </c>
      <c r="H221">
        <v>-1.4611745059838512E-2</v>
      </c>
      <c r="I221">
        <v>-5.3843100419347215E-2</v>
      </c>
      <c r="J221">
        <v>-1.5063546110416498E-2</v>
      </c>
      <c r="K221">
        <v>-5.1876952948102538E-2</v>
      </c>
      <c r="L221">
        <v>-2.5665762830549754E-3</v>
      </c>
      <c r="M221">
        <v>-3.4969254257402008E-2</v>
      </c>
      <c r="N221">
        <v>3.1240703039777943E-2</v>
      </c>
      <c r="O221">
        <v>-1.2619990602134703E-2</v>
      </c>
    </row>
    <row r="222" spans="1:15" x14ac:dyDescent="0.3">
      <c r="A222" s="1">
        <v>45715</v>
      </c>
      <c r="B222">
        <v>1.1797906669365725E-2</v>
      </c>
      <c r="C222">
        <v>5.703434693744556E-3</v>
      </c>
      <c r="D222">
        <v>-6.5743827913053001E-3</v>
      </c>
      <c r="E222">
        <v>-3.8992606831802855E-2</v>
      </c>
      <c r="F222">
        <v>-6.5043576104227771E-2</v>
      </c>
      <c r="G222">
        <v>-8.6275181434780097E-3</v>
      </c>
      <c r="H222">
        <v>8.4310125688462131E-3</v>
      </c>
      <c r="I222">
        <v>2.1279954141968774E-2</v>
      </c>
      <c r="J222">
        <v>6.4484501196314494E-3</v>
      </c>
      <c r="K222">
        <v>2.7113295963305606E-3</v>
      </c>
      <c r="L222">
        <v>5.0000107286922273E-3</v>
      </c>
      <c r="M222">
        <v>3.7552490469101037E-2</v>
      </c>
      <c r="N222">
        <v>1.2776999985858349E-2</v>
      </c>
      <c r="O222">
        <v>1.2339384050581234E-2</v>
      </c>
    </row>
    <row r="223" spans="1:15" x14ac:dyDescent="0.3">
      <c r="A223" s="1">
        <v>45716</v>
      </c>
      <c r="B223">
        <v>-5.7783876533155356E-3</v>
      </c>
      <c r="C223">
        <v>-5.4440612884970381E-2</v>
      </c>
      <c r="D223">
        <v>-1.8070941829821652E-2</v>
      </c>
      <c r="E223">
        <v>-2.1592803304826633E-2</v>
      </c>
      <c r="F223">
        <v>-4.9803350762066621E-2</v>
      </c>
      <c r="G223">
        <v>-2.3307897237262645E-2</v>
      </c>
      <c r="H223">
        <v>-1.3444060106152093E-2</v>
      </c>
      <c r="I223">
        <v>-1.9620443656300567E-2</v>
      </c>
      <c r="J223">
        <v>-5.2033183130494882E-2</v>
      </c>
      <c r="K223">
        <v>-5.3532911669393252E-2</v>
      </c>
      <c r="L223">
        <v>5.1504291558965201E-4</v>
      </c>
      <c r="M223">
        <v>1.0169736046298655E-2</v>
      </c>
      <c r="N223">
        <v>-1.2836427359616856E-2</v>
      </c>
      <c r="O223">
        <v>-1.7796581713171989E-3</v>
      </c>
    </row>
    <row r="224" spans="1:15" x14ac:dyDescent="0.3">
      <c r="A224" s="1">
        <v>45717</v>
      </c>
      <c r="B224">
        <v>-1.0852169960511682E-2</v>
      </c>
      <c r="C224">
        <v>4.2346798225190579E-2</v>
      </c>
      <c r="D224">
        <v>-8.9401211802532504E-3</v>
      </c>
      <c r="E224">
        <v>-3.4399840741478116E-2</v>
      </c>
      <c r="F224">
        <v>-4.1742141791491848E-2</v>
      </c>
      <c r="G224">
        <v>-1.3905366241361813E-2</v>
      </c>
      <c r="H224">
        <v>-1.310204834840367E-2</v>
      </c>
      <c r="I224">
        <v>6.745712365479827E-3</v>
      </c>
      <c r="J224">
        <v>1.0972461993996832E-2</v>
      </c>
      <c r="K224">
        <v>-1.7363391082860728E-2</v>
      </c>
      <c r="L224">
        <v>-4.6030315311788216E-2</v>
      </c>
      <c r="M224">
        <v>-2.278667075337075E-2</v>
      </c>
      <c r="N224">
        <v>-2.6196228422059275E-2</v>
      </c>
      <c r="O224">
        <v>-1.9947524219590951E-2</v>
      </c>
    </row>
    <row r="225" spans="1:15" x14ac:dyDescent="0.3">
      <c r="A225" s="1">
        <v>45718</v>
      </c>
      <c r="B225">
        <v>0.1072423531664352</v>
      </c>
      <c r="C225">
        <v>5.849863563553627E-2</v>
      </c>
      <c r="D225">
        <v>0.13379612224210527</v>
      </c>
      <c r="E225">
        <v>0.11932937815780351</v>
      </c>
      <c r="F225">
        <v>6.1582381729200684E-2</v>
      </c>
      <c r="G225">
        <v>0.1229733477303972</v>
      </c>
      <c r="H225">
        <v>0.10642368103101091</v>
      </c>
      <c r="I225">
        <v>6.0811479057807462E-2</v>
      </c>
      <c r="J225">
        <v>0.14702302179826507</v>
      </c>
      <c r="K225">
        <v>9.832413143495998E-2</v>
      </c>
      <c r="L225">
        <v>0.10229632975890932</v>
      </c>
      <c r="M225">
        <v>0.13434218410458601</v>
      </c>
      <c r="N225">
        <v>0.11840476895992755</v>
      </c>
      <c r="O225">
        <v>9.534923631371188E-2</v>
      </c>
    </row>
    <row r="226" spans="1:15" x14ac:dyDescent="0.3">
      <c r="A226" s="1">
        <v>45719</v>
      </c>
      <c r="B226">
        <v>-0.1531057350614316</v>
      </c>
      <c r="C226">
        <v>-7.0998102678429986E-2</v>
      </c>
      <c r="D226">
        <v>-0.15879093353825047</v>
      </c>
      <c r="E226">
        <v>-0.15588334064367551</v>
      </c>
      <c r="F226">
        <v>-0.17793337838709417</v>
      </c>
      <c r="G226">
        <v>-0.14364566278759389</v>
      </c>
      <c r="H226">
        <v>-0.1337441337441338</v>
      </c>
      <c r="I226">
        <v>-0.12724094396426144</v>
      </c>
      <c r="J226">
        <v>-0.18923286631118552</v>
      </c>
      <c r="K226">
        <v>-0.19614288014701003</v>
      </c>
      <c r="L226">
        <v>-0.17211789927204044</v>
      </c>
      <c r="M226">
        <v>-0.1140444070927665</v>
      </c>
      <c r="N226">
        <v>-0.1412487272198325</v>
      </c>
      <c r="O226">
        <v>-0.15329176197787728</v>
      </c>
    </row>
    <row r="227" spans="1:15" x14ac:dyDescent="0.3">
      <c r="A227" s="1">
        <v>45720</v>
      </c>
      <c r="B227">
        <v>-3.0326929506861982E-2</v>
      </c>
      <c r="C227">
        <v>-1.008064241073192E-2</v>
      </c>
      <c r="D227">
        <v>9.8660495253999562E-3</v>
      </c>
      <c r="E227">
        <v>-4.3079808471036256E-2</v>
      </c>
      <c r="F227">
        <v>-1.0745058978433276E-3</v>
      </c>
      <c r="G227">
        <v>-4.6999141621421299E-3</v>
      </c>
      <c r="H227">
        <v>-1.8713889097321201E-2</v>
      </c>
      <c r="I227">
        <v>8.7995727066363053E-3</v>
      </c>
      <c r="J227">
        <v>0.1378804741263123</v>
      </c>
      <c r="K227">
        <v>-1.5870641895811576E-2</v>
      </c>
      <c r="L227">
        <v>8.4788358449838491E-3</v>
      </c>
      <c r="M227">
        <v>4.6539307391655467E-2</v>
      </c>
      <c r="N227">
        <v>-5.6387446669822469E-2</v>
      </c>
      <c r="O227">
        <v>3.7748417897191591E-3</v>
      </c>
    </row>
    <row r="228" spans="1:15" x14ac:dyDescent="0.3">
      <c r="A228" s="1">
        <v>45721</v>
      </c>
      <c r="B228">
        <v>9.6976955371596313E-2</v>
      </c>
      <c r="C228">
        <v>2.7781146637265722E-2</v>
      </c>
      <c r="D228">
        <v>3.1291529437726118E-2</v>
      </c>
      <c r="E228">
        <v>4.8006864032343249E-2</v>
      </c>
      <c r="F228">
        <v>4.3934804656419954E-2</v>
      </c>
      <c r="G228">
        <v>3.5352928230744589E-2</v>
      </c>
      <c r="H228">
        <v>3.3675903835566089E-2</v>
      </c>
      <c r="I228">
        <v>3.3452902531249058E-2</v>
      </c>
      <c r="J228">
        <v>7.6698671390951642E-2</v>
      </c>
      <c r="K228">
        <v>8.6798382276142227E-2</v>
      </c>
      <c r="L228">
        <v>1.1637296137130458E-2</v>
      </c>
      <c r="M228">
        <v>3.8533153476320754E-3</v>
      </c>
      <c r="N228">
        <v>4.3873722406627715E-2</v>
      </c>
      <c r="O228">
        <v>6.5516351436050488E-2</v>
      </c>
    </row>
    <row r="229" spans="1:15" x14ac:dyDescent="0.3">
      <c r="A229" s="1">
        <v>45722</v>
      </c>
      <c r="B229">
        <v>-3.0302957591695903E-2</v>
      </c>
      <c r="C229">
        <v>-2.6150574314992289E-2</v>
      </c>
      <c r="D229">
        <v>-2.1245028933222426E-2</v>
      </c>
      <c r="E229">
        <v>-3.3647691496542502E-2</v>
      </c>
      <c r="F229">
        <v>-3.6021183543827696E-2</v>
      </c>
      <c r="G229">
        <v>-1.3105051786091787E-2</v>
      </c>
      <c r="H229">
        <v>-2.1186566060068097E-2</v>
      </c>
      <c r="I229">
        <v>-6.9718096392846129E-3</v>
      </c>
      <c r="J229">
        <v>-5.8277460211081135E-2</v>
      </c>
      <c r="K229">
        <v>-2.4628759231229484E-2</v>
      </c>
      <c r="L229">
        <v>-1.7786285007742417E-2</v>
      </c>
      <c r="M229">
        <v>-5.1887691486994236E-2</v>
      </c>
      <c r="N229">
        <v>1.2751400658067479E-2</v>
      </c>
      <c r="O229">
        <v>-3.7854671280276739E-2</v>
      </c>
    </row>
    <row r="230" spans="1:15" x14ac:dyDescent="0.3">
      <c r="A230" s="1">
        <v>45723</v>
      </c>
      <c r="B230">
        <v>-2.2453226568744204E-2</v>
      </c>
      <c r="C230">
        <v>-2.6186358529223828E-2</v>
      </c>
      <c r="D230">
        <v>-2.449115879539681E-2</v>
      </c>
      <c r="E230">
        <v>2.6651949624150115E-3</v>
      </c>
      <c r="F230">
        <v>-2.9996912082579597E-2</v>
      </c>
      <c r="G230">
        <v>-3.0620303530327422E-2</v>
      </c>
      <c r="H230">
        <v>-4.5497143202635473E-3</v>
      </c>
      <c r="I230">
        <v>-2.2863677793255214E-2</v>
      </c>
      <c r="J230">
        <v>-5.6747392584430172E-2</v>
      </c>
      <c r="K230">
        <v>-6.9608072284236405E-2</v>
      </c>
      <c r="L230">
        <v>-3.282118520584186E-2</v>
      </c>
      <c r="M230">
        <v>2.9896724286638404E-2</v>
      </c>
      <c r="N230">
        <v>-5.71401715569601E-3</v>
      </c>
      <c r="O230">
        <v>-1.2119686398619021E-2</v>
      </c>
    </row>
    <row r="231" spans="1:15" x14ac:dyDescent="0.3">
      <c r="A231" s="1">
        <v>45724</v>
      </c>
      <c r="B231">
        <v>4.8170507903962439E-3</v>
      </c>
      <c r="C231">
        <v>2.4051309460181047E-3</v>
      </c>
      <c r="D231">
        <v>1.789418518491464E-3</v>
      </c>
      <c r="E231">
        <v>-2.4592483970392164E-2</v>
      </c>
      <c r="F231">
        <v>-1.1537237150043633E-2</v>
      </c>
      <c r="G231">
        <v>2.2094399723166562E-2</v>
      </c>
      <c r="H231">
        <v>-4.4338490972865539E-3</v>
      </c>
      <c r="I231">
        <v>1.415007171833612E-2</v>
      </c>
      <c r="J231">
        <v>-7.1666135798510054E-3</v>
      </c>
      <c r="K231">
        <v>-1.8957983318842239E-3</v>
      </c>
      <c r="L231">
        <v>-4.0420330450857151E-3</v>
      </c>
      <c r="M231">
        <v>-3.1600136524279378E-2</v>
      </c>
      <c r="N231">
        <v>-2.3089578660551353E-2</v>
      </c>
      <c r="O231">
        <v>-1.5981652044122534E-2</v>
      </c>
    </row>
    <row r="232" spans="1:15" x14ac:dyDescent="0.3">
      <c r="A232" s="1">
        <v>45725</v>
      </c>
      <c r="B232">
        <v>-0.12082638465530353</v>
      </c>
      <c r="C232">
        <v>-6.2786784194408821E-2</v>
      </c>
      <c r="D232">
        <v>-0.13067452392795359</v>
      </c>
      <c r="E232">
        <v>-9.3243288100130467E-2</v>
      </c>
      <c r="F232">
        <v>-0.11310204240530292</v>
      </c>
      <c r="G232">
        <v>-0.10114891715106537</v>
      </c>
      <c r="H232">
        <v>-9.5630290551361213E-2</v>
      </c>
      <c r="I232">
        <v>-8.0947877168169272E-2</v>
      </c>
      <c r="J232">
        <v>-8.9181852516178731E-2</v>
      </c>
      <c r="K232">
        <v>-7.3142775873700258E-2</v>
      </c>
      <c r="L232">
        <v>-9.2896595081208788E-2</v>
      </c>
      <c r="M232">
        <v>-8.3836482094960543E-2</v>
      </c>
      <c r="N232">
        <v>-0.10830911480363486</v>
      </c>
      <c r="O232">
        <v>-0.10122086570477244</v>
      </c>
    </row>
    <row r="233" spans="1:15" x14ac:dyDescent="0.3">
      <c r="A233" s="1">
        <v>45726</v>
      </c>
      <c r="B233">
        <v>-7.5949512170661398E-2</v>
      </c>
      <c r="C233">
        <v>3.6902473860935751E-2</v>
      </c>
      <c r="D233">
        <v>-5.7771237316483356E-2</v>
      </c>
      <c r="E233">
        <v>-4.6576549235316657E-2</v>
      </c>
      <c r="F233">
        <v>1.6827546578026306E-2</v>
      </c>
      <c r="G233">
        <v>-7.0008014193862281E-2</v>
      </c>
      <c r="H233">
        <v>-4.744076229024375E-2</v>
      </c>
      <c r="I233">
        <v>-9.0409562114088265E-2</v>
      </c>
      <c r="J233">
        <v>1.7757234525865102E-2</v>
      </c>
      <c r="K233">
        <v>-9.1043997145127092E-2</v>
      </c>
      <c r="L233">
        <v>-1.8700573678933761E-2</v>
      </c>
      <c r="M233">
        <v>-3.4533277779211745E-2</v>
      </c>
      <c r="N233">
        <v>-3.888668145163391E-2</v>
      </c>
      <c r="O233">
        <v>-4.1903350621552565E-2</v>
      </c>
    </row>
    <row r="234" spans="1:15" x14ac:dyDescent="0.3">
      <c r="A234" s="1">
        <v>45727</v>
      </c>
      <c r="B234">
        <v>4.6175218379541583E-2</v>
      </c>
      <c r="C234">
        <v>3.7091441128912973E-2</v>
      </c>
      <c r="D234">
        <v>4.0871499214448666E-3</v>
      </c>
      <c r="E234">
        <v>5.7074806255798131E-2</v>
      </c>
      <c r="F234">
        <v>4.9729610938002877E-2</v>
      </c>
      <c r="G234">
        <v>4.5008340678472335E-2</v>
      </c>
      <c r="H234">
        <v>5.5752275061081512E-2</v>
      </c>
      <c r="I234">
        <v>2.2534304872226095E-2</v>
      </c>
      <c r="J234">
        <v>4.2795561730073197E-3</v>
      </c>
      <c r="K234">
        <v>2.4667925366503755E-2</v>
      </c>
      <c r="L234">
        <v>2.3087981182179456E-2</v>
      </c>
      <c r="M234">
        <v>2.3341107337267849E-2</v>
      </c>
      <c r="N234">
        <v>6.3445550324630978E-2</v>
      </c>
      <c r="O234">
        <v>2.9902045024918313E-2</v>
      </c>
    </row>
    <row r="235" spans="1:15" x14ac:dyDescent="0.3">
      <c r="A235" s="1">
        <v>45728</v>
      </c>
      <c r="B235">
        <v>3.481534175114108E-2</v>
      </c>
      <c r="C235">
        <v>5.2184744576626911E-2</v>
      </c>
      <c r="D235">
        <v>-3.5727801944490877E-3</v>
      </c>
      <c r="E235">
        <v>3.0358774869355318E-2</v>
      </c>
      <c r="F235">
        <v>8.0746943810983504E-2</v>
      </c>
      <c r="G235">
        <v>7.6071204264392574E-3</v>
      </c>
      <c r="H235">
        <v>2.6714292901343212E-2</v>
      </c>
      <c r="I235">
        <v>2.5022078304385888E-3</v>
      </c>
      <c r="J235">
        <v>-3.9295076593350228E-2</v>
      </c>
      <c r="K235">
        <v>-2.4322276669147807E-3</v>
      </c>
      <c r="L235">
        <v>1.7301930942854558E-2</v>
      </c>
      <c r="M235">
        <v>2.7061959871071982E-2</v>
      </c>
      <c r="N235">
        <v>4.2668370090525633E-2</v>
      </c>
      <c r="O235">
        <v>9.5528116135491416E-3</v>
      </c>
    </row>
    <row r="236" spans="1:15" x14ac:dyDescent="0.3">
      <c r="A236" s="1">
        <v>45729</v>
      </c>
      <c r="B236">
        <v>-1.6604320503199408E-2</v>
      </c>
      <c r="C236">
        <v>-3.3915236516774715E-2</v>
      </c>
      <c r="D236">
        <v>-1.3646683576716707E-2</v>
      </c>
      <c r="E236">
        <v>-4.945927197880301E-2</v>
      </c>
      <c r="F236">
        <v>-5.9362341700998592E-2</v>
      </c>
      <c r="G236">
        <v>-3.4874679174535961E-2</v>
      </c>
      <c r="H236">
        <v>-1.3965111720893793E-2</v>
      </c>
      <c r="I236">
        <v>-1.4601126980189236E-2</v>
      </c>
      <c r="J236">
        <v>-7.1148846244260253E-2</v>
      </c>
      <c r="K236">
        <v>-2.2363904833615306E-2</v>
      </c>
      <c r="L236">
        <v>-1.5628067223524143E-2</v>
      </c>
      <c r="M236">
        <v>-2.8280804686941777E-2</v>
      </c>
      <c r="N236">
        <v>8.626282568240818E-3</v>
      </c>
      <c r="O236">
        <v>-1.694144870046695E-2</v>
      </c>
    </row>
    <row r="237" spans="1:15" x14ac:dyDescent="0.3">
      <c r="A237" s="1">
        <v>45730</v>
      </c>
      <c r="B237">
        <v>4.5184065429952028E-2</v>
      </c>
      <c r="C237">
        <v>7.7861567502744457E-3</v>
      </c>
      <c r="D237">
        <v>2.7392765681114824E-2</v>
      </c>
      <c r="E237">
        <v>3.7771107471553884E-2</v>
      </c>
      <c r="F237">
        <v>7.6270189167720798E-2</v>
      </c>
      <c r="G237">
        <v>3.1666307069348858E-2</v>
      </c>
      <c r="H237">
        <v>3.4388510659444441E-2</v>
      </c>
      <c r="I237">
        <v>2.5236982043311838E-2</v>
      </c>
      <c r="J237">
        <v>6.5481633711058945E-2</v>
      </c>
      <c r="K237">
        <v>5.779609328461046E-2</v>
      </c>
      <c r="L237">
        <v>0.10039356838909418</v>
      </c>
      <c r="M237">
        <v>3.29642112820717E-2</v>
      </c>
      <c r="N237">
        <v>-3.1119267728293393E-3</v>
      </c>
      <c r="O237">
        <v>2.959102181497204E-2</v>
      </c>
    </row>
    <row r="238" spans="1:15" x14ac:dyDescent="0.3">
      <c r="A238" s="1">
        <v>45731</v>
      </c>
      <c r="B238">
        <v>1.6182609616488614E-2</v>
      </c>
      <c r="C238">
        <v>9.4003093132807983E-2</v>
      </c>
      <c r="D238">
        <v>1.9526733996820644E-2</v>
      </c>
      <c r="E238">
        <v>2.3009998282319741E-2</v>
      </c>
      <c r="F238">
        <v>2.895089316221797E-2</v>
      </c>
      <c r="G238">
        <v>1.2402241157931542E-2</v>
      </c>
      <c r="H238">
        <v>3.1131395628152796E-2</v>
      </c>
      <c r="I238">
        <v>2.8880414138022573E-2</v>
      </c>
      <c r="J238">
        <v>-2.2072984689023485E-4</v>
      </c>
      <c r="K238">
        <v>9.9801636498884575E-3</v>
      </c>
      <c r="L238">
        <v>8.7067684589320515E-2</v>
      </c>
      <c r="M238">
        <v>3.4442688033208359E-2</v>
      </c>
      <c r="N238">
        <v>3.9320263060743696E-2</v>
      </c>
      <c r="O238">
        <v>2.8005715452133054E-2</v>
      </c>
    </row>
    <row r="239" spans="1:15" x14ac:dyDescent="0.3">
      <c r="A239" s="1">
        <v>45732</v>
      </c>
      <c r="B239">
        <v>-4.3726981288855826E-2</v>
      </c>
      <c r="C239">
        <v>1.7268832055987521E-2</v>
      </c>
      <c r="D239">
        <v>-6.1125707658919913E-2</v>
      </c>
      <c r="E239">
        <v>-6.2537116481802629E-2</v>
      </c>
      <c r="F239">
        <v>-6.993069691606256E-2</v>
      </c>
      <c r="G239">
        <v>-4.3670124205102384E-2</v>
      </c>
      <c r="H239">
        <v>-3.6186305114227567E-2</v>
      </c>
      <c r="I239">
        <v>-3.8035166333836551E-2</v>
      </c>
      <c r="J239">
        <v>-4.709120771639809E-2</v>
      </c>
      <c r="K239">
        <v>-3.945439811419487E-2</v>
      </c>
      <c r="L239">
        <v>-0.13514000055390907</v>
      </c>
      <c r="M239">
        <v>-5.4160207080056942E-2</v>
      </c>
      <c r="N239">
        <v>-3.7376876034382674E-2</v>
      </c>
      <c r="O239">
        <v>-5.3333862833088323E-2</v>
      </c>
    </row>
    <row r="240" spans="1:15" x14ac:dyDescent="0.3">
      <c r="A240" s="1">
        <v>45733</v>
      </c>
      <c r="B240">
        <v>6.0016518307791138E-2</v>
      </c>
      <c r="C240">
        <v>-1.7800649907860242E-4</v>
      </c>
      <c r="D240">
        <v>2.4437407669197546E-2</v>
      </c>
      <c r="E240">
        <v>6.6325445088609061E-2</v>
      </c>
      <c r="F240">
        <v>5.5640848037360441E-2</v>
      </c>
      <c r="G240">
        <v>5.2468865583426672E-2</v>
      </c>
      <c r="H240">
        <v>4.4586603071270749E-2</v>
      </c>
      <c r="I240">
        <v>3.9690938273730179E-2</v>
      </c>
      <c r="J240">
        <v>5.9985692296783161E-2</v>
      </c>
      <c r="K240">
        <v>4.3235574423843369E-2</v>
      </c>
      <c r="L240">
        <v>2.1868020837071647E-2</v>
      </c>
      <c r="M240">
        <v>7.4246692253806076E-2</v>
      </c>
      <c r="N240">
        <v>4.4036586401248662E-2</v>
      </c>
      <c r="O240">
        <v>7.316050004194978E-2</v>
      </c>
    </row>
    <row r="241" spans="1:15" x14ac:dyDescent="0.3">
      <c r="A241" s="1">
        <v>45734</v>
      </c>
      <c r="B241">
        <v>2.8298415721582314E-3</v>
      </c>
      <c r="C241">
        <v>-1.6870653412440785E-3</v>
      </c>
      <c r="D241">
        <v>-8.0415237598509375E-3</v>
      </c>
      <c r="E241">
        <v>-1.6521435254596491E-2</v>
      </c>
      <c r="F241">
        <v>-2.029316864301611E-5</v>
      </c>
      <c r="G241">
        <v>-1.9647644737308661E-2</v>
      </c>
      <c r="H241">
        <v>2.2429272205596689E-2</v>
      </c>
      <c r="I241">
        <v>1.9577286451739236E-3</v>
      </c>
      <c r="J241">
        <v>-3.0176899027783449E-2</v>
      </c>
      <c r="K241">
        <v>-1.2891344383057017E-2</v>
      </c>
      <c r="L241">
        <v>-2.2598510997055555E-2</v>
      </c>
      <c r="M241">
        <v>-3.3756780804224985E-2</v>
      </c>
      <c r="N241">
        <v>6.3321129927951993E-3</v>
      </c>
      <c r="O241">
        <v>0.1351731686341959</v>
      </c>
    </row>
    <row r="242" spans="1:15" x14ac:dyDescent="0.3">
      <c r="A242" s="1">
        <v>45735</v>
      </c>
      <c r="B242">
        <v>4.1175899298042967E-2</v>
      </c>
      <c r="C242">
        <v>9.169087568168692E-3</v>
      </c>
      <c r="D242">
        <v>9.3167407350269779E-2</v>
      </c>
      <c r="E242">
        <v>5.7666253263857166E-2</v>
      </c>
      <c r="F242">
        <v>7.026990462017188E-2</v>
      </c>
      <c r="G242">
        <v>7.096043673097216E-2</v>
      </c>
      <c r="H242">
        <v>1.4770669885334847E-2</v>
      </c>
      <c r="I242">
        <v>3.4669634785313645E-2</v>
      </c>
      <c r="J242">
        <v>8.0574593994833479E-2</v>
      </c>
      <c r="K242">
        <v>9.5086153224856418E-2</v>
      </c>
      <c r="L242">
        <v>2.8788787031896197E-2</v>
      </c>
      <c r="M242">
        <v>5.9218984294612066E-2</v>
      </c>
      <c r="N242">
        <v>5.1245710875727296E-2</v>
      </c>
      <c r="O242">
        <v>-5.6060606060606095E-2</v>
      </c>
    </row>
    <row r="243" spans="1:15" x14ac:dyDescent="0.3">
      <c r="A243" s="1">
        <v>45736</v>
      </c>
      <c r="B243">
        <v>-2.7294327371282109E-2</v>
      </c>
      <c r="C243">
        <v>-3.5971398381256688E-2</v>
      </c>
      <c r="D243">
        <v>-5.1921785558237066E-2</v>
      </c>
      <c r="E243">
        <v>-4.8040409907840163E-2</v>
      </c>
      <c r="F243">
        <v>-3.481588694080319E-2</v>
      </c>
      <c r="G243">
        <v>-3.9875360274529453E-2</v>
      </c>
      <c r="H243">
        <v>-4.0886721479653318E-2</v>
      </c>
      <c r="I243">
        <v>-2.5136817381092295E-2</v>
      </c>
      <c r="J243">
        <v>-2.759381079597989E-2</v>
      </c>
      <c r="K243">
        <v>-2.2045025439891976E-2</v>
      </c>
      <c r="L243">
        <v>-4.095754552138809E-2</v>
      </c>
      <c r="M243">
        <v>-2.1535410370828973E-2</v>
      </c>
      <c r="N243">
        <v>-1.6637988126492916E-2</v>
      </c>
      <c r="O243">
        <v>-2.9111338100102149E-2</v>
      </c>
    </row>
    <row r="244" spans="1:15" x14ac:dyDescent="0.3">
      <c r="A244" s="1">
        <v>45737</v>
      </c>
      <c r="B244">
        <v>-4.2441936351746173E-2</v>
      </c>
      <c r="C244">
        <v>-1.3040488092258088E-2</v>
      </c>
      <c r="D244">
        <v>-3.0967175761703873E-2</v>
      </c>
      <c r="E244">
        <v>-3.6721822828617433E-2</v>
      </c>
      <c r="F244">
        <v>-3.6670934028335167E-3</v>
      </c>
      <c r="G244">
        <v>-1.672824232716769E-2</v>
      </c>
      <c r="H244">
        <v>-1.7516935621386041E-2</v>
      </c>
      <c r="I244">
        <v>-1.4114030184460532E-2</v>
      </c>
      <c r="J244">
        <v>-1.6133190859421009E-3</v>
      </c>
      <c r="K244">
        <v>-2.7948892443753176E-2</v>
      </c>
      <c r="L244">
        <v>3.0741708230479334E-3</v>
      </c>
      <c r="M244">
        <v>-3.0757889813175815E-2</v>
      </c>
      <c r="N244">
        <v>-2.465390576496304E-4</v>
      </c>
      <c r="O244">
        <v>-8.0784549485233299E-3</v>
      </c>
    </row>
    <row r="245" spans="1:15" x14ac:dyDescent="0.3">
      <c r="A245" s="1">
        <v>45738</v>
      </c>
      <c r="B245">
        <v>1.3853574945614937E-2</v>
      </c>
      <c r="C245">
        <v>9.7350653210072982E-3</v>
      </c>
      <c r="D245">
        <v>7.3617567446614953E-3</v>
      </c>
      <c r="E245">
        <v>1.5014926290361939E-2</v>
      </c>
      <c r="F245">
        <v>3.4433238360954153E-2</v>
      </c>
      <c r="G245">
        <v>1.4476492896928981E-2</v>
      </c>
      <c r="H245">
        <v>3.4538253995802966E-2</v>
      </c>
      <c r="I245">
        <v>2.2830469952833689E-2</v>
      </c>
      <c r="J245">
        <v>1.0157744173291221E-2</v>
      </c>
      <c r="K245">
        <v>2.4463005954365229E-2</v>
      </c>
      <c r="L245">
        <v>1.033475761495403E-2</v>
      </c>
      <c r="M245">
        <v>2.203481048217782E-2</v>
      </c>
      <c r="N245">
        <v>1.4319331774541495E-2</v>
      </c>
      <c r="O245">
        <v>-8.3715292245918026E-3</v>
      </c>
    </row>
    <row r="246" spans="1:15" x14ac:dyDescent="0.3">
      <c r="A246" s="1">
        <v>45739</v>
      </c>
      <c r="B246">
        <v>9.186344504381945E-3</v>
      </c>
      <c r="C246">
        <v>2.8695278218610542E-3</v>
      </c>
      <c r="D246">
        <v>2.5056482780352243E-2</v>
      </c>
      <c r="E246">
        <v>-2.4579007362059897E-3</v>
      </c>
      <c r="F246">
        <v>-2.5576836935354157E-2</v>
      </c>
      <c r="G246">
        <v>4.4144242499035888E-4</v>
      </c>
      <c r="H246">
        <v>1.3268667642752498E-2</v>
      </c>
      <c r="I246">
        <v>8.0328385882082517E-3</v>
      </c>
      <c r="J246">
        <v>2.7160110846220775E-2</v>
      </c>
      <c r="K246">
        <v>2.1112795182220041E-2</v>
      </c>
      <c r="L246">
        <v>-1.0848231050043986E-3</v>
      </c>
      <c r="M246">
        <v>2.8620565143322622E-2</v>
      </c>
      <c r="N246">
        <v>-7.9665800927408211E-3</v>
      </c>
      <c r="O246">
        <v>1.9100007640003604E-3</v>
      </c>
    </row>
    <row r="247" spans="1:15" x14ac:dyDescent="0.3">
      <c r="A247" s="1">
        <v>45740</v>
      </c>
      <c r="B247">
        <v>5.8210667696206066E-2</v>
      </c>
      <c r="C247">
        <v>6.7306731432113229E-2</v>
      </c>
      <c r="D247">
        <v>3.7428247060136768E-2</v>
      </c>
      <c r="E247">
        <v>5.548980335032782E-2</v>
      </c>
      <c r="F247">
        <v>3.5184496912553952E-2</v>
      </c>
      <c r="G247">
        <v>4.837185721199274E-2</v>
      </c>
      <c r="H247">
        <v>3.3655438152864356E-2</v>
      </c>
      <c r="I247">
        <v>2.226625645304274E-2</v>
      </c>
      <c r="J247">
        <v>2.89472570224086E-2</v>
      </c>
      <c r="K247">
        <v>3.4187778311074897E-2</v>
      </c>
      <c r="L247">
        <v>1.7002927180774587E-2</v>
      </c>
      <c r="M247">
        <v>3.7158216639626283E-2</v>
      </c>
      <c r="N247">
        <v>7.9355164571110984E-2</v>
      </c>
      <c r="O247">
        <v>2.2342534695744994E-2</v>
      </c>
    </row>
    <row r="248" spans="1:15" x14ac:dyDescent="0.3">
      <c r="A248" s="1">
        <v>45741</v>
      </c>
      <c r="B248">
        <v>1.0677985262530429E-2</v>
      </c>
      <c r="C248">
        <v>3.0150968173187809E-3</v>
      </c>
      <c r="D248">
        <v>1.8448543969624483E-2</v>
      </c>
      <c r="E248">
        <v>-3.9367771286521401E-4</v>
      </c>
      <c r="F248">
        <v>2.6691400172588496E-2</v>
      </c>
      <c r="G248">
        <v>1.5839889107834647E-4</v>
      </c>
      <c r="H248">
        <v>-7.3098989428313837E-3</v>
      </c>
      <c r="I248">
        <v>6.1629352080280319E-3</v>
      </c>
      <c r="J248">
        <v>-1.6479609225455463E-2</v>
      </c>
      <c r="K248">
        <v>-1.0130844682170412E-2</v>
      </c>
      <c r="L248">
        <v>-3.50006554136865E-2</v>
      </c>
      <c r="M248">
        <v>8.3541255342692387E-3</v>
      </c>
      <c r="N248">
        <v>2.1381756560311691E-2</v>
      </c>
      <c r="O248">
        <v>5.2584470798835966E-3</v>
      </c>
    </row>
    <row r="249" spans="1:15" x14ac:dyDescent="0.3">
      <c r="A249" s="1">
        <v>45742</v>
      </c>
      <c r="B249">
        <v>-3.0045656992942916E-2</v>
      </c>
      <c r="C249">
        <v>-5.1022216760526953E-3</v>
      </c>
      <c r="D249">
        <v>-2.2119884811098178E-2</v>
      </c>
      <c r="E249">
        <v>-2.0431733627454079E-2</v>
      </c>
      <c r="F249">
        <v>-3.205590304086272E-2</v>
      </c>
      <c r="G249">
        <v>-3.5119552829945867E-2</v>
      </c>
      <c r="H249">
        <v>-2.2868626415537038E-2</v>
      </c>
      <c r="I249">
        <v>-1.6522793158595794E-2</v>
      </c>
      <c r="J249">
        <v>-4.9773573692886514E-2</v>
      </c>
      <c r="K249">
        <v>-3.4004409271734364E-2</v>
      </c>
      <c r="L249">
        <v>-5.1615993027544823E-3</v>
      </c>
      <c r="M249">
        <v>-2.7472214183434266E-2</v>
      </c>
      <c r="N249">
        <v>2.7651943362314219E-3</v>
      </c>
      <c r="O249">
        <v>-3.5466518271192675E-2</v>
      </c>
    </row>
    <row r="250" spans="1:15" x14ac:dyDescent="0.3">
      <c r="A250" s="1">
        <v>45743</v>
      </c>
      <c r="B250">
        <v>7.9413129113167034E-3</v>
      </c>
      <c r="C250">
        <v>-1.5736715836479603E-3</v>
      </c>
      <c r="D250">
        <v>1.911290187085276E-2</v>
      </c>
      <c r="E250">
        <v>2.2789078769644918E-2</v>
      </c>
      <c r="F250">
        <v>2.7739484000595654E-2</v>
      </c>
      <c r="G250">
        <v>-2.0817421970677621E-2</v>
      </c>
      <c r="H250">
        <v>1.3691021272124002E-2</v>
      </c>
      <c r="I250">
        <v>-4.9206140926384798E-4</v>
      </c>
      <c r="J250">
        <v>3.9889007609123325E-2</v>
      </c>
      <c r="K250">
        <v>-6.3672310259932051E-3</v>
      </c>
      <c r="L250">
        <v>1.3749847302649682E-3</v>
      </c>
      <c r="M250">
        <v>6.9138315348151423E-4</v>
      </c>
      <c r="N250">
        <v>-5.7138454301403543E-3</v>
      </c>
      <c r="O250">
        <v>2.3116273702834624E-2</v>
      </c>
    </row>
    <row r="251" spans="1:15" x14ac:dyDescent="0.3">
      <c r="A251" s="1">
        <v>45744</v>
      </c>
      <c r="B251">
        <v>-9.565264874057082E-2</v>
      </c>
      <c r="C251">
        <v>-9.9303519279609603E-3</v>
      </c>
      <c r="D251">
        <v>-6.9648735135763321E-2</v>
      </c>
      <c r="E251">
        <v>-8.0242081075739144E-2</v>
      </c>
      <c r="F251">
        <v>-8.7037767965068874E-2</v>
      </c>
      <c r="G251">
        <v>-5.0197356132545022E-2</v>
      </c>
      <c r="H251">
        <v>-7.8978156238430269E-2</v>
      </c>
      <c r="I251">
        <v>-6.868808109413313E-2</v>
      </c>
      <c r="J251">
        <v>-4.9323575359603883E-2</v>
      </c>
      <c r="K251">
        <v>-8.7499127740981925E-2</v>
      </c>
      <c r="L251">
        <v>-5.6975342069497725E-2</v>
      </c>
      <c r="M251">
        <v>-8.2579233039652492E-2</v>
      </c>
      <c r="N251">
        <v>-6.0306843132056649E-2</v>
      </c>
      <c r="O251">
        <v>-0.10402255639097739</v>
      </c>
    </row>
    <row r="252" spans="1:15" x14ac:dyDescent="0.3">
      <c r="A252" s="1">
        <v>45745</v>
      </c>
      <c r="B252">
        <v>-4.8620875060740254E-2</v>
      </c>
      <c r="C252">
        <v>-2.8341705644671943E-2</v>
      </c>
      <c r="D252">
        <v>-5.4322633413410211E-2</v>
      </c>
      <c r="E252">
        <v>-8.1282053744645755E-2</v>
      </c>
      <c r="F252">
        <v>-6.9122167055088363E-2</v>
      </c>
      <c r="G252">
        <v>-4.4884613500609384E-2</v>
      </c>
      <c r="H252">
        <v>-4.1741703112940481E-2</v>
      </c>
      <c r="I252">
        <v>-4.4232327961617739E-2</v>
      </c>
      <c r="J252">
        <v>-4.337379220619924E-2</v>
      </c>
      <c r="K252">
        <v>-5.8906020281222833E-2</v>
      </c>
      <c r="L252">
        <v>-8.0305260778097395E-2</v>
      </c>
      <c r="M252">
        <v>-6.5566303734871767E-2</v>
      </c>
      <c r="N252">
        <v>-7.1450066261957587E-2</v>
      </c>
      <c r="O252">
        <v>-5.5301472747870589E-2</v>
      </c>
    </row>
    <row r="253" spans="1:15" x14ac:dyDescent="0.3">
      <c r="A253" s="1">
        <v>45746</v>
      </c>
      <c r="B253">
        <v>1.3116418794558498E-3</v>
      </c>
      <c r="C253">
        <v>-1.955316933714852E-2</v>
      </c>
      <c r="D253">
        <v>-1.0287096049653318E-3</v>
      </c>
      <c r="E253">
        <v>-2.8716662093117455E-2</v>
      </c>
      <c r="F253">
        <v>-2.3366774913371599E-3</v>
      </c>
      <c r="G253">
        <v>-5.7168931174794116E-4</v>
      </c>
      <c r="H253">
        <v>8.0038928787166622E-3</v>
      </c>
      <c r="I253">
        <v>-6.3419490431767846E-3</v>
      </c>
      <c r="J253">
        <v>-2.8390075984765853E-2</v>
      </c>
      <c r="K253">
        <v>-1.9242258118417857E-2</v>
      </c>
      <c r="L253">
        <v>-1.4331238642585571E-2</v>
      </c>
      <c r="M253">
        <v>-1.5822172705397825E-3</v>
      </c>
      <c r="N253">
        <v>-6.7465449276264706E-3</v>
      </c>
      <c r="O253">
        <v>-4.1305796135909095E-3</v>
      </c>
    </row>
    <row r="254" spans="1:15" x14ac:dyDescent="0.3">
      <c r="A254" s="1">
        <v>45747</v>
      </c>
      <c r="B254">
        <v>-9.9874138664781797E-3</v>
      </c>
      <c r="C254">
        <v>-1.5134221628079027E-5</v>
      </c>
      <c r="D254">
        <v>6.6939114045176966E-3</v>
      </c>
      <c r="E254">
        <v>-1.4597184963150552E-2</v>
      </c>
      <c r="F254">
        <v>-1.6871483592218548E-2</v>
      </c>
      <c r="G254">
        <v>-3.3875742659060649E-3</v>
      </c>
      <c r="H254">
        <v>-2.5186023671200045E-2</v>
      </c>
      <c r="I254">
        <v>-6.000752744602207E-3</v>
      </c>
      <c r="J254">
        <v>-2.1951186103497573E-2</v>
      </c>
      <c r="K254">
        <v>2.0143743851677071E-2</v>
      </c>
      <c r="L254">
        <v>-4.5331570815991245E-3</v>
      </c>
      <c r="M254">
        <v>-1.4866964496743434E-2</v>
      </c>
      <c r="N254">
        <v>-1.0008157118654784E-2</v>
      </c>
      <c r="O254">
        <v>4.5937026135045456E-3</v>
      </c>
    </row>
    <row r="255" spans="1:15" x14ac:dyDescent="0.3">
      <c r="A255" s="1">
        <v>45748</v>
      </c>
      <c r="B255">
        <v>1.818248335406444E-2</v>
      </c>
      <c r="C255">
        <v>1.0963648310680082E-2</v>
      </c>
      <c r="D255">
        <v>3.3162682178103503E-2</v>
      </c>
      <c r="E255">
        <v>3.4499565837115172E-2</v>
      </c>
      <c r="F255">
        <v>-2.6264972884185427E-4</v>
      </c>
      <c r="G255">
        <v>3.0407799807367228E-2</v>
      </c>
      <c r="H255">
        <v>1.8818306010928942E-2</v>
      </c>
      <c r="I255">
        <v>5.0525035864562515E-2</v>
      </c>
      <c r="J255">
        <v>4.2920144016938021E-2</v>
      </c>
      <c r="K255">
        <v>2.9481710769695423E-2</v>
      </c>
      <c r="L255">
        <v>4.4926016753588415E-3</v>
      </c>
      <c r="M255">
        <v>-6.7395077849272844E-2</v>
      </c>
      <c r="N255">
        <v>2.9445412771351633E-2</v>
      </c>
      <c r="O255">
        <v>9.3229744728080734E-4</v>
      </c>
    </row>
    <row r="256" spans="1:15" x14ac:dyDescent="0.3">
      <c r="A256" s="1">
        <v>45749</v>
      </c>
      <c r="B256">
        <v>-8.0833123734923781E-2</v>
      </c>
      <c r="C256">
        <v>-2.9756008712726999E-2</v>
      </c>
      <c r="D256">
        <v>-7.9597971234332057E-2</v>
      </c>
      <c r="E256">
        <v>-7.2043108670433231E-2</v>
      </c>
      <c r="F256">
        <v>-7.3450237001898358E-2</v>
      </c>
      <c r="G256">
        <v>-7.7350481993759573E-2</v>
      </c>
      <c r="H256">
        <v>-6.6507995038718098E-2</v>
      </c>
      <c r="I256">
        <v>-7.0284539431936424E-2</v>
      </c>
      <c r="J256">
        <v>-9.6245250176730759E-2</v>
      </c>
      <c r="K256">
        <v>-9.6005893490493086E-2</v>
      </c>
      <c r="L256">
        <v>-8.7273515622613748E-2</v>
      </c>
      <c r="M256">
        <v>-8.291980037956008E-2</v>
      </c>
      <c r="N256">
        <v>-8.286810644575901E-2</v>
      </c>
      <c r="O256">
        <v>-7.6687660782400482E-2</v>
      </c>
    </row>
    <row r="257" spans="1:15" x14ac:dyDescent="0.3">
      <c r="A257" s="1">
        <v>45750</v>
      </c>
      <c r="B257">
        <v>1.1095329928072436E-2</v>
      </c>
      <c r="C257">
        <v>-3.6192322825027656E-2</v>
      </c>
      <c r="D257">
        <v>9.4705178157390355E-4</v>
      </c>
      <c r="E257">
        <v>-4.4885333333334011E-3</v>
      </c>
      <c r="F257">
        <v>-1.3178861106784708E-2</v>
      </c>
      <c r="G257">
        <v>-4.6258722293948656E-3</v>
      </c>
      <c r="H257">
        <v>5.7456817610509765E-4</v>
      </c>
      <c r="I257">
        <v>1.6299006224746181E-2</v>
      </c>
      <c r="J257">
        <v>7.2096408176146069E-3</v>
      </c>
      <c r="K257">
        <v>2.4311278766625727E-2</v>
      </c>
      <c r="L257">
        <v>9.4474379303627828E-3</v>
      </c>
      <c r="M257">
        <v>-1.770481248994071E-3</v>
      </c>
      <c r="N257">
        <v>3.5891884634426767E-2</v>
      </c>
      <c r="O257">
        <v>-2.8294182639189088E-2</v>
      </c>
    </row>
    <row r="258" spans="1:15" x14ac:dyDescent="0.3">
      <c r="A258" s="1">
        <v>45751</v>
      </c>
      <c r="B258">
        <v>5.5576676482529015E-3</v>
      </c>
      <c r="C258">
        <v>-1.2278777885392724E-2</v>
      </c>
      <c r="D258">
        <v>5.4741392839702278E-3</v>
      </c>
      <c r="E258">
        <v>1.3293445852602056E-2</v>
      </c>
      <c r="F258">
        <v>2.4273475218635421E-2</v>
      </c>
      <c r="G258">
        <v>-4.8858201592492075E-3</v>
      </c>
      <c r="H258">
        <v>9.6543803610523587E-3</v>
      </c>
      <c r="I258">
        <v>8.6339825386165057E-3</v>
      </c>
      <c r="J258">
        <v>1.8041172825539193E-3</v>
      </c>
      <c r="K258">
        <v>3.644318367268654E-3</v>
      </c>
      <c r="L258">
        <v>1.2454883425320662E-2</v>
      </c>
      <c r="M258">
        <v>1.3012699436433859E-2</v>
      </c>
      <c r="N258">
        <v>1.2808818740471687E-2</v>
      </c>
      <c r="O258">
        <v>-1.4287126754993131E-2</v>
      </c>
    </row>
    <row r="259" spans="1:15" x14ac:dyDescent="0.3">
      <c r="A259" s="1">
        <v>45752</v>
      </c>
      <c r="B259">
        <v>-8.8527331972689336E-3</v>
      </c>
      <c r="C259">
        <v>1.6288888708802219E-3</v>
      </c>
      <c r="D259">
        <v>-6.4690926737668341E-3</v>
      </c>
      <c r="E259">
        <v>-1.6179924824538797E-2</v>
      </c>
      <c r="F259">
        <v>-1.0837656411127643E-2</v>
      </c>
      <c r="G259">
        <v>-3.6111939776445486E-3</v>
      </c>
      <c r="H259">
        <v>-1.0379638845442933E-2</v>
      </c>
      <c r="I259">
        <v>-1.4973472822960432E-2</v>
      </c>
      <c r="J259">
        <v>7.242438905918692E-3</v>
      </c>
      <c r="K259">
        <v>-1.0426966399606032E-2</v>
      </c>
      <c r="L259">
        <v>-9.1338508611264572E-3</v>
      </c>
      <c r="M259">
        <v>2.7823927819986383E-2</v>
      </c>
      <c r="N259">
        <v>-1.6753127714405108E-2</v>
      </c>
      <c r="O259">
        <v>-8.5260043131551236E-3</v>
      </c>
    </row>
    <row r="260" spans="1:15" x14ac:dyDescent="0.3">
      <c r="A260" s="1">
        <v>45753</v>
      </c>
      <c r="B260">
        <v>-0.13494038998655228</v>
      </c>
      <c r="C260">
        <v>-4.9723026801944036E-2</v>
      </c>
      <c r="D260">
        <v>-0.12526928284373842</v>
      </c>
      <c r="E260">
        <v>-0.14254555043150022</v>
      </c>
      <c r="F260">
        <v>-0.13194810589720252</v>
      </c>
      <c r="G260">
        <v>-0.14828647564201683</v>
      </c>
      <c r="H260">
        <v>-0.11817528735632188</v>
      </c>
      <c r="I260">
        <v>-0.11887779105672153</v>
      </c>
      <c r="J260">
        <v>-0.15396903148486932</v>
      </c>
      <c r="K260">
        <v>-0.16394979629513276</v>
      </c>
      <c r="L260">
        <v>-6.2596190177154357E-2</v>
      </c>
      <c r="M260">
        <v>-0.10124048911640771</v>
      </c>
      <c r="N260">
        <v>-0.11951407598297606</v>
      </c>
      <c r="O260">
        <v>-0.1267135414032069</v>
      </c>
    </row>
    <row r="261" spans="1:15" x14ac:dyDescent="0.3">
      <c r="A261" s="1">
        <v>45754</v>
      </c>
      <c r="B261">
        <v>2.4872851745696003E-2</v>
      </c>
      <c r="C261">
        <v>-1.4911013545920703E-2</v>
      </c>
      <c r="D261">
        <v>7.5260747841408952E-3</v>
      </c>
      <c r="E261">
        <v>2.7568398709741992E-2</v>
      </c>
      <c r="F261">
        <v>1.5046796918857838E-2</v>
      </c>
      <c r="G261">
        <v>2.6534166387150334E-2</v>
      </c>
      <c r="H261">
        <v>1.8146639511201688E-2</v>
      </c>
      <c r="I261">
        <v>-4.8852937927309232E-3</v>
      </c>
      <c r="J261">
        <v>2.1579150539834911E-2</v>
      </c>
      <c r="K261">
        <v>4.4770597654239389E-3</v>
      </c>
      <c r="L261">
        <v>0.15117941202321947</v>
      </c>
      <c r="M261">
        <v>9.2911974847144137E-3</v>
      </c>
      <c r="N261">
        <v>2.4157294028303668E-2</v>
      </c>
      <c r="O261">
        <v>3.4812326227988723E-2</v>
      </c>
    </row>
    <row r="262" spans="1:15" x14ac:dyDescent="0.3">
      <c r="A262" s="1">
        <v>45755</v>
      </c>
      <c r="B262">
        <v>-3.8558724116430743E-2</v>
      </c>
      <c r="C262">
        <v>-3.0501032834634137E-2</v>
      </c>
      <c r="D262">
        <v>-5.3815389694426639E-2</v>
      </c>
      <c r="E262">
        <v>-4.1605334851380377E-2</v>
      </c>
      <c r="F262">
        <v>-7.9857837092913705E-2</v>
      </c>
      <c r="G262">
        <v>-0.28324493860981848</v>
      </c>
      <c r="H262">
        <v>-3.890700326058695E-2</v>
      </c>
      <c r="I262">
        <v>-5.0135066793304615E-2</v>
      </c>
      <c r="J262">
        <v>-5.4289999191913296E-2</v>
      </c>
      <c r="K262">
        <v>-9.7821802120649684E-2</v>
      </c>
      <c r="L262">
        <v>4.162318279608087E-2</v>
      </c>
      <c r="M262">
        <v>-5.4569014853932014E-2</v>
      </c>
      <c r="N262">
        <v>-7.2929239351443381E-2</v>
      </c>
      <c r="O262">
        <v>-5.6815001399384189E-2</v>
      </c>
    </row>
    <row r="263" spans="1:15" x14ac:dyDescent="0.3">
      <c r="A263" s="1">
        <v>45756</v>
      </c>
      <c r="B263">
        <v>0.11026539543844464</v>
      </c>
      <c r="C263">
        <v>5.8223085975109737E-2</v>
      </c>
      <c r="D263">
        <v>0.15538868899758004</v>
      </c>
      <c r="E263">
        <v>0.12321360384899316</v>
      </c>
      <c r="F263">
        <v>0.12762099952703773</v>
      </c>
      <c r="G263">
        <v>0.15147366943496146</v>
      </c>
      <c r="H263">
        <v>0.10404612246597018</v>
      </c>
      <c r="I263">
        <v>0.12130794153740253</v>
      </c>
      <c r="J263">
        <v>0.14336958277432318</v>
      </c>
      <c r="K263">
        <v>0.1778362146913377</v>
      </c>
      <c r="L263">
        <v>8.9199487691244389E-2</v>
      </c>
      <c r="M263">
        <v>0.12329641113478576</v>
      </c>
      <c r="N263">
        <v>9.5713957661125476E-2</v>
      </c>
      <c r="O263">
        <v>0.12474777448071214</v>
      </c>
    </row>
    <row r="264" spans="1:15" x14ac:dyDescent="0.3">
      <c r="A264" s="1">
        <v>45757</v>
      </c>
      <c r="B264">
        <v>-2.0713424444163638E-2</v>
      </c>
      <c r="C264">
        <v>-4.1087139050122345E-2</v>
      </c>
      <c r="D264">
        <v>-6.4726729573234359E-2</v>
      </c>
      <c r="E264">
        <v>-3.4544185371867812E-2</v>
      </c>
      <c r="F264">
        <v>-5.488902481649769E-2</v>
      </c>
      <c r="G264">
        <v>-6.7732104612734961E-2</v>
      </c>
      <c r="H264">
        <v>-3.3254783674238883E-2</v>
      </c>
      <c r="I264">
        <v>-3.605179042942501E-2</v>
      </c>
      <c r="J264">
        <v>-7.5201023062434355E-2</v>
      </c>
      <c r="K264">
        <v>-3.4022751335645779E-2</v>
      </c>
      <c r="L264">
        <v>1.4895136047728852E-2</v>
      </c>
      <c r="M264">
        <v>-4.5339097872132042E-2</v>
      </c>
      <c r="N264">
        <v>-2.4657349339386184E-2</v>
      </c>
      <c r="O264">
        <v>-5.8727311101730656E-2</v>
      </c>
    </row>
    <row r="265" spans="1:15" x14ac:dyDescent="0.3">
      <c r="A265" s="1">
        <v>45758</v>
      </c>
      <c r="B265">
        <v>2.966239147799218E-2</v>
      </c>
      <c r="C265">
        <v>2.3918120520385659E-2</v>
      </c>
      <c r="D265">
        <v>5.0179756037794732E-2</v>
      </c>
      <c r="E265">
        <v>3.8169910091786226E-2</v>
      </c>
      <c r="F265">
        <v>7.4816126333112992E-2</v>
      </c>
      <c r="G265">
        <v>3.3460014011650815E-2</v>
      </c>
      <c r="H265">
        <v>3.4125699576841355E-2</v>
      </c>
      <c r="I265">
        <v>2.6941791313750157E-2</v>
      </c>
      <c r="J265">
        <v>2.9666549418636654E-2</v>
      </c>
      <c r="K265">
        <v>2.5499498924264001E-2</v>
      </c>
      <c r="L265">
        <v>2.7095914393591779E-2</v>
      </c>
      <c r="M265">
        <v>3.6855289027445115E-2</v>
      </c>
      <c r="N265">
        <v>2.1915528248906531E-2</v>
      </c>
      <c r="O265">
        <v>4.0248892875161153E-2</v>
      </c>
    </row>
    <row r="266" spans="1:15" x14ac:dyDescent="0.3">
      <c r="A266" s="1">
        <v>45759</v>
      </c>
      <c r="B266">
        <v>5.2771539006155339E-2</v>
      </c>
      <c r="C266">
        <v>1.0770924795149342E-2</v>
      </c>
      <c r="D266">
        <v>4.3976154841484982E-2</v>
      </c>
      <c r="E266">
        <v>3.8141322781232237E-2</v>
      </c>
      <c r="F266">
        <v>7.1771734315121127E-2</v>
      </c>
      <c r="G266">
        <v>2.8620380645490818E-2</v>
      </c>
      <c r="H266">
        <v>4.919763911674304E-2</v>
      </c>
      <c r="I266">
        <v>4.2935275364862177E-2</v>
      </c>
      <c r="J266">
        <v>8.7617913841391934E-2</v>
      </c>
      <c r="K266">
        <v>3.3503358126337722E-2</v>
      </c>
      <c r="L266">
        <v>3.0141271001827466E-2</v>
      </c>
      <c r="M266">
        <v>4.1314286774850065E-2</v>
      </c>
      <c r="N266">
        <v>2.9471354570385324E-2</v>
      </c>
      <c r="O266">
        <v>4.5589265506277926E-2</v>
      </c>
    </row>
    <row r="267" spans="1:15" x14ac:dyDescent="0.3">
      <c r="A267" s="1">
        <v>45760</v>
      </c>
      <c r="B267">
        <v>-3.5067170782720675E-2</v>
      </c>
      <c r="C267">
        <v>-1.6800552331421446E-2</v>
      </c>
      <c r="D267">
        <v>-4.6696739746114449E-2</v>
      </c>
      <c r="E267">
        <v>-2.4287147675906149E-2</v>
      </c>
      <c r="F267">
        <v>0.16626402555500275</v>
      </c>
      <c r="G267">
        <v>-6.434987699460587E-2</v>
      </c>
      <c r="H267">
        <v>-5.2821710999281166E-2</v>
      </c>
      <c r="I267">
        <v>-4.1498639894556863E-2</v>
      </c>
      <c r="J267">
        <v>-6.0107838223700395E-2</v>
      </c>
      <c r="K267">
        <v>-4.800898209531982E-2</v>
      </c>
      <c r="L267">
        <v>-7.4796762810220799E-3</v>
      </c>
      <c r="M267">
        <v>-6.3372980744666338E-2</v>
      </c>
      <c r="N267">
        <v>-5.0354145895646352E-2</v>
      </c>
      <c r="O267">
        <v>-7.8338401278152892E-2</v>
      </c>
    </row>
    <row r="268" spans="1:15" x14ac:dyDescent="0.3">
      <c r="A268" s="1">
        <v>45761</v>
      </c>
      <c r="B268">
        <v>-1.4882768601793384E-2</v>
      </c>
      <c r="C268">
        <v>-2.4793257615329371E-3</v>
      </c>
      <c r="D268">
        <v>2.7276012834774932E-2</v>
      </c>
      <c r="E268">
        <v>-1.9441893828567806E-2</v>
      </c>
      <c r="F268">
        <v>-5.8148297255169124E-2</v>
      </c>
      <c r="G268">
        <v>5.1178542955939939E-2</v>
      </c>
      <c r="H268">
        <v>8.8233619855410741E-3</v>
      </c>
      <c r="I268">
        <v>-7.0218144368503592E-3</v>
      </c>
      <c r="J268">
        <v>-1.3400874930488386E-2</v>
      </c>
      <c r="K268">
        <v>-1.7492095773113874E-2</v>
      </c>
      <c r="L268">
        <v>5.3320532466813203E-2</v>
      </c>
      <c r="M268">
        <v>2.0905453686245433E-2</v>
      </c>
      <c r="N268">
        <v>9.4962607334174269E-3</v>
      </c>
      <c r="O268">
        <v>1.4986299837834864E-2</v>
      </c>
    </row>
    <row r="269" spans="1:15" x14ac:dyDescent="0.3">
      <c r="A269" s="1">
        <v>45762</v>
      </c>
      <c r="B269">
        <v>-5.1250110015097411E-2</v>
      </c>
      <c r="C269">
        <v>1.0213148996572661E-2</v>
      </c>
      <c r="D269">
        <v>-4.5308217739036226E-2</v>
      </c>
      <c r="E269">
        <v>-3.539605425513017E-2</v>
      </c>
      <c r="F269">
        <v>-3.9741341516878553E-2</v>
      </c>
      <c r="G269">
        <v>9.0251850152027899E-2</v>
      </c>
      <c r="H269">
        <v>-1.4501749238234978E-2</v>
      </c>
      <c r="I269">
        <v>-2.7525693003960069E-2</v>
      </c>
      <c r="J269">
        <v>-2.2494437858066207E-2</v>
      </c>
      <c r="K269">
        <v>-3.2403191964664423E-2</v>
      </c>
      <c r="L269">
        <v>9.4503587379165862E-3</v>
      </c>
      <c r="M269">
        <v>-2.3549824164626611E-2</v>
      </c>
      <c r="N269">
        <v>-1.9543303475508481E-2</v>
      </c>
      <c r="O269">
        <v>-3.415789763649361E-3</v>
      </c>
    </row>
    <row r="270" spans="1:15" x14ac:dyDescent="0.3">
      <c r="A270" s="1">
        <v>45763</v>
      </c>
      <c r="B270">
        <v>-5.3376338868392969E-3</v>
      </c>
      <c r="C270">
        <v>-2.3418401151501143E-3</v>
      </c>
      <c r="D270">
        <v>-1.6911580413756542E-2</v>
      </c>
      <c r="E270">
        <v>-3.5370103765940976E-3</v>
      </c>
      <c r="F270">
        <v>6.7858257051764792E-2</v>
      </c>
      <c r="G270">
        <v>-1.9134737726121225E-2</v>
      </c>
      <c r="H270">
        <v>-5.8593377230650784E-3</v>
      </c>
      <c r="I270">
        <v>-5.3446447507952966E-3</v>
      </c>
      <c r="J270">
        <v>-1.2990287816451542E-3</v>
      </c>
      <c r="K270">
        <v>3.4630997226587794E-4</v>
      </c>
      <c r="L270">
        <v>2.9126597761608714E-2</v>
      </c>
      <c r="M270">
        <v>-2.1453239859184275E-2</v>
      </c>
      <c r="N270">
        <v>5.4196599407390069E-3</v>
      </c>
      <c r="O270">
        <v>-1.4815633810603177E-2</v>
      </c>
    </row>
    <row r="271" spans="1:15" x14ac:dyDescent="0.3">
      <c r="A271" s="1">
        <v>45764</v>
      </c>
      <c r="B271">
        <v>1.3361886519022226E-2</v>
      </c>
      <c r="C271">
        <v>-2.6386073992648799E-2</v>
      </c>
      <c r="D271">
        <v>1.5101240309839425E-2</v>
      </c>
      <c r="E271">
        <v>2.0106834334148654E-2</v>
      </c>
      <c r="F271">
        <v>-1.9139369669158211E-2</v>
      </c>
      <c r="G271">
        <v>-1.3081166103557184E-2</v>
      </c>
      <c r="H271">
        <v>-1.025188143142374E-2</v>
      </c>
      <c r="I271">
        <v>1.3335932692834883E-2</v>
      </c>
      <c r="J271">
        <v>3.5367468379452642E-2</v>
      </c>
      <c r="K271">
        <v>-1.6549930981090129E-3</v>
      </c>
      <c r="L271">
        <v>-5.0404275287927812E-2</v>
      </c>
      <c r="M271">
        <v>6.5773965799488469E-3</v>
      </c>
      <c r="N271">
        <v>3.0569669173538452E-2</v>
      </c>
      <c r="O271">
        <v>5.9480388305930337E-3</v>
      </c>
    </row>
    <row r="272" spans="1:15" x14ac:dyDescent="0.3">
      <c r="A272" s="1">
        <v>45765</v>
      </c>
      <c r="B272">
        <v>2.9263406052324997E-2</v>
      </c>
      <c r="C272">
        <v>-3.4986747110164397E-2</v>
      </c>
      <c r="D272">
        <v>1.176527648936649E-2</v>
      </c>
      <c r="E272">
        <v>2.5018148722004804E-2</v>
      </c>
      <c r="F272">
        <v>-1.6316389762664075E-2</v>
      </c>
      <c r="G272">
        <v>2.1743030000570879E-6</v>
      </c>
      <c r="H272">
        <v>3.239321876091098E-3</v>
      </c>
      <c r="I272">
        <v>2.64771661496284E-2</v>
      </c>
      <c r="J272">
        <v>-2.7720712509126814E-4</v>
      </c>
      <c r="K272">
        <v>2.1477419373717919E-2</v>
      </c>
      <c r="L272">
        <v>1.9727427393157998E-2</v>
      </c>
      <c r="M272">
        <v>2.647036498094983E-3</v>
      </c>
      <c r="N272">
        <v>2.2248052095774181E-2</v>
      </c>
      <c r="O272">
        <v>6.7663301165839365E-2</v>
      </c>
    </row>
    <row r="273" spans="1:15" x14ac:dyDescent="0.3">
      <c r="A273" s="1">
        <v>45766</v>
      </c>
      <c r="B273">
        <v>3.4360491109811979E-2</v>
      </c>
      <c r="C273">
        <v>1.024328565117387E-2</v>
      </c>
      <c r="D273">
        <v>3.6378724112005857E-2</v>
      </c>
      <c r="E273">
        <v>6.2697254965917493E-2</v>
      </c>
      <c r="F273">
        <v>6.3357138109551223E-2</v>
      </c>
      <c r="G273">
        <v>1.8131473293637863E-2</v>
      </c>
      <c r="H273">
        <v>3.8340325979776081E-2</v>
      </c>
      <c r="I273">
        <v>2.8101864867397602E-2</v>
      </c>
      <c r="J273">
        <v>2.4680273037168549E-2</v>
      </c>
      <c r="K273">
        <v>1.78674508444569E-2</v>
      </c>
      <c r="L273">
        <v>-9.4312490445743887E-5</v>
      </c>
      <c r="M273">
        <v>3.7708070912435519E-2</v>
      </c>
      <c r="N273">
        <v>2.544969000685017E-2</v>
      </c>
      <c r="O273">
        <v>6.180773249738767E-2</v>
      </c>
    </row>
    <row r="274" spans="1:15" x14ac:dyDescent="0.3">
      <c r="A274" s="1">
        <v>45767</v>
      </c>
      <c r="B274">
        <v>1.1580623817582777E-2</v>
      </c>
      <c r="C274">
        <v>-6.4705935574542938E-3</v>
      </c>
      <c r="D274">
        <v>-1.064639405232049E-2</v>
      </c>
      <c r="E274">
        <v>1.6585835821255935E-2</v>
      </c>
      <c r="F274">
        <v>-1.3292959037684212E-2</v>
      </c>
      <c r="G274">
        <v>-2.822805827989943E-2</v>
      </c>
      <c r="H274">
        <v>0.14578057500372404</v>
      </c>
      <c r="I274">
        <v>-9.5423108913371881E-3</v>
      </c>
      <c r="J274">
        <v>-8.6831636696614329E-3</v>
      </c>
      <c r="K274">
        <v>8.0901754114393928E-3</v>
      </c>
      <c r="L274">
        <v>-5.9502154103524427E-2</v>
      </c>
      <c r="M274">
        <v>5.1736020564019164E-3</v>
      </c>
      <c r="N274">
        <v>1.0879737950397764E-2</v>
      </c>
      <c r="O274">
        <v>2.9621610982630435E-2</v>
      </c>
    </row>
    <row r="275" spans="1:15" x14ac:dyDescent="0.3">
      <c r="A275" s="1">
        <v>45768</v>
      </c>
      <c r="B275">
        <v>-1.7923114342435813E-2</v>
      </c>
      <c r="C275">
        <v>1.2485144863196244E-2</v>
      </c>
      <c r="D275">
        <v>1.9928577512072578E-2</v>
      </c>
      <c r="E275">
        <v>-2.1566804816851876E-2</v>
      </c>
      <c r="F275">
        <v>1.6118587758320215E-3</v>
      </c>
      <c r="G275">
        <v>-3.1612640221343625E-3</v>
      </c>
      <c r="H275">
        <v>-5.9594038970958621E-2</v>
      </c>
      <c r="I275">
        <v>1.3401664567263311E-3</v>
      </c>
      <c r="J275">
        <v>1.2834343980229391E-2</v>
      </c>
      <c r="K275">
        <v>-5.3953018297960356E-3</v>
      </c>
      <c r="L275">
        <v>-5.5215381875033893E-2</v>
      </c>
      <c r="M275">
        <v>2.3517330306610223E-2</v>
      </c>
      <c r="N275">
        <v>-1.2220136893710327E-2</v>
      </c>
      <c r="O275">
        <v>4.062126642771887E-3</v>
      </c>
    </row>
    <row r="276" spans="1:15" x14ac:dyDescent="0.3">
      <c r="A276" s="1">
        <v>45769</v>
      </c>
      <c r="B276">
        <v>7.9476958810673751E-2</v>
      </c>
      <c r="C276">
        <v>4.5472193365502907E-2</v>
      </c>
      <c r="D276">
        <v>0.10967372067248544</v>
      </c>
      <c r="E276">
        <v>6.0370641279129431E-2</v>
      </c>
      <c r="F276">
        <v>6.8980541247074798E-2</v>
      </c>
      <c r="G276">
        <v>7.6290616643261394E-2</v>
      </c>
      <c r="H276">
        <v>4.4291984930701897E-2</v>
      </c>
      <c r="I276">
        <v>6.1915538910461199E-2</v>
      </c>
      <c r="J276">
        <v>0.11177838506178095</v>
      </c>
      <c r="K276">
        <v>0.10040715846618739</v>
      </c>
      <c r="L276">
        <v>6.1778799519088518E-2</v>
      </c>
      <c r="M276">
        <v>8.3443724596179158E-2</v>
      </c>
      <c r="N276">
        <v>7.530609923201402E-2</v>
      </c>
      <c r="O276">
        <v>6.7110899571632465E-2</v>
      </c>
    </row>
    <row r="277" spans="1:15" x14ac:dyDescent="0.3">
      <c r="A277" s="1">
        <v>45770</v>
      </c>
      <c r="B277">
        <v>4.9045383799738412E-2</v>
      </c>
      <c r="C277">
        <v>8.2647116599251693E-3</v>
      </c>
      <c r="D277">
        <v>4.7624963471293122E-2</v>
      </c>
      <c r="E277">
        <v>3.8334271941193834E-2</v>
      </c>
      <c r="F277">
        <v>3.2494724455517814E-2</v>
      </c>
      <c r="G277">
        <v>-9.8882337699313406E-3</v>
      </c>
      <c r="H277">
        <v>-7.1157887769117455E-3</v>
      </c>
      <c r="I277">
        <v>2.5796366114750259E-2</v>
      </c>
      <c r="J277">
        <v>5.6249223088656514E-2</v>
      </c>
      <c r="K277">
        <v>3.6572160313453762E-2</v>
      </c>
      <c r="L277">
        <v>3.1008376294190024E-2</v>
      </c>
      <c r="M277">
        <v>2.1464977022698842E-2</v>
      </c>
      <c r="N277">
        <v>1.8376930777806083E-2</v>
      </c>
      <c r="O277">
        <v>4.0945584299732482E-2</v>
      </c>
    </row>
    <row r="278" spans="1:15" x14ac:dyDescent="0.3">
      <c r="A278" s="1">
        <v>45771</v>
      </c>
      <c r="B278">
        <v>1.1242563328082392E-2</v>
      </c>
      <c r="C278">
        <v>3.8599974117837825E-2</v>
      </c>
      <c r="D278">
        <v>2.0344933168641818E-2</v>
      </c>
      <c r="E278">
        <v>2.7203001996919645E-2</v>
      </c>
      <c r="F278">
        <v>-1.4847828855214571E-2</v>
      </c>
      <c r="G278">
        <v>-5.6229170071517339E-3</v>
      </c>
      <c r="H278">
        <v>7.1501191686529075E-3</v>
      </c>
      <c r="I278">
        <v>6.3066863530900795E-3</v>
      </c>
      <c r="J278">
        <v>2.1621389212210648E-3</v>
      </c>
      <c r="K278">
        <v>3.3150694033441105E-2</v>
      </c>
      <c r="L278">
        <v>1.74696845380489E-2</v>
      </c>
      <c r="M278">
        <v>2.0298181084478336E-2</v>
      </c>
      <c r="N278">
        <v>1.10399235888435E-2</v>
      </c>
      <c r="O278">
        <v>0.10455051846773492</v>
      </c>
    </row>
    <row r="279" spans="1:15" x14ac:dyDescent="0.3">
      <c r="A279" s="1">
        <v>45772</v>
      </c>
      <c r="B279">
        <v>1.3765449598288501E-2</v>
      </c>
      <c r="C279">
        <v>1.6074925033888753E-2</v>
      </c>
      <c r="D279">
        <v>5.7729798300110484E-2</v>
      </c>
      <c r="E279">
        <v>2.1561241555633031E-2</v>
      </c>
      <c r="F279">
        <v>-1.6396515175016876E-2</v>
      </c>
      <c r="G279">
        <v>9.5264645977102356E-3</v>
      </c>
      <c r="H279">
        <v>1.037598464288071E-2</v>
      </c>
      <c r="I279">
        <v>2.2883523025005671E-2</v>
      </c>
      <c r="J279">
        <v>-6.033843480449678E-3</v>
      </c>
      <c r="K279">
        <v>1.8889901209425315E-2</v>
      </c>
      <c r="L279">
        <v>1.3332718059688659E-2</v>
      </c>
      <c r="M279">
        <v>2.042482459316693E-2</v>
      </c>
      <c r="N279">
        <v>1.2112530902443474E-2</v>
      </c>
      <c r="O279">
        <v>7.1145938397082872E-2</v>
      </c>
    </row>
    <row r="280" spans="1:15" x14ac:dyDescent="0.3">
      <c r="A280" s="1">
        <v>45773</v>
      </c>
      <c r="B280">
        <v>1.7603085873422686E-2</v>
      </c>
      <c r="C280">
        <v>8.907515463501053E-4</v>
      </c>
      <c r="D280">
        <v>-9.617815539564728E-3</v>
      </c>
      <c r="E280">
        <v>4.3504496606369764E-2</v>
      </c>
      <c r="F280">
        <v>2.4732080083579303E-2</v>
      </c>
      <c r="G280">
        <v>2.2840244002967622E-2</v>
      </c>
      <c r="H280">
        <v>1.4757186143640964E-2</v>
      </c>
      <c r="I280">
        <v>5.1100649067893487E-2</v>
      </c>
      <c r="J280">
        <v>3.5242896542855756E-2</v>
      </c>
      <c r="K280">
        <v>1.411312003515997E-2</v>
      </c>
      <c r="L280">
        <v>2.6071138431551261E-2</v>
      </c>
      <c r="M280">
        <v>1.382499944349083E-2</v>
      </c>
      <c r="N280">
        <v>1.8005909538601372E-2</v>
      </c>
      <c r="O280">
        <v>1.3110241923801164E-2</v>
      </c>
    </row>
    <row r="281" spans="1:15" x14ac:dyDescent="0.3">
      <c r="A281" s="1">
        <v>45774</v>
      </c>
      <c r="B281">
        <v>-4.6702759669893429E-2</v>
      </c>
      <c r="C281">
        <v>-2.4970009330430615E-2</v>
      </c>
      <c r="D281">
        <v>8.346608498948731E-4</v>
      </c>
      <c r="E281">
        <v>-8.2022362733201917E-2</v>
      </c>
      <c r="F281">
        <v>-6.8862812990926947E-2</v>
      </c>
      <c r="G281">
        <v>-5.4855406660581973E-2</v>
      </c>
      <c r="H281">
        <v>-3.9092259022532133E-2</v>
      </c>
      <c r="I281">
        <v>-2.8156040121260585E-2</v>
      </c>
      <c r="J281">
        <v>-3.4178806310892679E-2</v>
      </c>
      <c r="K281">
        <v>-3.5796862573335336E-2</v>
      </c>
      <c r="L281">
        <v>-1.5323887817162611E-2</v>
      </c>
      <c r="M281">
        <v>-5.7285336591552792E-2</v>
      </c>
      <c r="N281">
        <v>-4.9309873138116238E-2</v>
      </c>
      <c r="O281">
        <v>-8.4721527132337188E-2</v>
      </c>
    </row>
    <row r="282" spans="1:15" x14ac:dyDescent="0.3">
      <c r="A282" s="1">
        <v>45775</v>
      </c>
      <c r="B282">
        <v>-2.460682571948205E-3</v>
      </c>
      <c r="C282">
        <v>1.4577766730876832E-2</v>
      </c>
      <c r="D282">
        <v>-4.3831484018608269E-4</v>
      </c>
      <c r="E282">
        <v>1.0961874826542473E-2</v>
      </c>
      <c r="F282">
        <v>5.5386649496782334E-2</v>
      </c>
      <c r="G282">
        <v>1.2446253120356823E-2</v>
      </c>
      <c r="H282">
        <v>2.2340175361978111E-2</v>
      </c>
      <c r="I282">
        <v>2.5150325224045977E-2</v>
      </c>
      <c r="J282">
        <v>-1.940912472942042E-3</v>
      </c>
      <c r="K282">
        <v>2.199554590195562E-3</v>
      </c>
      <c r="L282">
        <v>-3.1257577926416813E-3</v>
      </c>
      <c r="M282">
        <v>8.408070212934958E-3</v>
      </c>
      <c r="N282">
        <v>2.9971583125229993E-2</v>
      </c>
      <c r="O282">
        <v>9.9203249492267141E-3</v>
      </c>
    </row>
    <row r="283" spans="1:15" x14ac:dyDescent="0.3">
      <c r="A283" s="1">
        <v>45776</v>
      </c>
      <c r="B283">
        <v>-2.5230587730587742E-2</v>
      </c>
      <c r="C283">
        <v>-5.6768226125633705E-3</v>
      </c>
      <c r="D283">
        <v>-2.7450113591021702E-3</v>
      </c>
      <c r="E283">
        <v>-3.3624582948682057E-2</v>
      </c>
      <c r="F283">
        <v>-3.5978428602654933E-2</v>
      </c>
      <c r="G283">
        <v>-9.7465866417650281E-3</v>
      </c>
      <c r="H283">
        <v>-3.1233569926393267E-2</v>
      </c>
      <c r="I283">
        <v>8.2283187226049673E-3</v>
      </c>
      <c r="J283">
        <v>-4.1932529854029031E-3</v>
      </c>
      <c r="K283">
        <v>-1.4011663066439476E-2</v>
      </c>
      <c r="L283">
        <v>-3.5603971203292784E-2</v>
      </c>
      <c r="M283">
        <v>-4.0191241944972422E-2</v>
      </c>
      <c r="N283">
        <v>-2.0927326677287115E-2</v>
      </c>
      <c r="O283">
        <v>-2.7573671590996923E-2</v>
      </c>
    </row>
    <row r="284" spans="1:15" x14ac:dyDescent="0.3">
      <c r="A284" s="1">
        <v>45777</v>
      </c>
      <c r="B284">
        <v>-3.970109567688976E-3</v>
      </c>
      <c r="C284">
        <v>1.4991013878185794E-2</v>
      </c>
      <c r="D284">
        <v>1.7994046745181912E-2</v>
      </c>
      <c r="E284">
        <v>-3.6417064041023149E-2</v>
      </c>
      <c r="F284">
        <v>-1.1770319707332527E-2</v>
      </c>
      <c r="G284">
        <v>-4.8829858826106689E-3</v>
      </c>
      <c r="H284">
        <v>3.7413293082102325E-2</v>
      </c>
      <c r="I284">
        <v>1.7467418412599792E-3</v>
      </c>
      <c r="J284">
        <v>-7.5628012505969946E-3</v>
      </c>
      <c r="K284">
        <v>5.1087190579536292E-3</v>
      </c>
      <c r="L284">
        <v>-4.8120074551834847E-2</v>
      </c>
      <c r="M284">
        <v>6.8780619690877298E-3</v>
      </c>
      <c r="N284">
        <v>-4.1609673317486709E-3</v>
      </c>
      <c r="O284">
        <v>3.774110161065812E-2</v>
      </c>
    </row>
    <row r="285" spans="1:15" x14ac:dyDescent="0.3">
      <c r="A285" s="1">
        <v>45778</v>
      </c>
      <c r="B285">
        <v>4.0875003068463471E-2</v>
      </c>
      <c r="C285">
        <v>-6.7064676348542185E-3</v>
      </c>
      <c r="D285">
        <v>7.3516442497405226E-3</v>
      </c>
      <c r="E285">
        <v>-7.9119022708659453E-4</v>
      </c>
      <c r="F285">
        <v>5.5323258370403763E-2</v>
      </c>
      <c r="G285">
        <v>0.32825901155958209</v>
      </c>
      <c r="H285">
        <v>9.4492308195328039E-3</v>
      </c>
      <c r="I285">
        <v>1.1406678355888345E-2</v>
      </c>
      <c r="J285">
        <v>5.1562530641384184E-2</v>
      </c>
      <c r="K285">
        <v>2.9959715905056184E-2</v>
      </c>
      <c r="L285">
        <v>-1.7344371213011966E-2</v>
      </c>
      <c r="M285">
        <v>1.2966253718501663E-2</v>
      </c>
      <c r="N285">
        <v>3.1499794980051482E-2</v>
      </c>
      <c r="O285">
        <v>-1.4141181880892075E-2</v>
      </c>
    </row>
    <row r="286" spans="1:15" x14ac:dyDescent="0.3">
      <c r="A286" s="1">
        <v>45779</v>
      </c>
      <c r="B286">
        <v>-2.210974096227409E-3</v>
      </c>
      <c r="C286">
        <v>-1.0277645781006145E-3</v>
      </c>
      <c r="D286">
        <v>-8.0737562737171311E-4</v>
      </c>
      <c r="E286">
        <v>-2.2538643948708931E-2</v>
      </c>
      <c r="F286">
        <v>-2.9750199567765458E-2</v>
      </c>
      <c r="G286">
        <v>-5.7261575658521732E-2</v>
      </c>
      <c r="H286">
        <v>-9.7818517498825912E-3</v>
      </c>
      <c r="I286">
        <v>2.9547968756734803E-3</v>
      </c>
      <c r="J286">
        <v>1.0488276203740619E-2</v>
      </c>
      <c r="K286">
        <v>4.8589468075036666E-3</v>
      </c>
      <c r="L286">
        <v>9.3348265150280003E-3</v>
      </c>
      <c r="M286">
        <v>1.5238761413456637E-3</v>
      </c>
      <c r="N286">
        <v>-3.1098616243831305E-2</v>
      </c>
      <c r="O286">
        <v>-1.2439261418853287E-2</v>
      </c>
    </row>
    <row r="287" spans="1:15" x14ac:dyDescent="0.3">
      <c r="A287" s="1">
        <v>45780</v>
      </c>
      <c r="B287">
        <v>-5.3700951643734909E-2</v>
      </c>
      <c r="C287">
        <v>-8.8679832507240521E-3</v>
      </c>
      <c r="D287">
        <v>1.3831279633457972E-2</v>
      </c>
      <c r="E287">
        <v>-4.5757286460380839E-2</v>
      </c>
      <c r="F287">
        <v>-4.7980254048521964E-2</v>
      </c>
      <c r="G287">
        <v>-7.0235520461399983E-2</v>
      </c>
      <c r="H287">
        <v>-6.4946109938995508E-2</v>
      </c>
      <c r="I287">
        <v>-5.1196103710070232E-2</v>
      </c>
      <c r="J287">
        <v>1.8434891139134872E-2</v>
      </c>
      <c r="K287">
        <v>-4.0016327498927133E-2</v>
      </c>
      <c r="L287">
        <v>-5.203953084504033E-2</v>
      </c>
      <c r="M287">
        <v>-6.5729065766481007E-2</v>
      </c>
      <c r="N287">
        <v>-4.3629783317473428E-2</v>
      </c>
      <c r="O287">
        <v>-5.7783900806927788E-2</v>
      </c>
    </row>
    <row r="288" spans="1:15" x14ac:dyDescent="0.3">
      <c r="A288" s="1">
        <v>45781</v>
      </c>
      <c r="B288">
        <v>-2.8542793896800048E-2</v>
      </c>
      <c r="C288">
        <v>-1.2546827777991069E-2</v>
      </c>
      <c r="D288">
        <v>-5.8152550210511404E-2</v>
      </c>
      <c r="E288">
        <v>-2.235437436000037E-2</v>
      </c>
      <c r="F288">
        <v>-1.6802973455306961E-2</v>
      </c>
      <c r="G288">
        <v>-4.9860382486834234E-2</v>
      </c>
      <c r="H288">
        <v>-2.0691947106975504E-2</v>
      </c>
      <c r="I288">
        <v>-2.8202186122350374E-2</v>
      </c>
      <c r="J288">
        <v>-3.6338015414672485E-2</v>
      </c>
      <c r="K288">
        <v>-2.9847762962316973E-2</v>
      </c>
      <c r="L288">
        <v>-6.3720217155194972E-3</v>
      </c>
      <c r="M288">
        <v>-2.5955321664142737E-2</v>
      </c>
      <c r="N288">
        <v>-4.7608561613670337E-2</v>
      </c>
      <c r="O288">
        <v>-4.2737185110916141E-2</v>
      </c>
    </row>
    <row r="289" spans="1:15" x14ac:dyDescent="0.3">
      <c r="A289" s="1">
        <v>45782</v>
      </c>
      <c r="B289">
        <v>1.7033639831710767E-4</v>
      </c>
      <c r="C289">
        <v>-5.272746966469454E-3</v>
      </c>
      <c r="D289">
        <v>-4.0853449047521745E-3</v>
      </c>
      <c r="E289">
        <v>-3.1860332824675694E-2</v>
      </c>
      <c r="F289">
        <v>-7.8107971944015447E-3</v>
      </c>
      <c r="G289">
        <v>-9.4144734491181797E-3</v>
      </c>
      <c r="H289">
        <v>-7.3943095965278488E-3</v>
      </c>
      <c r="I289">
        <v>1.1423895931725979E-2</v>
      </c>
      <c r="J289">
        <v>3.5186316063711066E-2</v>
      </c>
      <c r="K289">
        <v>-1.8551538989823188E-2</v>
      </c>
      <c r="L289">
        <v>-2.6165431278763838E-2</v>
      </c>
      <c r="M289">
        <v>-1.6436779158760906E-2</v>
      </c>
      <c r="N289">
        <v>-2.2984371654893006E-3</v>
      </c>
      <c r="O289">
        <v>2.094789211835534E-3</v>
      </c>
    </row>
    <row r="290" spans="1:15" x14ac:dyDescent="0.3">
      <c r="A290" s="1">
        <v>45783</v>
      </c>
      <c r="B290">
        <v>-8.7724371951335631E-3</v>
      </c>
      <c r="C290">
        <v>-8.2867876273345908E-3</v>
      </c>
      <c r="D290">
        <v>-2.4984770060048565E-4</v>
      </c>
      <c r="E290">
        <v>-5.0772318104591319E-2</v>
      </c>
      <c r="F290">
        <v>-1.2633110417274414E-2</v>
      </c>
      <c r="G290">
        <v>-6.5273833236325568E-3</v>
      </c>
      <c r="H290">
        <v>-8.3850652271705104E-3</v>
      </c>
      <c r="I290">
        <v>-3.3899953919410246E-2</v>
      </c>
      <c r="J290">
        <v>2.9489677104387853E-3</v>
      </c>
      <c r="K290">
        <v>-1.111460280180622E-2</v>
      </c>
      <c r="L290">
        <v>1.2884566372026502E-2</v>
      </c>
      <c r="M290">
        <v>-5.9203844534173027E-3</v>
      </c>
      <c r="N290">
        <v>-4.2759809315523686E-2</v>
      </c>
      <c r="O290">
        <v>-1.9423395174636291E-2</v>
      </c>
    </row>
    <row r="291" spans="1:15" x14ac:dyDescent="0.3">
      <c r="A291" s="1">
        <v>45784</v>
      </c>
      <c r="B291">
        <v>7.9099561710625193E-3</v>
      </c>
      <c r="C291">
        <v>2.0678927623752506E-3</v>
      </c>
      <c r="D291">
        <v>1.7549940996729234E-2</v>
      </c>
      <c r="E291">
        <v>-2.5940785379753046E-2</v>
      </c>
      <c r="F291">
        <v>2.0862587763289881E-2</v>
      </c>
      <c r="G291">
        <v>-1.3837312460249302E-4</v>
      </c>
      <c r="H291">
        <v>7.4216552650202263E-3</v>
      </c>
      <c r="I291">
        <v>6.0946849047904868E-3</v>
      </c>
      <c r="J291">
        <v>-3.4539522019431827E-2</v>
      </c>
      <c r="K291">
        <v>3.794111857467967E-3</v>
      </c>
      <c r="L291">
        <v>-5.2629396330512879E-3</v>
      </c>
      <c r="M291">
        <v>9.1608522302517661E-3</v>
      </c>
      <c r="N291">
        <v>1.4369897995781991E-2</v>
      </c>
      <c r="O291">
        <v>2.3316752531533029E-2</v>
      </c>
    </row>
    <row r="292" spans="1:15" x14ac:dyDescent="0.3">
      <c r="A292" s="1">
        <v>45785</v>
      </c>
      <c r="B292">
        <v>0.16099732400164674</v>
      </c>
      <c r="C292">
        <v>6.0782126672042261E-2</v>
      </c>
      <c r="D292">
        <v>0.1957820673844915</v>
      </c>
      <c r="E292">
        <v>0.15763955085496603</v>
      </c>
      <c r="F292">
        <v>0.15676950284928276</v>
      </c>
      <c r="G292">
        <v>0.13464684941644589</v>
      </c>
      <c r="H292">
        <v>0.13626211318851547</v>
      </c>
      <c r="I292">
        <v>0.15347215271888281</v>
      </c>
      <c r="J292">
        <v>0.19200645798709579</v>
      </c>
      <c r="K292">
        <v>0.22497904399607294</v>
      </c>
      <c r="L292">
        <v>0.14540664695413677</v>
      </c>
      <c r="M292">
        <v>0.15961738497010611</v>
      </c>
      <c r="N292">
        <v>0.12331937267187278</v>
      </c>
      <c r="O292">
        <v>0.12317173733778917</v>
      </c>
    </row>
    <row r="293" spans="1:15" x14ac:dyDescent="0.3">
      <c r="A293" s="1">
        <v>45786</v>
      </c>
      <c r="B293">
        <v>4.618137895879957E-2</v>
      </c>
      <c r="C293">
        <v>1.7056846443356179E-2</v>
      </c>
      <c r="D293">
        <v>4.3911095660235135E-2</v>
      </c>
      <c r="E293">
        <v>0.10136714949185718</v>
      </c>
      <c r="F293">
        <v>0.12929697875678708</v>
      </c>
      <c r="G293">
        <v>6.9219836560911342E-3</v>
      </c>
      <c r="H293">
        <v>5.3025379262241823E-2</v>
      </c>
      <c r="I293">
        <v>4.1004868157863431E-2</v>
      </c>
      <c r="J293">
        <v>2.9751509974188867E-2</v>
      </c>
      <c r="K293">
        <v>7.5444474206266141E-2</v>
      </c>
      <c r="L293">
        <v>1.5561192289708817E-2</v>
      </c>
      <c r="M293">
        <v>7.3861972775716517E-2</v>
      </c>
      <c r="N293">
        <v>8.1427026822853882E-2</v>
      </c>
      <c r="O293">
        <v>8.2306116928783951E-2</v>
      </c>
    </row>
    <row r="294" spans="1:15" x14ac:dyDescent="0.3">
      <c r="A294" s="1">
        <v>45787</v>
      </c>
      <c r="B294">
        <v>0.2865522007848787</v>
      </c>
      <c r="C294">
        <v>3.0106692430488576E-2</v>
      </c>
      <c r="D294">
        <v>7.5497987951464382E-2</v>
      </c>
      <c r="E294">
        <v>0.2079574253744135</v>
      </c>
      <c r="F294">
        <v>8.4386973965982714E-2</v>
      </c>
      <c r="G294">
        <v>3.785988149779778E-2</v>
      </c>
      <c r="H294">
        <v>8.211898596977181E-2</v>
      </c>
      <c r="I294">
        <v>7.0668076313977063E-2</v>
      </c>
      <c r="J294">
        <v>8.3044900070987762E-2</v>
      </c>
      <c r="K294">
        <v>0.13596266348588934</v>
      </c>
      <c r="L294">
        <v>0.10028990353780338</v>
      </c>
      <c r="M294">
        <v>0.12804271230048317</v>
      </c>
      <c r="N294">
        <v>9.7610492352964276E-2</v>
      </c>
      <c r="O294">
        <v>6.4300760469848992E-2</v>
      </c>
    </row>
    <row r="295" spans="1:15" x14ac:dyDescent="0.3">
      <c r="A295" s="1">
        <v>45788</v>
      </c>
      <c r="B295">
        <v>-7.124200629411076E-2</v>
      </c>
      <c r="C295">
        <v>1.7336093962513992E-2</v>
      </c>
      <c r="D295">
        <v>-3.5520323311151743E-2</v>
      </c>
      <c r="E295">
        <v>-5.8217570609257925E-2</v>
      </c>
      <c r="F295">
        <v>-5.0119548439817196E-2</v>
      </c>
      <c r="G295">
        <v>-3.1945229654192331E-2</v>
      </c>
      <c r="H295">
        <v>-2.5513681955399777E-2</v>
      </c>
      <c r="I295">
        <v>-4.0948611418410087E-2</v>
      </c>
      <c r="J295">
        <v>-3.5842641502384462E-2</v>
      </c>
      <c r="K295">
        <v>-6.2276194791146565E-2</v>
      </c>
      <c r="L295">
        <v>-4.2464179579612231E-2</v>
      </c>
      <c r="M295">
        <v>-4.8968197204359937E-2</v>
      </c>
      <c r="N295">
        <v>-6.4269424555820687E-2</v>
      </c>
      <c r="O295">
        <v>3.3545790003354607E-2</v>
      </c>
    </row>
    <row r="296" spans="1:15" x14ac:dyDescent="0.3">
      <c r="A296" s="1">
        <v>45789</v>
      </c>
      <c r="B296">
        <v>-4.6935320163638591E-2</v>
      </c>
      <c r="C296">
        <v>-1.2176348313140651E-3</v>
      </c>
      <c r="D296">
        <v>-1.9248901011265609E-2</v>
      </c>
      <c r="E296">
        <v>-4.9662422560024996E-2</v>
      </c>
      <c r="F296">
        <v>4.8260846476554535E-2</v>
      </c>
      <c r="G296">
        <v>-1.8188021267099137E-2</v>
      </c>
      <c r="H296">
        <v>1.2262844580222396E-2</v>
      </c>
      <c r="I296">
        <v>3.785224806466488E-3</v>
      </c>
      <c r="J296">
        <v>4.8412302378428237E-3</v>
      </c>
      <c r="K296">
        <v>-1.54592848870557E-2</v>
      </c>
      <c r="L296">
        <v>-6.8749604327996228E-3</v>
      </c>
      <c r="M296">
        <v>1.2909642896750636E-2</v>
      </c>
      <c r="N296">
        <v>6.9134284030107447E-3</v>
      </c>
      <c r="O296">
        <v>-2.8237585199610603E-3</v>
      </c>
    </row>
    <row r="297" spans="1:15" x14ac:dyDescent="0.3">
      <c r="A297" s="1">
        <v>45790</v>
      </c>
      <c r="B297">
        <v>5.7947862967639256E-2</v>
      </c>
      <c r="C297">
        <v>1.6097350405979236E-2</v>
      </c>
      <c r="D297">
        <v>7.5562380703221785E-2</v>
      </c>
      <c r="E297">
        <v>9.2320207630519097E-2</v>
      </c>
      <c r="F297">
        <v>9.4940171632944659E-2</v>
      </c>
      <c r="G297">
        <v>4.9401037244118151E-2</v>
      </c>
      <c r="H297">
        <v>4.9387939301630351E-2</v>
      </c>
      <c r="I297">
        <v>5.4053133804915075E-2</v>
      </c>
      <c r="J297">
        <v>6.3188280416370132E-2</v>
      </c>
      <c r="K297">
        <v>6.482026067999451E-2</v>
      </c>
      <c r="L297">
        <v>3.6616184149382426E-2</v>
      </c>
      <c r="M297">
        <v>5.6484494307185003E-2</v>
      </c>
      <c r="N297">
        <v>2.6967085885728739E-2</v>
      </c>
      <c r="O297">
        <v>9.0355759528691876E-2</v>
      </c>
    </row>
    <row r="298" spans="1:15" x14ac:dyDescent="0.3">
      <c r="A298" s="1">
        <v>45791</v>
      </c>
      <c r="B298">
        <v>-6.2743417293067802E-2</v>
      </c>
      <c r="C298">
        <v>-4.2122970277877474E-2</v>
      </c>
      <c r="D298">
        <v>-4.6512817000035379E-2</v>
      </c>
      <c r="E298">
        <v>-8.8596302197489291E-2</v>
      </c>
      <c r="F298">
        <v>-8.2736109633152727E-2</v>
      </c>
      <c r="G298">
        <v>-2.213021355913343E-2</v>
      </c>
      <c r="H298">
        <v>-5.0288939658648155E-2</v>
      </c>
      <c r="I298">
        <v>-4.6140987022216556E-2</v>
      </c>
      <c r="J298">
        <v>-2.6221420501168567E-2</v>
      </c>
      <c r="K298">
        <v>-7.6062250015899752E-2</v>
      </c>
      <c r="L298">
        <v>7.1189981948042028E-3</v>
      </c>
      <c r="M298">
        <v>-4.6073064437950409E-2</v>
      </c>
      <c r="N298">
        <v>-5.3610041519930964E-2</v>
      </c>
      <c r="O298">
        <v>-4.9165646735723531E-2</v>
      </c>
    </row>
    <row r="299" spans="1:15" x14ac:dyDescent="0.3">
      <c r="A299" s="1">
        <v>45792</v>
      </c>
      <c r="B299">
        <v>-7.0569116367635673E-2</v>
      </c>
      <c r="C299">
        <v>-3.2856889057034044E-2</v>
      </c>
      <c r="D299">
        <v>-3.9795222993423557E-2</v>
      </c>
      <c r="E299">
        <v>-8.3318530134208882E-2</v>
      </c>
      <c r="F299">
        <v>-5.9354926572394925E-2</v>
      </c>
      <c r="G299">
        <v>-6.1560240110057458E-2</v>
      </c>
      <c r="H299">
        <v>-5.3942378445689651E-2</v>
      </c>
      <c r="I299">
        <v>-3.9758368010430575E-2</v>
      </c>
      <c r="J299">
        <v>-2.9329505650630153E-2</v>
      </c>
      <c r="K299">
        <v>-7.1232238615693971E-2</v>
      </c>
      <c r="L299">
        <v>-8.4469515190087621E-2</v>
      </c>
      <c r="M299">
        <v>-6.9109628881892732E-2</v>
      </c>
      <c r="N299">
        <v>-6.4051534285966591E-2</v>
      </c>
      <c r="O299">
        <v>-8.6619364561094994E-2</v>
      </c>
    </row>
    <row r="300" spans="1:15" x14ac:dyDescent="0.3">
      <c r="A300" s="1">
        <v>45793</v>
      </c>
      <c r="B300">
        <v>-1.0506131099560985E-2</v>
      </c>
      <c r="C300">
        <v>-2.4085287688684523E-2</v>
      </c>
      <c r="D300">
        <v>-7.2488146096259653E-3</v>
      </c>
      <c r="E300">
        <v>-5.0097894434384026E-2</v>
      </c>
      <c r="F300">
        <v>-1.3038302527226675E-2</v>
      </c>
      <c r="G300">
        <v>7.6029362689992745E-3</v>
      </c>
      <c r="H300">
        <v>-3.0917195165729321E-2</v>
      </c>
      <c r="I300">
        <v>-6.0396323318711058E-4</v>
      </c>
      <c r="J300">
        <v>4.1278946910197012E-2</v>
      </c>
      <c r="K300">
        <v>-2.0433026658571676E-2</v>
      </c>
      <c r="L300">
        <v>-2.2102089054452115E-2</v>
      </c>
      <c r="M300">
        <v>-4.4042864871107493E-2</v>
      </c>
      <c r="N300">
        <v>5.1205890997972243E-3</v>
      </c>
      <c r="O300">
        <v>-1.4745815144536566E-2</v>
      </c>
    </row>
    <row r="301" spans="1:15" x14ac:dyDescent="0.3">
      <c r="A301" s="1">
        <v>45794</v>
      </c>
      <c r="B301">
        <v>-4.1616519113867316E-2</v>
      </c>
      <c r="C301">
        <v>-1.7986054781498298E-2</v>
      </c>
      <c r="D301">
        <v>-4.21519951891706E-2</v>
      </c>
      <c r="E301">
        <v>-2.0750764313018734E-2</v>
      </c>
      <c r="F301">
        <v>-5.2882930605924805E-2</v>
      </c>
      <c r="G301">
        <v>0.12370171716192604</v>
      </c>
      <c r="H301">
        <v>-2.6640324746484825E-2</v>
      </c>
      <c r="I301">
        <v>-5.4230738692004336E-2</v>
      </c>
      <c r="J301">
        <v>-4.0478220593922483E-2</v>
      </c>
      <c r="K301">
        <v>-5.4519468351491698E-2</v>
      </c>
      <c r="L301">
        <v>-2.6844588604480628E-2</v>
      </c>
      <c r="M301">
        <v>-2.876559726129256E-3</v>
      </c>
      <c r="N301">
        <v>-3.9267684541033077E-2</v>
      </c>
      <c r="O301">
        <v>-0.1037887245325146</v>
      </c>
    </row>
    <row r="302" spans="1:15" x14ac:dyDescent="0.3">
      <c r="A302" s="1">
        <v>45795</v>
      </c>
      <c r="B302">
        <v>3.5532319644543786E-2</v>
      </c>
      <c r="C302">
        <v>1.6725525697793158E-2</v>
      </c>
      <c r="D302">
        <v>3.3227106070196154E-2</v>
      </c>
      <c r="E302">
        <v>3.2925777994885316E-2</v>
      </c>
      <c r="F302">
        <v>4.7308460108763016E-2</v>
      </c>
      <c r="G302">
        <v>-6.7642820857707966E-2</v>
      </c>
      <c r="H302">
        <v>2.6687598116169609E-2</v>
      </c>
      <c r="I302">
        <v>4.4770619951120298E-2</v>
      </c>
      <c r="J302">
        <v>2.5188901476793799E-2</v>
      </c>
      <c r="K302">
        <v>1.5831273396949359E-2</v>
      </c>
      <c r="L302">
        <v>4.0579592813454475E-2</v>
      </c>
      <c r="M302">
        <v>2.8291250793909997E-2</v>
      </c>
      <c r="N302">
        <v>6.2921434716368269E-2</v>
      </c>
      <c r="O302">
        <v>3.4567324535793524E-2</v>
      </c>
    </row>
    <row r="303" spans="1:15" x14ac:dyDescent="0.3">
      <c r="A303" s="1">
        <v>45796</v>
      </c>
      <c r="B303">
        <v>6.7881092469360442E-3</v>
      </c>
      <c r="C303">
        <v>-1.4802497735003526E-2</v>
      </c>
      <c r="D303">
        <v>9.072686287927836E-4</v>
      </c>
      <c r="E303">
        <v>-1.0935589627463929E-2</v>
      </c>
      <c r="F303">
        <v>-2.8273931785442373E-2</v>
      </c>
      <c r="G303">
        <v>-8.1958365458751851E-3</v>
      </c>
      <c r="H303">
        <v>-5.6065239551478423E-3</v>
      </c>
      <c r="I303">
        <v>9.2989826029115739E-3</v>
      </c>
      <c r="J303">
        <v>8.3643622729260236E-2</v>
      </c>
      <c r="K303">
        <v>-3.0359765487160163E-2</v>
      </c>
      <c r="L303">
        <v>-1.2344580466330397E-2</v>
      </c>
      <c r="M303">
        <v>-1.697059447311532E-2</v>
      </c>
      <c r="N303">
        <v>-3.5214165246132981E-2</v>
      </c>
      <c r="O303">
        <v>-1.5276366783308881E-2</v>
      </c>
    </row>
    <row r="304" spans="1:15" x14ac:dyDescent="0.3">
      <c r="A304" s="1">
        <v>45797</v>
      </c>
      <c r="B304">
        <v>5.1575594867449828E-3</v>
      </c>
      <c r="C304">
        <v>2.697984840183152E-2</v>
      </c>
      <c r="D304">
        <v>1.2189315337641901E-3</v>
      </c>
      <c r="E304">
        <v>1.2500791055795853E-2</v>
      </c>
      <c r="F304">
        <v>0.13488605425880298</v>
      </c>
      <c r="G304">
        <v>1.425112698696508E-2</v>
      </c>
      <c r="H304">
        <v>1.3823524843515486E-3</v>
      </c>
      <c r="I304">
        <v>-3.3128986314942084E-3</v>
      </c>
      <c r="J304">
        <v>4.6209817164338363E-2</v>
      </c>
      <c r="K304">
        <v>-2.9352748251911726E-2</v>
      </c>
      <c r="L304">
        <v>2.4576279985276783E-2</v>
      </c>
      <c r="M304">
        <v>2.9693638861762732E-2</v>
      </c>
      <c r="N304">
        <v>2.312070099465886E-2</v>
      </c>
      <c r="O304">
        <v>1.76913377402469E-2</v>
      </c>
    </row>
    <row r="305" spans="1:15" x14ac:dyDescent="0.3">
      <c r="A305" s="1">
        <v>45798</v>
      </c>
      <c r="B305">
        <v>5.1953294589880523E-2</v>
      </c>
      <c r="C305">
        <v>-9.9411253739986188E-3</v>
      </c>
      <c r="D305">
        <v>3.9045925197112648E-2</v>
      </c>
      <c r="E305">
        <v>3.7701885094254636E-2</v>
      </c>
      <c r="F305">
        <v>0.17939644082865217</v>
      </c>
      <c r="G305">
        <v>-5.8029418377287248E-3</v>
      </c>
      <c r="H305">
        <v>4.3243578607767695E-2</v>
      </c>
      <c r="I305">
        <v>3.0536485353048981E-2</v>
      </c>
      <c r="J305">
        <v>-3.4215604807450443E-2</v>
      </c>
      <c r="K305">
        <v>4.1740332821969851E-2</v>
      </c>
      <c r="L305">
        <v>2.0043699923357479E-2</v>
      </c>
      <c r="M305">
        <v>7.4485773695090567E-3</v>
      </c>
      <c r="N305">
        <v>2.5236708661681807E-2</v>
      </c>
      <c r="O305">
        <v>2.5944281745137687E-2</v>
      </c>
    </row>
    <row r="306" spans="1:15" x14ac:dyDescent="0.3">
      <c r="A306" s="1">
        <v>45799</v>
      </c>
      <c r="B306">
        <v>3.3774521161569371E-2</v>
      </c>
      <c r="C306">
        <v>3.4427059639089243E-2</v>
      </c>
      <c r="D306">
        <v>3.2398840572275746E-2</v>
      </c>
      <c r="E306">
        <v>8.4321142324804407E-2</v>
      </c>
      <c r="F306">
        <v>-4.025756079483362E-2</v>
      </c>
      <c r="G306">
        <v>2.675134356331654E-2</v>
      </c>
      <c r="H306">
        <v>4.1391614629794751E-2</v>
      </c>
      <c r="I306">
        <v>3.8894487076798455E-2</v>
      </c>
      <c r="J306">
        <v>2.5482869145371019E-2</v>
      </c>
      <c r="K306">
        <v>6.0723126010502067E-2</v>
      </c>
      <c r="L306">
        <v>4.6445768340883466E-2</v>
      </c>
      <c r="M306">
        <v>4.4680907994084106E-2</v>
      </c>
      <c r="N306">
        <v>5.9294330006687032E-2</v>
      </c>
      <c r="O306">
        <v>6.7520585544373388E-2</v>
      </c>
    </row>
    <row r="307" spans="1:15" x14ac:dyDescent="0.3">
      <c r="A307" s="1">
        <v>45800</v>
      </c>
      <c r="B307">
        <v>-8.5459809025751177E-2</v>
      </c>
      <c r="C307">
        <v>-3.7913463690587519E-2</v>
      </c>
      <c r="D307">
        <v>-7.2677265335733321E-2</v>
      </c>
      <c r="E307">
        <v>-8.1500546225489259E-2</v>
      </c>
      <c r="F307">
        <v>-0.10270777844571492</v>
      </c>
      <c r="G307">
        <v>-9.4598247358690699E-2</v>
      </c>
      <c r="H307">
        <v>-6.6458226257780723E-2</v>
      </c>
      <c r="I307">
        <v>-7.0213471502590608E-2</v>
      </c>
      <c r="J307">
        <v>-3.1636356700647517E-3</v>
      </c>
      <c r="K307">
        <v>-0.10741319111184902</v>
      </c>
      <c r="L307">
        <v>-7.072773064362417E-2</v>
      </c>
      <c r="M307">
        <v>-9.8059829209087859E-2</v>
      </c>
      <c r="N307">
        <v>-0.11447290723504773</v>
      </c>
      <c r="O307">
        <v>-9.6983201919780646E-2</v>
      </c>
    </row>
    <row r="308" spans="1:15" x14ac:dyDescent="0.3">
      <c r="A308" s="1">
        <v>45801</v>
      </c>
      <c r="B308">
        <v>4.7227008743376282E-4</v>
      </c>
      <c r="C308">
        <v>-7.2513356470491367E-4</v>
      </c>
      <c r="D308">
        <v>8.0599081523511024E-5</v>
      </c>
      <c r="E308">
        <v>1.4917730730924756E-4</v>
      </c>
      <c r="F308">
        <v>2.226737476282685E-2</v>
      </c>
      <c r="G308">
        <v>6.9847907133603102E-2</v>
      </c>
      <c r="H308">
        <v>-1.8825796387771581E-2</v>
      </c>
      <c r="I308">
        <v>1.7912630232133037E-2</v>
      </c>
      <c r="J308">
        <v>2.3704893633084371E-2</v>
      </c>
      <c r="K308">
        <v>1.4909879277174265E-2</v>
      </c>
      <c r="L308">
        <v>4.1480596624579157E-3</v>
      </c>
      <c r="M308">
        <v>6.7121284288326998E-3</v>
      </c>
      <c r="N308">
        <v>1.9846310174019078E-4</v>
      </c>
      <c r="O308">
        <v>-1.1009452944079519E-2</v>
      </c>
    </row>
    <row r="309" spans="1:15" x14ac:dyDescent="0.3">
      <c r="A309" s="1">
        <v>45802</v>
      </c>
      <c r="B309">
        <v>3.3834298691025845E-3</v>
      </c>
      <c r="C309">
        <v>-2.5677191683095724E-3</v>
      </c>
      <c r="D309">
        <v>5.4000200101298901E-3</v>
      </c>
      <c r="E309">
        <v>-1.0763351393188057E-3</v>
      </c>
      <c r="F309">
        <v>-3.5291360014925027E-2</v>
      </c>
      <c r="G309">
        <v>1.0257858975541889E-3</v>
      </c>
      <c r="H309">
        <v>9.7104024439664347E-3</v>
      </c>
      <c r="I309">
        <v>-1.0077563515803939E-2</v>
      </c>
      <c r="J309">
        <v>2.1297664176744377E-2</v>
      </c>
      <c r="K309">
        <v>-1.6379153346673858E-4</v>
      </c>
      <c r="L309">
        <v>2.3623097968118183E-3</v>
      </c>
      <c r="M309">
        <v>-2.3226830547353108E-2</v>
      </c>
      <c r="N309">
        <v>-3.7192542442834049E-2</v>
      </c>
      <c r="O309">
        <v>2.8405819354342509E-3</v>
      </c>
    </row>
    <row r="310" spans="1:15" x14ac:dyDescent="0.3">
      <c r="A310" s="1">
        <v>45803</v>
      </c>
      <c r="B310">
        <v>-5.4089656084386735E-3</v>
      </c>
      <c r="C310">
        <v>2.9128413443294723E-3</v>
      </c>
      <c r="D310">
        <v>-1.173009929138538E-2</v>
      </c>
      <c r="E310">
        <v>2.0924385686670925E-2</v>
      </c>
      <c r="F310">
        <v>-1.5594938215284435E-2</v>
      </c>
      <c r="G310">
        <v>-2.2731731156410426E-3</v>
      </c>
      <c r="H310">
        <v>-6.1129034747843874E-3</v>
      </c>
      <c r="I310">
        <v>1.0520820429327301E-2</v>
      </c>
      <c r="J310">
        <v>1.863149537717003E-3</v>
      </c>
      <c r="K310">
        <v>1.4921218258759774E-2</v>
      </c>
      <c r="L310">
        <v>-1.2305613768352241E-3</v>
      </c>
      <c r="M310">
        <v>6.2942864418838408E-3</v>
      </c>
      <c r="N310">
        <v>-3.3465504876058323E-2</v>
      </c>
      <c r="O310">
        <v>-1.0411483253588438E-2</v>
      </c>
    </row>
    <row r="311" spans="1:15" x14ac:dyDescent="0.3">
      <c r="A311" s="1">
        <v>45804</v>
      </c>
      <c r="B311">
        <v>2.7373443208926394E-2</v>
      </c>
      <c r="C311">
        <v>-5.2044771569181693E-3</v>
      </c>
      <c r="D311">
        <v>4.1167991649330264E-2</v>
      </c>
      <c r="E311">
        <v>4.9147106645262861E-4</v>
      </c>
      <c r="F311">
        <v>0.12856948565153656</v>
      </c>
      <c r="G311">
        <v>-7.1058373073706032E-3</v>
      </c>
      <c r="H311">
        <v>3.0038052341383945E-2</v>
      </c>
      <c r="I311">
        <v>3.0550861185783262E-2</v>
      </c>
      <c r="J311">
        <v>1.7540452635298947E-2</v>
      </c>
      <c r="K311">
        <v>2.7379865296074321E-2</v>
      </c>
      <c r="L311">
        <v>7.5150565944635012E-2</v>
      </c>
      <c r="M311">
        <v>1.2518963679743174E-2</v>
      </c>
      <c r="N311">
        <v>7.3601632104421874E-2</v>
      </c>
      <c r="O311">
        <v>5.1212625227246303E-2</v>
      </c>
    </row>
    <row r="312" spans="1:15" x14ac:dyDescent="0.3">
      <c r="A312" s="1">
        <v>45805</v>
      </c>
      <c r="B312">
        <v>1.7495613653049379E-2</v>
      </c>
      <c r="C312">
        <v>-5.2152879626995241E-3</v>
      </c>
      <c r="D312">
        <v>2.6366943118742086E-2</v>
      </c>
      <c r="E312">
        <v>2.0158852866845253E-2</v>
      </c>
      <c r="F312">
        <v>-3.617544533066723E-2</v>
      </c>
      <c r="G312">
        <v>6.5660908309231707E-3</v>
      </c>
      <c r="H312">
        <v>-4.0259955668813362E-3</v>
      </c>
      <c r="I312">
        <v>-1.0408523943854424E-3</v>
      </c>
      <c r="J312">
        <v>-2.9804921883106388E-2</v>
      </c>
      <c r="K312">
        <v>1.7876290925071453E-2</v>
      </c>
      <c r="L312">
        <v>-1.3666001870292351E-2</v>
      </c>
      <c r="M312">
        <v>-1.2767426700026991E-3</v>
      </c>
      <c r="N312">
        <v>2.977509791304277E-3</v>
      </c>
      <c r="O312">
        <v>-1.8029951797475965E-3</v>
      </c>
    </row>
    <row r="313" spans="1:15" x14ac:dyDescent="0.3">
      <c r="A313" s="1">
        <v>45806</v>
      </c>
      <c r="B313">
        <v>-2.9551541537746667E-2</v>
      </c>
      <c r="C313">
        <v>-3.6609014242569203E-2</v>
      </c>
      <c r="D313">
        <v>-1.7674714908899283E-2</v>
      </c>
      <c r="E313">
        <v>-5.4436592626635284E-2</v>
      </c>
      <c r="F313">
        <v>6.6043196784321759E-2</v>
      </c>
      <c r="G313">
        <v>-3.6666580380178296E-2</v>
      </c>
      <c r="H313">
        <v>-4.2648216556652338E-2</v>
      </c>
      <c r="I313">
        <v>-2.1051378121026095E-3</v>
      </c>
      <c r="J313">
        <v>-5.1033213035706425E-2</v>
      </c>
      <c r="K313">
        <v>-2.3969449664371673E-2</v>
      </c>
      <c r="L313">
        <v>-1.5655415535275156E-2</v>
      </c>
      <c r="M313">
        <v>-4.1960621927417723E-2</v>
      </c>
      <c r="N313">
        <v>-2.7752475608268653E-2</v>
      </c>
      <c r="O313">
        <v>-3.1369802418165775E-2</v>
      </c>
    </row>
    <row r="314" spans="1:15" x14ac:dyDescent="0.3">
      <c r="A314" s="1">
        <v>45807</v>
      </c>
      <c r="B314">
        <v>-0.15706605706681315</v>
      </c>
      <c r="C314">
        <v>-4.345914400775449E-2</v>
      </c>
      <c r="D314">
        <v>-8.8207395118251958E-2</v>
      </c>
      <c r="E314">
        <v>-0.15058474342556172</v>
      </c>
      <c r="F314">
        <v>-0.17825098228306699</v>
      </c>
      <c r="G314">
        <v>-6.154763909440393E-2</v>
      </c>
      <c r="H314">
        <v>8.1711077725942993E-2</v>
      </c>
      <c r="I314">
        <v>-0.11186733945892499</v>
      </c>
      <c r="J314">
        <v>4.774032778772792E-3</v>
      </c>
      <c r="K314">
        <v>-0.10334813726964684</v>
      </c>
      <c r="L314">
        <v>-9.50768994219401E-2</v>
      </c>
      <c r="M314">
        <v>-0.10861817080149455</v>
      </c>
      <c r="N314">
        <v>-0.12901880275035019</v>
      </c>
      <c r="O314">
        <v>-0.12497621494082273</v>
      </c>
    </row>
    <row r="315" spans="1:15" x14ac:dyDescent="0.3">
      <c r="A315" s="1">
        <v>45808</v>
      </c>
      <c r="B315">
        <v>1.6525886169624315E-2</v>
      </c>
      <c r="C315">
        <v>1.3319821984496712E-2</v>
      </c>
      <c r="D315">
        <v>-9.0990884210327711E-3</v>
      </c>
      <c r="E315">
        <v>4.9604523587945981E-2</v>
      </c>
      <c r="F315">
        <v>-2.7594300349686111E-3</v>
      </c>
      <c r="G315">
        <v>4.1175044525169164E-3</v>
      </c>
      <c r="H315">
        <v>-0.15838718166135496</v>
      </c>
      <c r="I315">
        <v>1.7274886633556429E-3</v>
      </c>
      <c r="J315">
        <v>-1.2512525745141067E-2</v>
      </c>
      <c r="K315">
        <v>2.4396591063257651E-2</v>
      </c>
      <c r="L315">
        <v>1.9160713322670778E-2</v>
      </c>
      <c r="M315">
        <v>2.3759567497020413E-2</v>
      </c>
      <c r="N315">
        <v>2.7323610622647595E-2</v>
      </c>
      <c r="O315">
        <v>4.1012482059757292E-2</v>
      </c>
    </row>
    <row r="316" spans="1:15" x14ac:dyDescent="0.3">
      <c r="A316" s="1">
        <v>45809</v>
      </c>
      <c r="B316">
        <v>8.5065828950619624E-3</v>
      </c>
      <c r="C316">
        <v>7.0414548903574856E-3</v>
      </c>
      <c r="D316">
        <v>1.2244707255804501E-2</v>
      </c>
      <c r="E316">
        <v>-7.3029587013015212E-3</v>
      </c>
      <c r="F316">
        <v>5.4800620204349455E-2</v>
      </c>
      <c r="G316">
        <v>7.0843583299430172E-3</v>
      </c>
      <c r="H316">
        <v>1.1082545858810444E-2</v>
      </c>
      <c r="I316">
        <v>1.4648750928121507E-2</v>
      </c>
      <c r="J316">
        <v>-7.2123803852133551E-3</v>
      </c>
      <c r="K316">
        <v>3.1706339221108826E-2</v>
      </c>
      <c r="L316">
        <v>1.7790165373310712E-2</v>
      </c>
      <c r="M316">
        <v>2.0652584487175003E-2</v>
      </c>
      <c r="N316">
        <v>2.1106704396880897E-2</v>
      </c>
      <c r="O316">
        <v>3.4550467914438561E-2</v>
      </c>
    </row>
    <row r="317" spans="1:15" x14ac:dyDescent="0.3">
      <c r="A317" s="1">
        <v>45810</v>
      </c>
      <c r="B317">
        <v>4.5510756451537654E-2</v>
      </c>
      <c r="C317">
        <v>2.2522522522520691E-4</v>
      </c>
      <c r="D317">
        <v>2.7239168357316483E-2</v>
      </c>
      <c r="E317">
        <v>3.529634988754414E-2</v>
      </c>
      <c r="F317">
        <v>-1.8790313867090919E-2</v>
      </c>
      <c r="G317">
        <v>1.1991629927257564E-2</v>
      </c>
      <c r="H317">
        <v>1.4775109095281553E-3</v>
      </c>
      <c r="I317">
        <v>3.0635513400971585E-2</v>
      </c>
      <c r="J317">
        <v>4.4009279139711852E-2</v>
      </c>
      <c r="K317">
        <v>2.4415177039791063E-2</v>
      </c>
      <c r="L317">
        <v>5.9540394445452637E-2</v>
      </c>
      <c r="M317">
        <v>1.6217239888800954E-2</v>
      </c>
      <c r="N317">
        <v>4.04456150925631E-2</v>
      </c>
      <c r="O317">
        <v>4.6844081896376868E-3</v>
      </c>
    </row>
    <row r="318" spans="1:15" x14ac:dyDescent="0.3">
      <c r="A318" s="1">
        <v>45811</v>
      </c>
      <c r="B318">
        <v>4.4522802593257591E-3</v>
      </c>
      <c r="C318">
        <v>-8.3548516333924981E-3</v>
      </c>
      <c r="D318">
        <v>-3.1218186264062604E-3</v>
      </c>
      <c r="E318">
        <v>-8.603336139524919E-3</v>
      </c>
      <c r="F318">
        <v>7.2098603560115063E-2</v>
      </c>
      <c r="G318">
        <v>1.8891170814236892E-2</v>
      </c>
      <c r="H318">
        <v>-7.1193302683043771E-3</v>
      </c>
      <c r="I318">
        <v>-5.0022445969345663E-3</v>
      </c>
      <c r="J318">
        <v>3.5974711687155936E-2</v>
      </c>
      <c r="K318">
        <v>-3.6650991971275124E-2</v>
      </c>
      <c r="L318">
        <v>1.0902177599947096E-2</v>
      </c>
      <c r="M318">
        <v>-5.2734827889853149E-3</v>
      </c>
      <c r="N318">
        <v>-1.3538829651390973E-2</v>
      </c>
      <c r="O318">
        <v>-1.0129024478475773E-2</v>
      </c>
    </row>
    <row r="319" spans="1:15" x14ac:dyDescent="0.3">
      <c r="A319" s="1">
        <v>45812</v>
      </c>
      <c r="B319">
        <v>-4.6936100248837632E-4</v>
      </c>
      <c r="C319">
        <v>-2.1418460631082333E-2</v>
      </c>
      <c r="D319">
        <v>-8.4519384193018881E-4</v>
      </c>
      <c r="E319">
        <v>-5.4484708301207843E-2</v>
      </c>
      <c r="F319">
        <v>-3.7112412127639674E-2</v>
      </c>
      <c r="G319">
        <v>-1.7135811374261827E-3</v>
      </c>
      <c r="H319">
        <v>-7.4122708502513748E-3</v>
      </c>
      <c r="I319">
        <v>-2.7047557663090981E-2</v>
      </c>
      <c r="J319">
        <v>-5.6288273441995338E-3</v>
      </c>
      <c r="K319">
        <v>5.2001125729299956E-2</v>
      </c>
      <c r="L319">
        <v>-1.982860934728342E-3</v>
      </c>
      <c r="M319">
        <v>-4.257312182871778E-2</v>
      </c>
      <c r="N319">
        <v>-4.6780902605232613E-2</v>
      </c>
      <c r="O319">
        <v>-3.2768912169569932E-2</v>
      </c>
    </row>
    <row r="320" spans="1:15" x14ac:dyDescent="0.3">
      <c r="A320" s="1">
        <v>45813</v>
      </c>
      <c r="B320">
        <v>-9.8978868836744158E-2</v>
      </c>
      <c r="C320">
        <v>-4.8309862974894355E-2</v>
      </c>
      <c r="D320">
        <v>-7.8759649654202041E-2</v>
      </c>
      <c r="E320">
        <v>-5.8568546944965091E-2</v>
      </c>
      <c r="F320">
        <v>-0.12564064399295477</v>
      </c>
      <c r="G320">
        <v>-8.7483964910318068E-2</v>
      </c>
      <c r="H320">
        <v>-6.5990112797660413E-2</v>
      </c>
      <c r="I320">
        <v>-7.610665531028929E-2</v>
      </c>
      <c r="J320">
        <v>-8.6087225347054153E-2</v>
      </c>
      <c r="K320">
        <v>-0.14264486033833532</v>
      </c>
      <c r="L320">
        <v>-5.1620694624008291E-2</v>
      </c>
      <c r="M320">
        <v>-4.0470517943164509E-2</v>
      </c>
      <c r="N320">
        <v>-6.193653050436574E-2</v>
      </c>
      <c r="O320">
        <v>-7.7413937867338453E-2</v>
      </c>
    </row>
    <row r="321" spans="1:15" x14ac:dyDescent="0.3">
      <c r="A321" s="1">
        <v>45814</v>
      </c>
      <c r="B321">
        <v>2.6974185331495391E-2</v>
      </c>
      <c r="C321">
        <v>7.4935245055510321E-3</v>
      </c>
      <c r="D321">
        <v>1.4599298734410444E-2</v>
      </c>
      <c r="E321">
        <v>1.352439710061327E-3</v>
      </c>
      <c r="F321">
        <v>2.81533097091041E-2</v>
      </c>
      <c r="G321">
        <v>4.5216440624657815E-2</v>
      </c>
      <c r="H321">
        <v>1.5039976144771329E-2</v>
      </c>
      <c r="I321">
        <v>6.7912584314548646E-3</v>
      </c>
      <c r="J321">
        <v>3.5973802926867096E-2</v>
      </c>
      <c r="K321">
        <v>1.4126589978839586E-2</v>
      </c>
      <c r="L321">
        <v>-4.7209478646334513E-3</v>
      </c>
      <c r="M321">
        <v>-1.4608153105399986E-2</v>
      </c>
      <c r="N321">
        <v>1.7208446440265136E-2</v>
      </c>
      <c r="O321">
        <v>2.6847469967236998E-2</v>
      </c>
    </row>
    <row r="322" spans="1:15" x14ac:dyDescent="0.3">
      <c r="A322" s="1">
        <v>45815</v>
      </c>
      <c r="B322">
        <v>4.5006305927571925E-2</v>
      </c>
      <c r="C322">
        <v>2.5802041345496483E-2</v>
      </c>
      <c r="D322">
        <v>3.6063616465875921E-2</v>
      </c>
      <c r="E322">
        <v>5.7722269434664651E-2</v>
      </c>
      <c r="F322">
        <v>3.0039791824187489E-2</v>
      </c>
      <c r="G322">
        <v>2.0190027178327925E-2</v>
      </c>
      <c r="H322">
        <v>1.1989571092831977E-2</v>
      </c>
      <c r="I322">
        <v>4.5661496512816917E-2</v>
      </c>
      <c r="J322">
        <v>2.6386094373272662E-2</v>
      </c>
      <c r="K322">
        <v>7.2042000152549107E-2</v>
      </c>
      <c r="L322">
        <v>6.8354814846499315E-2</v>
      </c>
      <c r="M322">
        <v>4.266212952036099E-2</v>
      </c>
      <c r="N322">
        <v>2.7880348509131864E-2</v>
      </c>
      <c r="O322">
        <v>4.103518567756801E-2</v>
      </c>
    </row>
    <row r="323" spans="1:15" x14ac:dyDescent="0.3">
      <c r="A323" s="1">
        <v>45816</v>
      </c>
      <c r="B323">
        <v>-1.7059952644766702E-2</v>
      </c>
      <c r="C323">
        <v>-1.0987125515500174E-2</v>
      </c>
      <c r="D323">
        <v>-7.8171915591356556E-3</v>
      </c>
      <c r="E323">
        <v>-2.8052102911380054E-2</v>
      </c>
      <c r="F323">
        <v>-2.4539745815383217E-3</v>
      </c>
      <c r="G323">
        <v>7.3023310163894944E-3</v>
      </c>
      <c r="H323">
        <v>-1.1593519240887579E-2</v>
      </c>
      <c r="I323">
        <v>-1.2887187246111768E-2</v>
      </c>
      <c r="J323">
        <v>-1.3573134537896034E-2</v>
      </c>
      <c r="K323">
        <v>-2.1694380564536202E-2</v>
      </c>
      <c r="L323">
        <v>-2.0101323502245638E-2</v>
      </c>
      <c r="M323">
        <v>-1.9166608586033993E-3</v>
      </c>
      <c r="N323">
        <v>-1.29645667388985E-2</v>
      </c>
      <c r="O323">
        <v>-1.285544014983825E-2</v>
      </c>
    </row>
    <row r="324" spans="1:15" x14ac:dyDescent="0.3">
      <c r="A324" s="1">
        <v>45817</v>
      </c>
      <c r="B324">
        <v>7.8343384852852069E-2</v>
      </c>
      <c r="C324">
        <v>1.8517887458332719E-2</v>
      </c>
      <c r="D324">
        <v>6.0322281283072154E-2</v>
      </c>
      <c r="E324">
        <v>7.5817615220600279E-2</v>
      </c>
      <c r="F324">
        <v>6.1414345411380501E-2</v>
      </c>
      <c r="G324">
        <v>4.3838763907768453E-2</v>
      </c>
      <c r="H324">
        <v>7.4764124967876947E-2</v>
      </c>
      <c r="I324">
        <v>5.7682450814178096E-2</v>
      </c>
      <c r="J324">
        <v>0.11933242958840103</v>
      </c>
      <c r="K324">
        <v>8.4027626263933633E-2</v>
      </c>
      <c r="L324">
        <v>8.7874233061990104E-2</v>
      </c>
      <c r="M324">
        <v>3.7066386129821188E-2</v>
      </c>
      <c r="N324">
        <v>5.8374411134500467E-2</v>
      </c>
      <c r="O324">
        <v>7.8913324708926341E-2</v>
      </c>
    </row>
    <row r="325" spans="1:15" x14ac:dyDescent="0.3">
      <c r="A325" s="1">
        <v>45818</v>
      </c>
      <c r="B325">
        <v>0.1171062976116248</v>
      </c>
      <c r="C325">
        <v>3.1473035387584489E-2</v>
      </c>
      <c r="D325">
        <v>7.9026899980991022E-2</v>
      </c>
      <c r="E325">
        <v>9.6242563947762344E-2</v>
      </c>
      <c r="F325">
        <v>6.4113009331417115E-2</v>
      </c>
      <c r="G325">
        <v>3.6657862637426646E-2</v>
      </c>
      <c r="H325">
        <v>2.7104575498283517E-2</v>
      </c>
      <c r="I325">
        <v>5.8981957802132272E-2</v>
      </c>
      <c r="J325">
        <v>8.1858104446747071E-2</v>
      </c>
      <c r="K325">
        <v>0.11171162975808049</v>
      </c>
      <c r="L325">
        <v>4.6100620566240244E-2</v>
      </c>
      <c r="M325">
        <v>8.2795387277246418E-2</v>
      </c>
      <c r="N325">
        <v>9.0642562207685851E-2</v>
      </c>
      <c r="O325">
        <v>3.6330935251798563E-2</v>
      </c>
    </row>
    <row r="326" spans="1:15" x14ac:dyDescent="0.3">
      <c r="A326" s="1">
        <v>45819</v>
      </c>
      <c r="B326">
        <v>-3.3790621428068712E-2</v>
      </c>
      <c r="C326">
        <v>-1.7375803916596207E-2</v>
      </c>
      <c r="D326">
        <v>-4.6579814492880275E-2</v>
      </c>
      <c r="E326">
        <v>-3.3022554634283399E-2</v>
      </c>
      <c r="F326">
        <v>-6.9554383053192975E-2</v>
      </c>
      <c r="G326">
        <v>-3.2799938444460344E-2</v>
      </c>
      <c r="H326">
        <v>-4.6559579633509547E-2</v>
      </c>
      <c r="I326">
        <v>-3.4589423846945903E-2</v>
      </c>
      <c r="J326">
        <v>-1.2402213454344863E-2</v>
      </c>
      <c r="K326">
        <v>-1.8310938182428141E-2</v>
      </c>
      <c r="L326">
        <v>-6.6490101613967276E-2</v>
      </c>
      <c r="M326">
        <v>-5.4272180133997393E-2</v>
      </c>
      <c r="N326">
        <v>-5.8323818223338673E-2</v>
      </c>
      <c r="O326">
        <v>-4.7051563885996461E-2</v>
      </c>
    </row>
    <row r="327" spans="1:15" x14ac:dyDescent="0.3">
      <c r="A327" s="1">
        <v>45820</v>
      </c>
      <c r="B327">
        <v>-7.5965168293804036E-2</v>
      </c>
      <c r="C327">
        <v>-1.6596719668335674E-2</v>
      </c>
      <c r="D327">
        <v>-6.3133536791173006E-2</v>
      </c>
      <c r="E327">
        <v>-9.1047289766132716E-2</v>
      </c>
      <c r="F327">
        <v>-7.0897572519044993E-2</v>
      </c>
      <c r="G327">
        <v>-4.3043960169476522E-2</v>
      </c>
      <c r="H327">
        <v>-5.5931493948167037E-2</v>
      </c>
      <c r="I327">
        <v>-6.3207310681160381E-2</v>
      </c>
      <c r="J327">
        <v>-3.1303513235435142E-2</v>
      </c>
      <c r="K327">
        <v>-9.7769766557438575E-2</v>
      </c>
      <c r="L327">
        <v>-6.8356068422792418E-2</v>
      </c>
      <c r="M327">
        <v>-7.3147790785768385E-2</v>
      </c>
      <c r="N327">
        <v>-8.0754680376370153E-2</v>
      </c>
      <c r="O327">
        <v>-8.1225464405682082E-2</v>
      </c>
    </row>
    <row r="328" spans="1:15" x14ac:dyDescent="0.3">
      <c r="A328" s="1">
        <v>45821</v>
      </c>
      <c r="B328">
        <v>-5.4248731985495915E-2</v>
      </c>
      <c r="C328">
        <v>-1.9881110046445181E-2</v>
      </c>
      <c r="D328">
        <v>-3.5323885702975087E-2</v>
      </c>
      <c r="E328">
        <v>-6.7195883563843761E-2</v>
      </c>
      <c r="F328">
        <v>-3.2329577960656566E-2</v>
      </c>
      <c r="G328">
        <v>-5.9705674934731516E-3</v>
      </c>
      <c r="H328">
        <v>-4.4170623117991491E-2</v>
      </c>
      <c r="I328">
        <v>-4.9178493409945685E-2</v>
      </c>
      <c r="J328">
        <v>-1.6354253083185256E-2</v>
      </c>
      <c r="K328">
        <v>-4.2653612478621157E-2</v>
      </c>
      <c r="L328">
        <v>-2.8035321910912091E-2</v>
      </c>
      <c r="M328">
        <v>-4.7477012575609476E-2</v>
      </c>
      <c r="N328">
        <v>-8.4099011841321653E-3</v>
      </c>
      <c r="O328">
        <v>-3.1362875517575578E-2</v>
      </c>
    </row>
    <row r="329" spans="1:15" x14ac:dyDescent="0.3">
      <c r="A329" s="1">
        <v>45822</v>
      </c>
      <c r="B329">
        <v>-4.036902914295569E-2</v>
      </c>
      <c r="C329">
        <v>-1.0129739120688269E-2</v>
      </c>
      <c r="D329">
        <v>-1.0144669752114092E-2</v>
      </c>
      <c r="E329">
        <v>1.8590923354847411E-2</v>
      </c>
      <c r="F329">
        <v>-1.8381872239308272E-2</v>
      </c>
      <c r="G329">
        <v>-1.8812377078216427E-3</v>
      </c>
      <c r="H329">
        <v>-1.3026671820641688E-2</v>
      </c>
      <c r="I329">
        <v>-2.8706077398951957E-3</v>
      </c>
      <c r="J329">
        <v>-4.5003055246252935E-2</v>
      </c>
      <c r="K329">
        <v>-2.3780630499135109E-2</v>
      </c>
      <c r="L329">
        <v>-1.9522388617948063E-3</v>
      </c>
      <c r="M329">
        <v>-2.1129702370736424E-3</v>
      </c>
      <c r="N329">
        <v>-2.07821428639299E-2</v>
      </c>
      <c r="O329">
        <v>-2.3919963619827136E-2</v>
      </c>
    </row>
    <row r="330" spans="1:15" x14ac:dyDescent="0.3">
      <c r="A330" s="1">
        <v>45823</v>
      </c>
      <c r="B330">
        <v>-1.8877248468076702E-2</v>
      </c>
      <c r="C330">
        <v>-2.3068007215435976E-2</v>
      </c>
      <c r="D330">
        <v>1.1019483445581138E-2</v>
      </c>
      <c r="E330">
        <v>-1.3085870823237549E-2</v>
      </c>
      <c r="F330">
        <v>-9.6743275603958859E-3</v>
      </c>
      <c r="G330">
        <v>1.0225091344211904E-2</v>
      </c>
      <c r="H330">
        <v>3.4132299377276493E-2</v>
      </c>
      <c r="I330">
        <v>-1.3906849764970196E-3</v>
      </c>
      <c r="J330">
        <v>-8.6643505859225218E-3</v>
      </c>
      <c r="K330">
        <v>7.3732206405694636E-3</v>
      </c>
      <c r="L330">
        <v>5.1139751395230641E-4</v>
      </c>
      <c r="M330">
        <v>-7.2755711826373512E-3</v>
      </c>
      <c r="N330">
        <v>7.6287879522982773E-3</v>
      </c>
      <c r="O330">
        <v>1.0995154677599706E-2</v>
      </c>
    </row>
    <row r="331" spans="1:15" x14ac:dyDescent="0.3">
      <c r="A331" s="1">
        <v>45824</v>
      </c>
      <c r="B331">
        <v>-1.9121404434187896E-2</v>
      </c>
      <c r="C331">
        <v>-2.7914119811781129E-3</v>
      </c>
      <c r="D331">
        <v>5.3522132633372459E-3</v>
      </c>
      <c r="E331">
        <v>-9.0679454708362632E-3</v>
      </c>
      <c r="F331">
        <v>1.1707396946252427E-2</v>
      </c>
      <c r="G331">
        <v>1.4633028035920074E-2</v>
      </c>
      <c r="H331">
        <v>9.2597852638754072E-3</v>
      </c>
      <c r="I331">
        <v>1.1069029841158996E-2</v>
      </c>
      <c r="J331">
        <v>1.1246359558152818E-2</v>
      </c>
      <c r="K331">
        <v>1.9387989161566966E-2</v>
      </c>
      <c r="L331">
        <v>2.8722869262709713E-2</v>
      </c>
      <c r="M331">
        <v>8.9028725534263733E-3</v>
      </c>
      <c r="N331">
        <v>-1.0053619302949067E-2</v>
      </c>
      <c r="O331">
        <v>2.7880184331797137E-2</v>
      </c>
    </row>
    <row r="332" spans="1:15" x14ac:dyDescent="0.3">
      <c r="A332" s="1">
        <v>45825</v>
      </c>
      <c r="B332">
        <v>-5.1971978700824997E-2</v>
      </c>
      <c r="C332">
        <v>-4.0325640036354422E-2</v>
      </c>
      <c r="D332">
        <v>-3.1306674162451448E-2</v>
      </c>
      <c r="E332">
        <v>-4.3825338902672248E-2</v>
      </c>
      <c r="F332">
        <v>-8.666801537527806E-2</v>
      </c>
      <c r="G332">
        <v>-2.4203814635812986E-2</v>
      </c>
      <c r="H332">
        <v>-4.7393898457728255E-2</v>
      </c>
      <c r="I332">
        <v>-3.5989651895034856E-2</v>
      </c>
      <c r="J332">
        <v>-3.6351886346316163E-2</v>
      </c>
      <c r="K332">
        <v>-6.6149812346505063E-2</v>
      </c>
      <c r="L332">
        <v>-4.3609608547381176E-2</v>
      </c>
      <c r="M332">
        <v>-4.8740263611503611E-2</v>
      </c>
      <c r="N332">
        <v>-1.1286080047315652E-2</v>
      </c>
      <c r="O332">
        <v>-4.7567809908092333E-2</v>
      </c>
    </row>
    <row r="333" spans="1:15" x14ac:dyDescent="0.3">
      <c r="A333" s="1">
        <v>45826</v>
      </c>
      <c r="B333">
        <v>6.5752543274234807E-3</v>
      </c>
      <c r="C333">
        <v>1.6394242334017834E-2</v>
      </c>
      <c r="D333">
        <v>2.2644605694851244E-4</v>
      </c>
      <c r="E333">
        <v>2.4504653390939046E-3</v>
      </c>
      <c r="F333">
        <v>-1.9324603983267078E-2</v>
      </c>
      <c r="G333">
        <v>6.606727020468604E-3</v>
      </c>
      <c r="H333">
        <v>9.6509887339479312E-3</v>
      </c>
      <c r="I333">
        <v>4.9401592239151863E-3</v>
      </c>
      <c r="J333">
        <v>-3.3871416926038303E-2</v>
      </c>
      <c r="K333">
        <v>2.1428230888866739E-3</v>
      </c>
      <c r="L333">
        <v>-1.6753826548138284E-2</v>
      </c>
      <c r="M333">
        <v>2.0640819093098112E-3</v>
      </c>
      <c r="N333">
        <v>-3.9551746868821369E-4</v>
      </c>
      <c r="O333">
        <v>5.4132931651290021E-3</v>
      </c>
    </row>
    <row r="334" spans="1:15" x14ac:dyDescent="0.3">
      <c r="A334" s="1">
        <v>45827</v>
      </c>
      <c r="B334">
        <v>-1.6430225353031298E-2</v>
      </c>
      <c r="C334">
        <v>4.4584532531863313E-2</v>
      </c>
      <c r="D334">
        <v>-6.0971948133953478E-3</v>
      </c>
      <c r="E334">
        <v>3.6169706272140404E-3</v>
      </c>
      <c r="F334">
        <v>-2.9885613797331501E-2</v>
      </c>
      <c r="G334">
        <v>-1.2762046004333076E-2</v>
      </c>
      <c r="H334">
        <v>-2.6959541180601638E-2</v>
      </c>
      <c r="I334">
        <v>-1.8792594185942813E-2</v>
      </c>
      <c r="J334">
        <v>-1.0171896542593054E-2</v>
      </c>
      <c r="K334">
        <v>8.9618408161054391E-4</v>
      </c>
      <c r="L334">
        <v>-6.771437830642252E-3</v>
      </c>
      <c r="M334">
        <v>1.0766521980020292E-2</v>
      </c>
      <c r="N334">
        <v>3.5236636653190184E-3</v>
      </c>
      <c r="O334">
        <v>-1.0861931738377245E-2</v>
      </c>
    </row>
    <row r="335" spans="1:15" x14ac:dyDescent="0.3">
      <c r="A335" s="1">
        <v>45828</v>
      </c>
      <c r="B335">
        <v>-5.0137271545664504E-2</v>
      </c>
      <c r="C335">
        <v>-1.5273416333682396E-3</v>
      </c>
      <c r="D335">
        <v>-5.5189059151554636E-2</v>
      </c>
      <c r="E335">
        <v>-4.0241584032230139E-2</v>
      </c>
      <c r="F335">
        <v>-4.8567617818548306E-2</v>
      </c>
      <c r="G335">
        <v>-5.0618835677745111E-2</v>
      </c>
      <c r="H335">
        <v>-3.4041700080192423E-2</v>
      </c>
      <c r="I335">
        <v>-3.0867531078732791E-2</v>
      </c>
      <c r="J335">
        <v>-3.3120295512215354E-2</v>
      </c>
      <c r="K335">
        <v>-6.2546968998213062E-2</v>
      </c>
      <c r="L335">
        <v>-3.4327955424707277E-2</v>
      </c>
      <c r="M335">
        <v>-5.7239130836862773E-2</v>
      </c>
      <c r="N335">
        <v>-5.405034289032222E-2</v>
      </c>
      <c r="O335">
        <v>-2.7074359823921975E-2</v>
      </c>
    </row>
    <row r="336" spans="1:15" x14ac:dyDescent="0.3">
      <c r="A336" s="1">
        <v>45829</v>
      </c>
      <c r="B336">
        <v>-5.2033190096030579E-2</v>
      </c>
      <c r="C336">
        <v>-3.9055979231923929E-2</v>
      </c>
      <c r="D336">
        <v>-6.9880179405803308E-2</v>
      </c>
      <c r="E336">
        <v>-7.0766722488214792E-2</v>
      </c>
      <c r="F336">
        <v>-7.4490213283645204E-2</v>
      </c>
      <c r="G336">
        <v>-3.7919609390510756E-2</v>
      </c>
      <c r="H336">
        <v>-5.4958283176289993E-2</v>
      </c>
      <c r="I336">
        <v>-5.7450400547304339E-2</v>
      </c>
      <c r="J336">
        <v>-6.2893068102111482E-2</v>
      </c>
      <c r="K336">
        <v>-7.6774237752655045E-2</v>
      </c>
      <c r="L336">
        <v>-6.2790075207934434E-2</v>
      </c>
      <c r="M336">
        <v>-7.4800558596446326E-2</v>
      </c>
      <c r="N336">
        <v>-7.0997241979968109E-2</v>
      </c>
      <c r="O336">
        <v>-6.8304548771588369E-2</v>
      </c>
    </row>
    <row r="337" spans="1:15" x14ac:dyDescent="0.3">
      <c r="A337" s="1">
        <v>45830</v>
      </c>
      <c r="B337">
        <v>-1.4217590632077047E-2</v>
      </c>
      <c r="C337">
        <v>-3.1425811405500499E-2</v>
      </c>
      <c r="D337">
        <v>-2.1987866531269176E-2</v>
      </c>
      <c r="E337">
        <v>-3.5213979207437331E-2</v>
      </c>
      <c r="F337">
        <v>-2.0744646695096743E-2</v>
      </c>
      <c r="G337">
        <v>-3.5133456321170417E-2</v>
      </c>
      <c r="H337">
        <v>-2.5453507269293282E-2</v>
      </c>
      <c r="I337">
        <v>-2.5216724518406095E-2</v>
      </c>
      <c r="J337">
        <v>-1.7942327986710603E-2</v>
      </c>
      <c r="K337">
        <v>-2.8698695608290622E-2</v>
      </c>
      <c r="L337">
        <v>-2.1775062832733644E-2</v>
      </c>
      <c r="M337">
        <v>-2.2872245065551709E-2</v>
      </c>
      <c r="N337">
        <v>-2.554280982068912E-2</v>
      </c>
      <c r="O337">
        <v>-2.4332933006109399E-2</v>
      </c>
    </row>
    <row r="338" spans="1:15" x14ac:dyDescent="0.3">
      <c r="A338" s="1">
        <v>45831</v>
      </c>
      <c r="B338">
        <v>0.13208244927233073</v>
      </c>
      <c r="C338">
        <v>3.2373830883431078E-2</v>
      </c>
      <c r="D338">
        <v>0.10641965989801686</v>
      </c>
      <c r="E338">
        <v>0.12955572196209766</v>
      </c>
      <c r="F338">
        <v>0.12149229896895285</v>
      </c>
      <c r="G338">
        <v>4.9962222296260968E-2</v>
      </c>
      <c r="H338">
        <v>0.15272112676056351</v>
      </c>
      <c r="I338">
        <v>9.1274297277984223E-2</v>
      </c>
      <c r="J338">
        <v>0.13387024917278159</v>
      </c>
      <c r="K338">
        <v>8.8031736474787875E-2</v>
      </c>
      <c r="L338">
        <v>9.4820488208071277E-2</v>
      </c>
      <c r="M338">
        <v>0.10346705176311854</v>
      </c>
      <c r="N338">
        <v>0.11825678616424243</v>
      </c>
      <c r="O338">
        <v>0.12394969226652387</v>
      </c>
    </row>
    <row r="339" spans="1:15" x14ac:dyDescent="0.3">
      <c r="A339" s="1">
        <v>45832</v>
      </c>
      <c r="B339">
        <v>3.5976018187637536E-2</v>
      </c>
      <c r="C339">
        <v>1.1791070163472988E-2</v>
      </c>
      <c r="D339">
        <v>6.4821906435222317E-3</v>
      </c>
      <c r="E339">
        <v>1.1350142423160729E-2</v>
      </c>
      <c r="F339">
        <v>-1.7540963308432403E-3</v>
      </c>
      <c r="G339">
        <v>1.3205654448118137E-2</v>
      </c>
      <c r="H339">
        <v>2.1113543947450146E-3</v>
      </c>
      <c r="I339">
        <v>5.7997809949870928E-3</v>
      </c>
      <c r="J339">
        <v>2.1747733874108832E-2</v>
      </c>
      <c r="K339">
        <v>1.2810465227332802E-2</v>
      </c>
      <c r="L339">
        <v>1.3692387346458789E-2</v>
      </c>
      <c r="M339">
        <v>4.8237898064119197E-2</v>
      </c>
      <c r="N339">
        <v>2.6572438162544135E-2</v>
      </c>
      <c r="O339">
        <v>1.1523260797105025E-2</v>
      </c>
    </row>
    <row r="340" spans="1:15" x14ac:dyDescent="0.3">
      <c r="A340" s="1">
        <v>45833</v>
      </c>
      <c r="B340">
        <v>-1.6753406419803551E-2</v>
      </c>
      <c r="C340">
        <v>-9.9333586863025822E-3</v>
      </c>
      <c r="D340">
        <v>-2.3201881498687724E-2</v>
      </c>
      <c r="E340">
        <v>-2.8415271024671326E-2</v>
      </c>
      <c r="F340">
        <v>-3.8347838670332535E-2</v>
      </c>
      <c r="G340">
        <v>-8.2529239839932086E-3</v>
      </c>
      <c r="H340">
        <v>-3.1096371439719044E-2</v>
      </c>
      <c r="I340">
        <v>-1.4585441912629601E-2</v>
      </c>
      <c r="J340">
        <v>-3.1854477215098473E-2</v>
      </c>
      <c r="K340">
        <v>-3.3712975841645627E-2</v>
      </c>
      <c r="L340">
        <v>-3.1859468213247817E-2</v>
      </c>
      <c r="M340">
        <v>-9.2049809572702385E-3</v>
      </c>
      <c r="N340">
        <v>-4.637361891820161E-2</v>
      </c>
      <c r="O340">
        <v>-3.1492727015958337E-2</v>
      </c>
    </row>
    <row r="341" spans="1:15" x14ac:dyDescent="0.3">
      <c r="A341" s="1">
        <v>45834</v>
      </c>
      <c r="B341">
        <v>-1.9993132624568217E-2</v>
      </c>
      <c r="C341">
        <v>-7.413488691833431E-3</v>
      </c>
      <c r="D341">
        <v>-1.349609273576903E-2</v>
      </c>
      <c r="E341">
        <v>-1.9841674374120887E-2</v>
      </c>
      <c r="F341">
        <v>-1.6115625492640846E-2</v>
      </c>
      <c r="G341">
        <v>-2.0407227742339093E-2</v>
      </c>
      <c r="H341">
        <v>-1.2221640558933744E-2</v>
      </c>
      <c r="I341">
        <v>-3.4010848383568597E-2</v>
      </c>
      <c r="J341">
        <v>-1.9553854923598759E-2</v>
      </c>
      <c r="K341">
        <v>-9.6841875644011199E-3</v>
      </c>
      <c r="L341">
        <v>-1.4258291837618804E-2</v>
      </c>
      <c r="M341">
        <v>-2.6797333865825692E-2</v>
      </c>
      <c r="N341">
        <v>-1.0479026254062008E-2</v>
      </c>
      <c r="O341">
        <v>-3.7280062214445263E-2</v>
      </c>
    </row>
    <row r="342" spans="1:15" x14ac:dyDescent="0.3">
      <c r="A342" s="1">
        <v>45835</v>
      </c>
      <c r="B342">
        <v>1.0395525792142216E-2</v>
      </c>
      <c r="C342">
        <v>-9.2592592592592535E-3</v>
      </c>
      <c r="D342">
        <v>1.3493507211987436E-2</v>
      </c>
      <c r="E342">
        <v>1.0688027593718992E-2</v>
      </c>
      <c r="F342">
        <v>4.2751538545572005E-3</v>
      </c>
      <c r="G342">
        <v>3.078110165147619E-4</v>
      </c>
      <c r="H342">
        <v>1.2270939073360614E-2</v>
      </c>
      <c r="I342">
        <v>2.0311161943296463E-2</v>
      </c>
      <c r="J342">
        <v>3.5442995393016485E-2</v>
      </c>
      <c r="K342">
        <v>1.0646931127528561E-2</v>
      </c>
      <c r="L342">
        <v>2.3538587759392763E-3</v>
      </c>
      <c r="M342">
        <v>2.3141457754413567E-2</v>
      </c>
      <c r="N342">
        <v>2.9655380958724761E-2</v>
      </c>
      <c r="O342">
        <v>-5.6545665673752195E-3</v>
      </c>
    </row>
    <row r="343" spans="1:15" x14ac:dyDescent="0.3">
      <c r="A343" s="1">
        <v>45836</v>
      </c>
      <c r="B343">
        <v>2.0492084834090821E-2</v>
      </c>
      <c r="C343">
        <v>1.7912074095804965E-2</v>
      </c>
      <c r="D343">
        <v>7.5337437623471705E-3</v>
      </c>
      <c r="E343">
        <v>3.2029981214965149E-2</v>
      </c>
      <c r="F343">
        <v>1.8703042961158194E-2</v>
      </c>
      <c r="G343">
        <v>1.4846271798736895E-2</v>
      </c>
      <c r="H343">
        <v>3.7715712530960045E-2</v>
      </c>
      <c r="I343">
        <v>8.0832774732858652E-3</v>
      </c>
      <c r="J343">
        <v>4.3672991966743251E-3</v>
      </c>
      <c r="K343">
        <v>3.3099848724915927E-2</v>
      </c>
      <c r="L343">
        <v>2.2168833025689377E-2</v>
      </c>
      <c r="M343">
        <v>2.0667943682230669E-2</v>
      </c>
      <c r="N343">
        <v>3.0965881669175695E-2</v>
      </c>
      <c r="O343">
        <v>1.1931962427011885E-2</v>
      </c>
    </row>
    <row r="344" spans="1:15" x14ac:dyDescent="0.3">
      <c r="A344" s="1">
        <v>45837</v>
      </c>
      <c r="B344">
        <v>0.18211019320837449</v>
      </c>
      <c r="C344">
        <v>-6.0127468256452807E-3</v>
      </c>
      <c r="D344">
        <v>3.8101671545575151E-2</v>
      </c>
      <c r="E344">
        <v>0.1043625031046779</v>
      </c>
      <c r="F344">
        <v>4.9910657715827388E-2</v>
      </c>
      <c r="G344">
        <v>1.0346176933966804E-2</v>
      </c>
      <c r="H344">
        <v>7.0458338184499453E-2</v>
      </c>
      <c r="I344">
        <v>3.5622087370503187E-2</v>
      </c>
      <c r="J344">
        <v>6.8867752391929313E-2</v>
      </c>
      <c r="K344">
        <v>6.9125274639862594E-2</v>
      </c>
      <c r="L344">
        <v>2.1110523328519575E-2</v>
      </c>
      <c r="M344">
        <v>3.9718015471207957E-2</v>
      </c>
      <c r="N344">
        <v>7.2824556126382167E-2</v>
      </c>
      <c r="O344">
        <v>6.4475664826894208E-2</v>
      </c>
    </row>
    <row r="345" spans="1:15" x14ac:dyDescent="0.3">
      <c r="A345" s="1">
        <v>45838</v>
      </c>
      <c r="B345">
        <v>-6.3256777608738726E-2</v>
      </c>
      <c r="C345">
        <v>-2.3938007717555214E-2</v>
      </c>
      <c r="D345">
        <v>-2.6094635587389656E-2</v>
      </c>
      <c r="E345">
        <v>-7.0409355957133823E-2</v>
      </c>
      <c r="F345">
        <v>-4.1388101598839169E-2</v>
      </c>
      <c r="G345">
        <v>-8.2479473915803032E-3</v>
      </c>
      <c r="H345">
        <v>-2.4381401250793057E-2</v>
      </c>
      <c r="I345">
        <v>-4.0056761466949468E-2</v>
      </c>
      <c r="J345">
        <v>-1.1234494519430848E-2</v>
      </c>
      <c r="K345">
        <v>-3.6691233076245063E-2</v>
      </c>
      <c r="L345">
        <v>-2.4582152726763878E-2</v>
      </c>
      <c r="M345">
        <v>-5.0143686587296975E-2</v>
      </c>
      <c r="N345">
        <v>-3.6382271951633897E-2</v>
      </c>
      <c r="O345">
        <v>-6.6179589912797668E-2</v>
      </c>
    </row>
    <row r="346" spans="1:15" x14ac:dyDescent="0.3">
      <c r="A346" s="1">
        <v>45839</v>
      </c>
      <c r="B346">
        <v>-5.2882680755590876E-2</v>
      </c>
      <c r="C346">
        <v>-4.4585825082200145E-2</v>
      </c>
      <c r="D346">
        <v>-4.6873449723967876E-2</v>
      </c>
      <c r="E346">
        <v>-6.8583094044806267E-2</v>
      </c>
      <c r="F346">
        <v>-6.2605214389791886E-2</v>
      </c>
      <c r="G346">
        <v>-2.0522996490388763E-2</v>
      </c>
      <c r="H346">
        <v>-5.4793756967670013E-2</v>
      </c>
      <c r="I346">
        <v>-5.7404461731295639E-2</v>
      </c>
      <c r="J346">
        <v>-5.4499950352601967E-2</v>
      </c>
      <c r="K346">
        <v>-6.131423257819766E-2</v>
      </c>
      <c r="L346">
        <v>-5.4890086776523135E-2</v>
      </c>
      <c r="M346">
        <v>-5.0744696907329703E-2</v>
      </c>
      <c r="N346">
        <v>-3.5688341217615847E-2</v>
      </c>
      <c r="O346">
        <v>-5.3202766140023193E-2</v>
      </c>
    </row>
    <row r="347" spans="1:15" x14ac:dyDescent="0.3">
      <c r="A347" s="1">
        <v>45840</v>
      </c>
      <c r="B347">
        <v>6.4042450436791923E-2</v>
      </c>
      <c r="C347">
        <v>3.5809148166901936E-2</v>
      </c>
      <c r="D347">
        <v>7.0319341371815516E-2</v>
      </c>
      <c r="E347">
        <v>6.9556677145229853E-2</v>
      </c>
      <c r="F347">
        <v>8.5492012948304927E-2</v>
      </c>
      <c r="G347">
        <v>4.311363370685202E-2</v>
      </c>
      <c r="H347">
        <v>5.2190835643097198E-2</v>
      </c>
      <c r="I347">
        <v>7.9499105545617246E-2</v>
      </c>
      <c r="J347">
        <v>6.2772383732777298E-2</v>
      </c>
      <c r="K347">
        <v>9.9978034062994992E-2</v>
      </c>
      <c r="L347">
        <v>0.10567487677252151</v>
      </c>
      <c r="M347">
        <v>7.4193857289206785E-2</v>
      </c>
      <c r="N347">
        <v>8.5196345645067201E-2</v>
      </c>
      <c r="O347">
        <v>9.1539158714080068E-2</v>
      </c>
    </row>
    <row r="348" spans="1:15" x14ac:dyDescent="0.3">
      <c r="A348" s="1">
        <v>45841</v>
      </c>
      <c r="B348">
        <v>-1.2745971101088648E-2</v>
      </c>
      <c r="C348">
        <v>6.8833619210978466E-3</v>
      </c>
      <c r="D348">
        <v>6.8476350873775517E-3</v>
      </c>
      <c r="E348">
        <v>1.5564285106503692E-2</v>
      </c>
      <c r="F348">
        <v>5.987195617870511E-2</v>
      </c>
      <c r="G348">
        <v>-1.2892696940073259E-2</v>
      </c>
      <c r="H348">
        <v>5.978403019094319E-4</v>
      </c>
      <c r="I348">
        <v>2.9166114278138711E-3</v>
      </c>
      <c r="J348">
        <v>1.072554966034951E-2</v>
      </c>
      <c r="K348">
        <v>5.7624211827385094E-3</v>
      </c>
      <c r="L348">
        <v>2.3742850726238825E-2</v>
      </c>
      <c r="M348">
        <v>2.1882721396457331E-3</v>
      </c>
      <c r="N348">
        <v>1.5060396258378227E-2</v>
      </c>
      <c r="O348">
        <v>-1.8364755299404019E-2</v>
      </c>
    </row>
    <row r="349" spans="1:15" x14ac:dyDescent="0.3">
      <c r="A349" s="1">
        <v>45842</v>
      </c>
      <c r="B349">
        <v>-5.6865101419081604E-2</v>
      </c>
      <c r="C349">
        <v>-4.5499844126109613E-2</v>
      </c>
      <c r="D349">
        <v>-4.7584047075443205E-2</v>
      </c>
      <c r="E349">
        <v>-7.3846379422299421E-2</v>
      </c>
      <c r="F349">
        <v>-6.6914802912048293E-2</v>
      </c>
      <c r="G349">
        <v>-3.4202112885928102E-2</v>
      </c>
      <c r="H349">
        <v>-5.5173830240113506E-2</v>
      </c>
      <c r="I349">
        <v>-4.6381361533377463E-2</v>
      </c>
      <c r="J349">
        <v>-4.8314644354556055E-2</v>
      </c>
      <c r="K349">
        <v>-6.1166436971343899E-2</v>
      </c>
      <c r="L349">
        <v>-7.2703811654517655E-2</v>
      </c>
      <c r="M349">
        <v>-6.5538388208796455E-2</v>
      </c>
      <c r="N349">
        <v>-4.6275888466220105E-2</v>
      </c>
      <c r="O349">
        <v>-7.9211861876803638E-2</v>
      </c>
    </row>
    <row r="350" spans="1:15" x14ac:dyDescent="0.3">
      <c r="A350" s="1">
        <v>45843</v>
      </c>
      <c r="B350">
        <v>1.1834757658964015E-2</v>
      </c>
      <c r="C350">
        <v>4.972300751020794E-3</v>
      </c>
      <c r="D350">
        <v>-5.880882489251386E-4</v>
      </c>
      <c r="E350">
        <v>1.209982924540096E-3</v>
      </c>
      <c r="F350">
        <v>1.8995905600365487E-2</v>
      </c>
      <c r="G350">
        <v>2.1516052549548398E-4</v>
      </c>
      <c r="H350">
        <v>-9.72274371084717E-3</v>
      </c>
      <c r="I350">
        <v>3.9765737355535166E-2</v>
      </c>
      <c r="J350">
        <v>2.9334073833220897E-2</v>
      </c>
      <c r="K350">
        <v>4.5338184150433609E-4</v>
      </c>
      <c r="L350">
        <v>6.879555717352122E-4</v>
      </c>
      <c r="M350">
        <v>6.7836001034513038E-3</v>
      </c>
      <c r="N350">
        <v>-1.5404689309917789E-2</v>
      </c>
      <c r="O350">
        <v>4.9173241110989589E-3</v>
      </c>
    </row>
    <row r="351" spans="1:15" x14ac:dyDescent="0.3">
      <c r="A351" s="1">
        <v>45844</v>
      </c>
      <c r="B351">
        <v>1.7663416329741475E-2</v>
      </c>
      <c r="C351">
        <v>1.3280292670798602E-2</v>
      </c>
      <c r="D351">
        <v>1.7817842708575515E-2</v>
      </c>
      <c r="E351">
        <v>2.3423087638452758E-2</v>
      </c>
      <c r="F351">
        <v>1.8765951576188281E-2</v>
      </c>
      <c r="G351">
        <v>1.8587969132680373E-2</v>
      </c>
      <c r="H351">
        <v>1.4727305382051756E-2</v>
      </c>
      <c r="I351">
        <v>5.0959872017064478E-2</v>
      </c>
      <c r="J351">
        <v>4.6473656989425023E-2</v>
      </c>
      <c r="K351">
        <v>2.6479040592445203E-2</v>
      </c>
      <c r="L351">
        <v>4.4518382844364306E-3</v>
      </c>
      <c r="M351">
        <v>8.3131006259800407E-3</v>
      </c>
      <c r="N351">
        <v>1.2286293827875825E-2</v>
      </c>
      <c r="O351">
        <v>1.6454266817228624E-2</v>
      </c>
    </row>
    <row r="352" spans="1:15" x14ac:dyDescent="0.3">
      <c r="A352" s="1">
        <v>45845</v>
      </c>
      <c r="B352">
        <v>-1.4642301780626065E-2</v>
      </c>
      <c r="C352">
        <v>-5.8853633572159185E-3</v>
      </c>
      <c r="D352">
        <v>-9.0789788193595088E-3</v>
      </c>
      <c r="E352">
        <v>1.8522231275899948E-3</v>
      </c>
      <c r="F352">
        <v>-9.6045446389577474E-3</v>
      </c>
      <c r="G352">
        <v>-1.1634950592152462E-2</v>
      </c>
      <c r="H352">
        <v>2.9676099824972043E-2</v>
      </c>
      <c r="I352">
        <v>8.604742122009696E-3</v>
      </c>
      <c r="J352">
        <v>-1.0443113045755247E-2</v>
      </c>
      <c r="K352">
        <v>-1.8817005296488963E-2</v>
      </c>
      <c r="L352">
        <v>-4.2805459515975622E-3</v>
      </c>
      <c r="M352">
        <v>-1.9328722747385469E-2</v>
      </c>
      <c r="N352">
        <v>-5.629663556039023E-3</v>
      </c>
      <c r="O352">
        <v>-1.248479077395123E-2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3"/>
  <sheetViews>
    <sheetView workbookViewId="0">
      <selection activeCell="B53" sqref="B53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  <row r="53" spans="1:15" x14ac:dyDescent="0.3">
      <c r="B53">
        <f>SUM(B2:B52)</f>
        <v>19382105.951939993</v>
      </c>
      <c r="C53">
        <f t="shared" ref="C53:O53" si="0">SUM(C2:C52)</f>
        <v>6925251.5316377133</v>
      </c>
      <c r="D53">
        <f t="shared" si="0"/>
        <v>19953138</v>
      </c>
      <c r="E53">
        <f t="shared" si="0"/>
        <v>17299504.523703989</v>
      </c>
      <c r="F53">
        <f t="shared" si="0"/>
        <v>9098122.1060999967</v>
      </c>
      <c r="G53">
        <f t="shared" si="0"/>
        <v>7852324.3067519907</v>
      </c>
      <c r="H53">
        <f t="shared" si="0"/>
        <v>1066567.9207909987</v>
      </c>
      <c r="I53">
        <f t="shared" si="0"/>
        <v>90816.289162999863</v>
      </c>
      <c r="J53">
        <f t="shared" si="0"/>
        <v>103884299.28309089</v>
      </c>
      <c r="K53">
        <f t="shared" si="0"/>
        <v>81016061.081527919</v>
      </c>
      <c r="L53">
        <f t="shared" si="0"/>
        <v>34578161.276487976</v>
      </c>
      <c r="M53">
        <f t="shared" si="0"/>
        <v>5091057.3076009974</v>
      </c>
      <c r="N53">
        <f t="shared" si="0"/>
        <v>27987492.914920975</v>
      </c>
      <c r="O53">
        <f t="shared" si="0"/>
        <v>774116.32331499993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214"/>
  <sheetViews>
    <sheetView workbookViewId="0">
      <selection activeCell="B2" sqref="B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4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  <row r="53" spans="1:15" x14ac:dyDescent="0.3">
      <c r="B53" s="5">
        <f>B3-B2</f>
        <v>0</v>
      </c>
      <c r="C53" s="5">
        <f t="shared" ref="C53:O53" si="0">C52-C2</f>
        <v>-834251519.77159023</v>
      </c>
      <c r="D53" s="5">
        <f t="shared" si="0"/>
        <v>-517086063.5165801</v>
      </c>
      <c r="E53" s="5">
        <f t="shared" si="0"/>
        <v>-2200000000</v>
      </c>
      <c r="F53" s="5">
        <f t="shared" si="0"/>
        <v>10243833.700209007</v>
      </c>
      <c r="G53" s="5">
        <f t="shared" si="0"/>
        <v>-5354855.665291002</v>
      </c>
      <c r="H53" s="5">
        <f t="shared" si="0"/>
        <v>-11672768.251846518</v>
      </c>
      <c r="I53" s="5">
        <f t="shared" si="0"/>
        <v>-800000</v>
      </c>
      <c r="J53" s="5">
        <f t="shared" si="0"/>
        <v>85665007.147690982</v>
      </c>
      <c r="K53" s="5">
        <f t="shared" si="0"/>
        <v>-119442818.68823102</v>
      </c>
      <c r="L53" s="5">
        <f t="shared" si="0"/>
        <v>-24200000</v>
      </c>
      <c r="M53" s="5">
        <f t="shared" si="0"/>
        <v>-26806363.735064492</v>
      </c>
      <c r="N53" s="5">
        <f t="shared" si="0"/>
        <v>-183100000</v>
      </c>
      <c r="O53" s="5">
        <f t="shared" si="0"/>
        <v>-1533333.333333333</v>
      </c>
    </row>
    <row r="54" spans="1:15" x14ac:dyDescent="0.3">
      <c r="B54" s="5">
        <f>B4-B3</f>
        <v>-600000000</v>
      </c>
      <c r="C54" s="5">
        <f>C4-C3</f>
        <v>-286639613.14157033</v>
      </c>
      <c r="D54" s="5">
        <f t="shared" ref="D54:O54" si="1">D4-D3</f>
        <v>-349109653.55672002</v>
      </c>
      <c r="E54" s="5">
        <f t="shared" si="1"/>
        <v>-600000000</v>
      </c>
      <c r="F54" s="5">
        <f t="shared" si="1"/>
        <v>-19053404.765130609</v>
      </c>
      <c r="G54" s="5">
        <f t="shared" si="1"/>
        <v>-3567676.7214650009</v>
      </c>
      <c r="H54" s="5">
        <f t="shared" si="1"/>
        <v>-3004962.9151087012</v>
      </c>
      <c r="I54" s="5">
        <f t="shared" si="1"/>
        <v>-600000</v>
      </c>
      <c r="J54" s="5">
        <f t="shared" si="1"/>
        <v>-10015959.250252008</v>
      </c>
      <c r="K54" s="5">
        <f t="shared" si="1"/>
        <v>-62799355.374942988</v>
      </c>
      <c r="L54" s="5">
        <f t="shared" si="1"/>
        <v>-16600000</v>
      </c>
      <c r="M54" s="5">
        <f t="shared" si="1"/>
        <v>-31280603.76732029</v>
      </c>
      <c r="N54" s="5">
        <f t="shared" si="1"/>
        <v>-54600000</v>
      </c>
      <c r="O54" s="5">
        <f t="shared" si="1"/>
        <v>0</v>
      </c>
    </row>
    <row r="55" spans="1:15" x14ac:dyDescent="0.3">
      <c r="B55" s="5">
        <f t="shared" ref="B55:G102" si="2">B5-B4</f>
        <v>0</v>
      </c>
      <c r="C55" s="5">
        <f>C5-C4</f>
        <v>-26270777.474359989</v>
      </c>
      <c r="D55" s="5">
        <f t="shared" ref="D55:O55" si="3">D5-D4</f>
        <v>45050105.161979914</v>
      </c>
      <c r="E55" s="5">
        <f t="shared" si="3"/>
        <v>0</v>
      </c>
      <c r="F55" s="5">
        <f t="shared" si="3"/>
        <v>9744015.5294241011</v>
      </c>
      <c r="G55" s="5">
        <f t="shared" si="3"/>
        <v>74551.954205799848</v>
      </c>
      <c r="H55" s="5">
        <f t="shared" si="3"/>
        <v>506351.31972109899</v>
      </c>
      <c r="I55" s="5">
        <f t="shared" si="3"/>
        <v>0</v>
      </c>
      <c r="J55" s="5">
        <f t="shared" si="3"/>
        <v>5445038.59197402</v>
      </c>
      <c r="K55" s="5">
        <f t="shared" si="3"/>
        <v>2091941.2797420025</v>
      </c>
      <c r="L55" s="5">
        <f t="shared" si="3"/>
        <v>0</v>
      </c>
      <c r="M55" s="5">
        <f t="shared" si="3"/>
        <v>3225539.2348224968</v>
      </c>
      <c r="N55" s="5">
        <f t="shared" si="3"/>
        <v>0</v>
      </c>
      <c r="O55" s="5">
        <f t="shared" si="3"/>
        <v>0</v>
      </c>
    </row>
    <row r="56" spans="1:15" x14ac:dyDescent="0.3">
      <c r="B56" s="5">
        <f t="shared" si="2"/>
        <v>0</v>
      </c>
      <c r="C56" s="5">
        <f t="shared" si="2"/>
        <v>40183251.696580172</v>
      </c>
      <c r="D56" s="5">
        <f t="shared" si="2"/>
        <v>91025122.535619974</v>
      </c>
      <c r="E56" s="5">
        <f t="shared" si="2"/>
        <v>0</v>
      </c>
      <c r="F56" s="5">
        <f t="shared" si="2"/>
        <v>4256902.3347046077</v>
      </c>
      <c r="G56" s="5">
        <f t="shared" si="2"/>
        <v>1311708.1916836016</v>
      </c>
      <c r="H56" s="5">
        <f t="shared" ref="H56:O56" si="4">H6-H5</f>
        <v>1926584.2177523002</v>
      </c>
      <c r="I56" s="5">
        <f t="shared" si="4"/>
        <v>0</v>
      </c>
      <c r="J56" s="5">
        <f t="shared" si="4"/>
        <v>18554799.643918991</v>
      </c>
      <c r="K56" s="5">
        <f t="shared" si="4"/>
        <v>11681949.819875002</v>
      </c>
      <c r="L56" s="5">
        <f t="shared" si="4"/>
        <v>0</v>
      </c>
      <c r="M56" s="5">
        <f t="shared" si="4"/>
        <v>11645775.117900491</v>
      </c>
      <c r="N56" s="5">
        <f t="shared" si="4"/>
        <v>0</v>
      </c>
      <c r="O56" s="5">
        <f t="shared" si="4"/>
        <v>0</v>
      </c>
    </row>
    <row r="57" spans="1:15" x14ac:dyDescent="0.3">
      <c r="B57" s="5">
        <f t="shared" si="2"/>
        <v>0</v>
      </c>
      <c r="C57" s="5">
        <f t="shared" si="2"/>
        <v>-67686390.031990051</v>
      </c>
      <c r="D57" s="5">
        <f t="shared" si="2"/>
        <v>-132859913.14752007</v>
      </c>
      <c r="E57" s="5">
        <f t="shared" si="2"/>
        <v>0</v>
      </c>
      <c r="F57" s="5">
        <f t="shared" si="2"/>
        <v>-6147918.9879054129</v>
      </c>
      <c r="G57" s="5">
        <f t="shared" si="2"/>
        <v>-866528.26923770085</v>
      </c>
      <c r="H57" s="5">
        <f t="shared" ref="H57:O57" si="5">H7-H6</f>
        <v>475793.90946940146</v>
      </c>
      <c r="I57" s="5">
        <f t="shared" si="5"/>
        <v>0</v>
      </c>
      <c r="J57" s="5">
        <f t="shared" si="5"/>
        <v>-6966103.7954359949</v>
      </c>
      <c r="K57" s="5">
        <f t="shared" si="5"/>
        <v>-17108195.997117996</v>
      </c>
      <c r="L57" s="5">
        <f t="shared" si="5"/>
        <v>0</v>
      </c>
      <c r="M57" s="5">
        <f t="shared" si="5"/>
        <v>-9496301.5268742889</v>
      </c>
      <c r="N57" s="5">
        <f t="shared" si="5"/>
        <v>0</v>
      </c>
      <c r="O57" s="5">
        <f t="shared" si="5"/>
        <v>0</v>
      </c>
    </row>
    <row r="58" spans="1:15" x14ac:dyDescent="0.3">
      <c r="B58" s="5">
        <f t="shared" si="2"/>
        <v>-100000000</v>
      </c>
      <c r="C58" s="5">
        <f t="shared" si="2"/>
        <v>-109766664.78843999</v>
      </c>
      <c r="D58" s="5">
        <f t="shared" si="2"/>
        <v>-112448998.84958994</v>
      </c>
      <c r="E58" s="5">
        <f t="shared" si="2"/>
        <v>300000000</v>
      </c>
      <c r="F58" s="5">
        <f t="shared" si="2"/>
        <v>-8598510.3660358936</v>
      </c>
      <c r="G58" s="5">
        <f t="shared" si="2"/>
        <v>-303009.22609359957</v>
      </c>
      <c r="H58" s="5">
        <f t="shared" ref="H58:O58" si="6">H8-H7</f>
        <v>-3699460.1726123001</v>
      </c>
      <c r="I58" s="5">
        <f t="shared" si="6"/>
        <v>100000</v>
      </c>
      <c r="J58" s="5">
        <f t="shared" si="6"/>
        <v>692364.67571997643</v>
      </c>
      <c r="K58" s="5">
        <f t="shared" si="6"/>
        <v>-16276642.703119993</v>
      </c>
      <c r="L58" s="5">
        <f t="shared" si="6"/>
        <v>-100000</v>
      </c>
      <c r="M58" s="5">
        <f t="shared" si="6"/>
        <v>-5658656.1949712038</v>
      </c>
      <c r="N58" s="5">
        <f t="shared" si="6"/>
        <v>-27100000</v>
      </c>
      <c r="O58" s="5">
        <f t="shared" si="6"/>
        <v>0</v>
      </c>
    </row>
    <row r="59" spans="1:15" x14ac:dyDescent="0.3">
      <c r="B59" s="5">
        <f t="shared" si="2"/>
        <v>0</v>
      </c>
      <c r="C59" s="5">
        <f t="shared" si="2"/>
        <v>11506128.362149954</v>
      </c>
      <c r="D59" s="5">
        <f t="shared" si="2"/>
        <v>51635215.165799975</v>
      </c>
      <c r="E59" s="5">
        <f t="shared" si="2"/>
        <v>0</v>
      </c>
      <c r="F59" s="5">
        <f t="shared" si="2"/>
        <v>8966912.541574195</v>
      </c>
      <c r="G59" s="5">
        <f t="shared" si="2"/>
        <v>525884.5643345993</v>
      </c>
      <c r="H59" s="5">
        <f t="shared" ref="H59:O59" si="7">H9-H8</f>
        <v>-1870048.7947828006</v>
      </c>
      <c r="I59" s="5">
        <f t="shared" si="7"/>
        <v>0</v>
      </c>
      <c r="J59" s="5">
        <f t="shared" si="7"/>
        <v>13591707.180444002</v>
      </c>
      <c r="K59" s="5">
        <f t="shared" si="7"/>
        <v>4942104.3766050041</v>
      </c>
      <c r="L59" s="5">
        <f t="shared" si="7"/>
        <v>0</v>
      </c>
      <c r="M59" s="5">
        <f t="shared" si="7"/>
        <v>5773106.2024246007</v>
      </c>
      <c r="N59" s="5">
        <f t="shared" si="7"/>
        <v>0</v>
      </c>
      <c r="O59" s="5">
        <f t="shared" si="7"/>
        <v>0</v>
      </c>
    </row>
    <row r="60" spans="1:15" x14ac:dyDescent="0.3">
      <c r="B60" s="5">
        <f t="shared" si="2"/>
        <v>0</v>
      </c>
      <c r="C60" s="5">
        <f t="shared" si="2"/>
        <v>81759418.493489981</v>
      </c>
      <c r="D60" s="5">
        <f t="shared" si="2"/>
        <v>17335724.113540173</v>
      </c>
      <c r="E60" s="5">
        <f t="shared" si="2"/>
        <v>0</v>
      </c>
      <c r="F60" s="5">
        <f t="shared" si="2"/>
        <v>25989795.965039998</v>
      </c>
      <c r="G60" s="5">
        <f t="shared" si="2"/>
        <v>333601.6062580999</v>
      </c>
      <c r="H60" s="5">
        <f t="shared" ref="H60:O60" si="8">H10-H9</f>
        <v>668861.20424279943</v>
      </c>
      <c r="I60" s="5">
        <f t="shared" si="8"/>
        <v>0</v>
      </c>
      <c r="J60" s="5">
        <f t="shared" si="8"/>
        <v>4107425.054351002</v>
      </c>
      <c r="K60" s="5">
        <f t="shared" si="8"/>
        <v>7500899.499026984</v>
      </c>
      <c r="L60" s="5">
        <f t="shared" si="8"/>
        <v>0</v>
      </c>
      <c r="M60" s="5">
        <f t="shared" si="8"/>
        <v>7147197.6238113046</v>
      </c>
      <c r="N60" s="5">
        <f t="shared" si="8"/>
        <v>0</v>
      </c>
      <c r="O60" s="5">
        <f t="shared" si="8"/>
        <v>0</v>
      </c>
    </row>
    <row r="61" spans="1:15" x14ac:dyDescent="0.3">
      <c r="B61" s="5">
        <f t="shared" si="2"/>
        <v>0</v>
      </c>
      <c r="C61" s="5">
        <f t="shared" si="2"/>
        <v>141920606.26056004</v>
      </c>
      <c r="D61" s="5">
        <f t="shared" si="2"/>
        <v>120487254.51784992</v>
      </c>
      <c r="E61" s="5">
        <f t="shared" si="2"/>
        <v>0</v>
      </c>
      <c r="F61" s="5">
        <f t="shared" si="2"/>
        <v>12488194.823767006</v>
      </c>
      <c r="G61" s="5">
        <f t="shared" ref="G61:O61" si="9">G11-G10</f>
        <v>903095.75904420018</v>
      </c>
      <c r="H61" s="5">
        <f t="shared" si="9"/>
        <v>631322.48001260124</v>
      </c>
      <c r="I61" s="5">
        <f t="shared" si="9"/>
        <v>0</v>
      </c>
      <c r="J61" s="5">
        <f t="shared" si="9"/>
        <v>12808490.172241002</v>
      </c>
      <c r="K61" s="5">
        <f t="shared" si="9"/>
        <v>30667588.919981003</v>
      </c>
      <c r="L61" s="5">
        <f t="shared" si="9"/>
        <v>0</v>
      </c>
      <c r="M61" s="5">
        <f t="shared" si="9"/>
        <v>11838691.898176596</v>
      </c>
      <c r="N61" s="5">
        <f t="shared" si="9"/>
        <v>0</v>
      </c>
      <c r="O61" s="5">
        <f t="shared" si="9"/>
        <v>0</v>
      </c>
    </row>
    <row r="62" spans="1:15" x14ac:dyDescent="0.3">
      <c r="B62" s="5">
        <f t="shared" si="2"/>
        <v>0</v>
      </c>
      <c r="C62" s="5">
        <f t="shared" si="2"/>
        <v>-152553283.4804399</v>
      </c>
      <c r="D62" s="5">
        <f t="shared" si="2"/>
        <v>-166128423.50321007</v>
      </c>
      <c r="E62" s="5">
        <f t="shared" si="2"/>
        <v>0</v>
      </c>
      <c r="F62" s="5">
        <f t="shared" si="2"/>
        <v>-12818499.884948999</v>
      </c>
      <c r="G62" s="5">
        <f t="shared" ref="G62:O62" si="10">G12-G11</f>
        <v>-1408876.6154807005</v>
      </c>
      <c r="H62" s="5">
        <f t="shared" si="10"/>
        <v>-1689150.9742067009</v>
      </c>
      <c r="I62" s="5">
        <f t="shared" si="10"/>
        <v>0</v>
      </c>
      <c r="J62" s="5">
        <f t="shared" si="10"/>
        <v>-16711294.232061982</v>
      </c>
      <c r="K62" s="5">
        <f t="shared" si="10"/>
        <v>-28607738.370415002</v>
      </c>
      <c r="L62" s="5">
        <f t="shared" si="10"/>
        <v>0</v>
      </c>
      <c r="M62" s="5">
        <f t="shared" si="10"/>
        <v>-14609439.102686405</v>
      </c>
      <c r="N62" s="5">
        <f t="shared" si="10"/>
        <v>0</v>
      </c>
      <c r="O62" s="5">
        <f t="shared" si="10"/>
        <v>0</v>
      </c>
    </row>
    <row r="63" spans="1:15" x14ac:dyDescent="0.3">
      <c r="B63" s="5">
        <f t="shared" si="2"/>
        <v>-100000000</v>
      </c>
      <c r="C63" s="5">
        <f t="shared" si="2"/>
        <v>19025170.487789869</v>
      </c>
      <c r="D63" s="5">
        <f t="shared" si="2"/>
        <v>-20454033.026299953</v>
      </c>
      <c r="E63" s="5">
        <f t="shared" si="2"/>
        <v>300000000</v>
      </c>
      <c r="F63" s="5">
        <f t="shared" si="2"/>
        <v>1935046.416779995</v>
      </c>
      <c r="G63" s="5">
        <f t="shared" ref="G63:O63" si="11">G13-G12</f>
        <v>-897345.64815679938</v>
      </c>
      <c r="H63" s="5">
        <f t="shared" si="11"/>
        <v>71807.488279100507</v>
      </c>
      <c r="I63" s="5">
        <f t="shared" si="11"/>
        <v>100000</v>
      </c>
      <c r="J63" s="5">
        <f t="shared" si="11"/>
        <v>-380432.95875102282</v>
      </c>
      <c r="K63" s="5">
        <f t="shared" si="11"/>
        <v>-2611514.7196860015</v>
      </c>
      <c r="L63" s="5">
        <f t="shared" si="11"/>
        <v>-600000</v>
      </c>
      <c r="M63" s="5">
        <f t="shared" si="11"/>
        <v>1133610.1957565099</v>
      </c>
      <c r="N63" s="5">
        <f t="shared" si="11"/>
        <v>17600000</v>
      </c>
      <c r="O63" s="5">
        <f t="shared" si="11"/>
        <v>0</v>
      </c>
    </row>
    <row r="64" spans="1:15" x14ac:dyDescent="0.3">
      <c r="B64" s="5">
        <f t="shared" si="2"/>
        <v>0</v>
      </c>
      <c r="C64" s="5">
        <f t="shared" si="2"/>
        <v>6182880.0567600727</v>
      </c>
      <c r="D64" s="5">
        <f t="shared" si="2"/>
        <v>72579059.168910027</v>
      </c>
      <c r="E64" s="5">
        <f t="shared" si="2"/>
        <v>0</v>
      </c>
      <c r="F64" s="5">
        <f t="shared" si="2"/>
        <v>10063171.296082005</v>
      </c>
      <c r="G64" s="5">
        <f t="shared" ref="G64:O64" si="12">G14-G13</f>
        <v>942988.61806830019</v>
      </c>
      <c r="H64" s="5">
        <f t="shared" si="12"/>
        <v>868970.98102559894</v>
      </c>
      <c r="I64" s="5">
        <f t="shared" si="12"/>
        <v>0</v>
      </c>
      <c r="J64" s="5">
        <f t="shared" si="12"/>
        <v>7829322.7280910015</v>
      </c>
      <c r="K64" s="5">
        <f t="shared" si="12"/>
        <v>11568415.072133005</v>
      </c>
      <c r="L64" s="5">
        <f t="shared" si="12"/>
        <v>0</v>
      </c>
      <c r="M64" s="5">
        <f t="shared" si="12"/>
        <v>8381187.2299362868</v>
      </c>
      <c r="N64" s="5">
        <f t="shared" si="12"/>
        <v>0</v>
      </c>
      <c r="O64" s="5">
        <f t="shared" si="12"/>
        <v>0</v>
      </c>
    </row>
    <row r="65" spans="2:15" x14ac:dyDescent="0.3">
      <c r="B65" s="5">
        <f t="shared" si="2"/>
        <v>0</v>
      </c>
      <c r="C65" s="5">
        <f t="shared" si="2"/>
        <v>-150934397.77770996</v>
      </c>
      <c r="D65" s="5">
        <f t="shared" si="2"/>
        <v>-52937959.475880146</v>
      </c>
      <c r="E65" s="5">
        <f t="shared" si="2"/>
        <v>0</v>
      </c>
      <c r="F65" s="5">
        <f t="shared" si="2"/>
        <v>-3205607.5644659996</v>
      </c>
      <c r="G65" s="5">
        <f t="shared" ref="G65:O65" si="13">G15-G14</f>
        <v>-1875097.5616247002</v>
      </c>
      <c r="H65" s="5">
        <f t="shared" si="13"/>
        <v>-603848.84254710004</v>
      </c>
      <c r="I65" s="5">
        <f t="shared" si="13"/>
        <v>0</v>
      </c>
      <c r="J65" s="5">
        <f t="shared" si="13"/>
        <v>-7358063.3158780038</v>
      </c>
      <c r="K65" s="5">
        <f t="shared" si="13"/>
        <v>-8855883.6702489853</v>
      </c>
      <c r="L65" s="5">
        <f t="shared" si="13"/>
        <v>0</v>
      </c>
      <c r="M65" s="5">
        <f t="shared" si="13"/>
        <v>-3262202.6107282937</v>
      </c>
      <c r="N65" s="5">
        <f t="shared" si="13"/>
        <v>0</v>
      </c>
      <c r="O65" s="5">
        <f t="shared" si="13"/>
        <v>0</v>
      </c>
    </row>
    <row r="66" spans="2:15" x14ac:dyDescent="0.3">
      <c r="B66" s="5">
        <f t="shared" si="2"/>
        <v>0</v>
      </c>
      <c r="C66" s="5">
        <f t="shared" si="2"/>
        <v>-20655224.182090044</v>
      </c>
      <c r="D66" s="5">
        <f t="shared" si="2"/>
        <v>-11973322.887199879</v>
      </c>
      <c r="E66" s="5">
        <f t="shared" si="2"/>
        <v>0</v>
      </c>
      <c r="F66" s="5">
        <f t="shared" si="2"/>
        <v>-3486342.505479008</v>
      </c>
      <c r="G66" s="5">
        <f t="shared" ref="G66:O66" si="14">G16-G15</f>
        <v>1139531.4053447004</v>
      </c>
      <c r="H66" s="5">
        <f t="shared" si="14"/>
        <v>170842.10244650021</v>
      </c>
      <c r="I66" s="5">
        <f t="shared" si="14"/>
        <v>0</v>
      </c>
      <c r="J66" s="5">
        <f t="shared" si="14"/>
        <v>-2691142.4762169719</v>
      </c>
      <c r="K66" s="5">
        <f t="shared" si="14"/>
        <v>-7411321.6342850029</v>
      </c>
      <c r="L66" s="5">
        <f t="shared" si="14"/>
        <v>0</v>
      </c>
      <c r="M66" s="5">
        <f t="shared" si="14"/>
        <v>-3915684.0567860007</v>
      </c>
      <c r="N66" s="5">
        <f t="shared" si="14"/>
        <v>0</v>
      </c>
      <c r="O66" s="5">
        <f t="shared" si="14"/>
        <v>0</v>
      </c>
    </row>
    <row r="67" spans="2:15" x14ac:dyDescent="0.3">
      <c r="B67" s="5">
        <f t="shared" si="2"/>
        <v>400000000</v>
      </c>
      <c r="C67" s="5">
        <f t="shared" si="2"/>
        <v>220369951.40815997</v>
      </c>
      <c r="D67" s="5">
        <f t="shared" si="2"/>
        <v>47495912.153110027</v>
      </c>
      <c r="E67" s="5">
        <f t="shared" si="2"/>
        <v>200000000</v>
      </c>
      <c r="F67" s="5">
        <f t="shared" si="2"/>
        <v>60053362.483897001</v>
      </c>
      <c r="G67" s="5">
        <f t="shared" ref="G67:O67" si="15">G17-G16</f>
        <v>1001954.2909385003</v>
      </c>
      <c r="H67" s="5">
        <f t="shared" si="15"/>
        <v>919176.66744230129</v>
      </c>
      <c r="I67" s="5">
        <f t="shared" si="15"/>
        <v>600000</v>
      </c>
      <c r="J67" s="5">
        <f t="shared" si="15"/>
        <v>18524539.21092999</v>
      </c>
      <c r="K67" s="5">
        <f t="shared" si="15"/>
        <v>27848032.264366001</v>
      </c>
      <c r="L67" s="5">
        <f t="shared" si="15"/>
        <v>2200000</v>
      </c>
      <c r="M67" s="5">
        <f t="shared" si="15"/>
        <v>4370058.8341244012</v>
      </c>
      <c r="N67" s="5">
        <f t="shared" si="15"/>
        <v>4000000</v>
      </c>
      <c r="O67" s="5">
        <f t="shared" si="15"/>
        <v>0</v>
      </c>
    </row>
    <row r="68" spans="2:15" x14ac:dyDescent="0.3">
      <c r="B68" s="5">
        <f t="shared" si="2"/>
        <v>0</v>
      </c>
      <c r="C68" s="5">
        <f t="shared" si="2"/>
        <v>209277540.69329</v>
      </c>
      <c r="D68" s="5">
        <f t="shared" si="2"/>
        <v>13940381.683949947</v>
      </c>
      <c r="E68" s="5">
        <f t="shared" si="2"/>
        <v>0</v>
      </c>
      <c r="F68" s="5">
        <f t="shared" si="2"/>
        <v>-11880804.42969498</v>
      </c>
      <c r="G68" s="5">
        <f t="shared" ref="G68:O68" si="16">G18-G17</f>
        <v>1127927.8231556993</v>
      </c>
      <c r="H68" s="5">
        <f t="shared" si="16"/>
        <v>816100.14770429954</v>
      </c>
      <c r="I68" s="5">
        <f t="shared" si="16"/>
        <v>0</v>
      </c>
      <c r="J68" s="5">
        <f t="shared" si="16"/>
        <v>6182810.4619030058</v>
      </c>
      <c r="K68" s="5">
        <f t="shared" si="16"/>
        <v>13213212.461185008</v>
      </c>
      <c r="L68" s="5">
        <f t="shared" si="16"/>
        <v>0</v>
      </c>
      <c r="M68" s="5">
        <f t="shared" si="16"/>
        <v>6600410.942898497</v>
      </c>
      <c r="N68" s="5">
        <f t="shared" si="16"/>
        <v>0</v>
      </c>
      <c r="O68" s="5">
        <f t="shared" si="16"/>
        <v>0</v>
      </c>
    </row>
    <row r="69" spans="2:15" x14ac:dyDescent="0.3">
      <c r="B69" s="5">
        <f t="shared" si="2"/>
        <v>0</v>
      </c>
      <c r="C69" s="5">
        <f t="shared" si="2"/>
        <v>172784038.53126979</v>
      </c>
      <c r="D69" s="5">
        <f t="shared" si="2"/>
        <v>85178968.567780018</v>
      </c>
      <c r="E69" s="5">
        <f t="shared" si="2"/>
        <v>0</v>
      </c>
      <c r="F69" s="5">
        <f t="shared" si="2"/>
        <v>-7328898.3426920176</v>
      </c>
      <c r="G69" s="5">
        <f t="shared" ref="G69:O69" si="17">G19-G18</f>
        <v>339949.44526449963</v>
      </c>
      <c r="H69" s="5">
        <f t="shared" si="17"/>
        <v>1685913.9797802996</v>
      </c>
      <c r="I69" s="5">
        <f t="shared" si="17"/>
        <v>0</v>
      </c>
      <c r="J69" s="5">
        <f t="shared" si="17"/>
        <v>858718.05404299498</v>
      </c>
      <c r="K69" s="5">
        <f t="shared" si="17"/>
        <v>12715804.625858992</v>
      </c>
      <c r="L69" s="5">
        <f t="shared" si="17"/>
        <v>0</v>
      </c>
      <c r="M69" s="5">
        <f t="shared" si="17"/>
        <v>15955469.386069298</v>
      </c>
      <c r="N69" s="5">
        <f t="shared" si="17"/>
        <v>0</v>
      </c>
      <c r="O69" s="5">
        <f t="shared" si="17"/>
        <v>0</v>
      </c>
    </row>
    <row r="70" spans="2:15" x14ac:dyDescent="0.3">
      <c r="B70" s="5">
        <f t="shared" si="2"/>
        <v>0</v>
      </c>
      <c r="C70" s="5">
        <f t="shared" si="2"/>
        <v>216880992.10349035</v>
      </c>
      <c r="D70" s="5">
        <f t="shared" si="2"/>
        <v>842817286.97216988</v>
      </c>
      <c r="E70" s="5">
        <f t="shared" si="2"/>
        <v>0</v>
      </c>
      <c r="F70" s="5">
        <f t="shared" si="2"/>
        <v>22217541.693259001</v>
      </c>
      <c r="G70" s="5">
        <f t="shared" ref="G70:O70" si="18">G20-G19</f>
        <v>2092137.0272128005</v>
      </c>
      <c r="H70" s="5">
        <f t="shared" si="18"/>
        <v>2617595.4546916019</v>
      </c>
      <c r="I70" s="5">
        <f t="shared" si="18"/>
        <v>0</v>
      </c>
      <c r="J70" s="5">
        <f t="shared" si="18"/>
        <v>24280757.533721</v>
      </c>
      <c r="K70" s="5">
        <f t="shared" si="18"/>
        <v>60174935.711326987</v>
      </c>
      <c r="L70" s="5">
        <f t="shared" si="18"/>
        <v>0</v>
      </c>
      <c r="M70" s="5">
        <f t="shared" si="18"/>
        <v>64202470.199451998</v>
      </c>
      <c r="N70" s="5">
        <f t="shared" si="18"/>
        <v>0</v>
      </c>
      <c r="O70" s="5">
        <f t="shared" si="18"/>
        <v>0</v>
      </c>
    </row>
    <row r="71" spans="2:15" x14ac:dyDescent="0.3">
      <c r="B71" s="5">
        <f t="shared" si="2"/>
        <v>200000000</v>
      </c>
      <c r="C71" s="5">
        <f t="shared" si="2"/>
        <v>584143335.6846199</v>
      </c>
      <c r="D71" s="5">
        <f t="shared" si="2"/>
        <v>517515575.85893011</v>
      </c>
      <c r="E71" s="5">
        <f t="shared" si="2"/>
        <v>800000000</v>
      </c>
      <c r="F71" s="5">
        <f t="shared" si="2"/>
        <v>25632361.999473989</v>
      </c>
      <c r="G71" s="5">
        <f t="shared" ref="G71:O71" si="19">G21-G20</f>
        <v>3388583.124290701</v>
      </c>
      <c r="H71" s="5">
        <f t="shared" si="19"/>
        <v>5256627.9308964983</v>
      </c>
      <c r="I71" s="5">
        <f t="shared" si="19"/>
        <v>1100000</v>
      </c>
      <c r="J71" s="5">
        <f t="shared" si="19"/>
        <v>42785012.992422998</v>
      </c>
      <c r="K71" s="5">
        <f t="shared" si="19"/>
        <v>44435206.471697032</v>
      </c>
      <c r="L71" s="5">
        <f t="shared" si="19"/>
        <v>3400000</v>
      </c>
      <c r="M71" s="5">
        <f t="shared" si="19"/>
        <v>145544061.00619704</v>
      </c>
      <c r="N71" s="5">
        <f t="shared" si="19"/>
        <v>87700000</v>
      </c>
      <c r="O71" s="5">
        <f t="shared" si="19"/>
        <v>0</v>
      </c>
    </row>
    <row r="72" spans="2:15" x14ac:dyDescent="0.3">
      <c r="B72" s="5">
        <f t="shared" si="2"/>
        <v>0</v>
      </c>
      <c r="C72" s="5">
        <f t="shared" si="2"/>
        <v>451143350.40962982</v>
      </c>
      <c r="D72" s="5">
        <f t="shared" si="2"/>
        <v>-66597078.347270012</v>
      </c>
      <c r="E72" s="5">
        <f t="shared" si="2"/>
        <v>0</v>
      </c>
      <c r="F72" s="5">
        <f t="shared" si="2"/>
        <v>54434331.874570012</v>
      </c>
      <c r="G72" s="5">
        <f t="shared" ref="G72:O72" si="20">G22-G21</f>
        <v>961968.02365839854</v>
      </c>
      <c r="H72" s="5">
        <f t="shared" si="20"/>
        <v>-2171530.8856066987</v>
      </c>
      <c r="I72" s="5">
        <f t="shared" si="20"/>
        <v>0</v>
      </c>
      <c r="J72" s="5">
        <f t="shared" si="20"/>
        <v>52289320.110435992</v>
      </c>
      <c r="K72" s="5">
        <f t="shared" si="20"/>
        <v>-6574868.2972380519</v>
      </c>
      <c r="L72" s="5">
        <f t="shared" si="20"/>
        <v>0</v>
      </c>
      <c r="M72" s="5">
        <f t="shared" si="20"/>
        <v>17350639.237729967</v>
      </c>
      <c r="N72" s="5">
        <f t="shared" si="20"/>
        <v>0</v>
      </c>
      <c r="O72" s="5">
        <f t="shared" si="20"/>
        <v>0</v>
      </c>
    </row>
    <row r="73" spans="2:15" x14ac:dyDescent="0.3">
      <c r="B73" s="5">
        <f t="shared" si="2"/>
        <v>0</v>
      </c>
      <c r="C73" s="5">
        <f t="shared" si="2"/>
        <v>-174041770.65349007</v>
      </c>
      <c r="D73" s="5">
        <f t="shared" si="2"/>
        <v>-115313029.25771999</v>
      </c>
      <c r="E73" s="5">
        <f t="shared" si="2"/>
        <v>0</v>
      </c>
      <c r="F73" s="5">
        <f t="shared" si="2"/>
        <v>80223429.056359023</v>
      </c>
      <c r="G73" s="5">
        <f t="shared" ref="G73:O73" si="21">G23-G22</f>
        <v>-1364087.9783247001</v>
      </c>
      <c r="H73" s="5">
        <f t="shared" si="21"/>
        <v>-2947928.8872974999</v>
      </c>
      <c r="I73" s="5">
        <f t="shared" si="21"/>
        <v>0</v>
      </c>
      <c r="J73" s="5">
        <f t="shared" si="21"/>
        <v>-799358.18014198542</v>
      </c>
      <c r="K73" s="5">
        <f t="shared" si="21"/>
        <v>-32133910.828682959</v>
      </c>
      <c r="L73" s="5">
        <f t="shared" si="21"/>
        <v>0</v>
      </c>
      <c r="M73" s="5">
        <f t="shared" si="21"/>
        <v>-84031911.062170982</v>
      </c>
      <c r="N73" s="5">
        <f t="shared" si="21"/>
        <v>0</v>
      </c>
      <c r="O73" s="5">
        <f t="shared" si="21"/>
        <v>0</v>
      </c>
    </row>
    <row r="74" spans="2:15" x14ac:dyDescent="0.3">
      <c r="B74" s="5">
        <f t="shared" si="2"/>
        <v>0</v>
      </c>
      <c r="C74" s="5">
        <f t="shared" si="2"/>
        <v>76100232.471740246</v>
      </c>
      <c r="D74" s="5">
        <f t="shared" si="2"/>
        <v>-219874700.28154993</v>
      </c>
      <c r="E74" s="5">
        <f t="shared" si="2"/>
        <v>0</v>
      </c>
      <c r="F74" s="5">
        <f t="shared" si="2"/>
        <v>90586028.986869991</v>
      </c>
      <c r="G74" s="5">
        <f t="shared" ref="G74:O74" si="22">G24-G23</f>
        <v>106764.65659400076</v>
      </c>
      <c r="H74" s="5">
        <f t="shared" si="22"/>
        <v>1189221.025975097</v>
      </c>
      <c r="I74" s="5">
        <f t="shared" si="22"/>
        <v>0</v>
      </c>
      <c r="J74" s="5">
        <f t="shared" si="22"/>
        <v>8784440.0011689663</v>
      </c>
      <c r="K74" s="5">
        <f t="shared" si="22"/>
        <v>-7064982.887567997</v>
      </c>
      <c r="L74" s="5">
        <f t="shared" si="22"/>
        <v>0</v>
      </c>
      <c r="M74" s="5">
        <f t="shared" si="22"/>
        <v>-25483146.836159021</v>
      </c>
      <c r="N74" s="5">
        <f t="shared" si="22"/>
        <v>0</v>
      </c>
      <c r="O74" s="5">
        <f t="shared" si="22"/>
        <v>0</v>
      </c>
    </row>
    <row r="75" spans="2:15" x14ac:dyDescent="0.3">
      <c r="B75" s="5">
        <f t="shared" si="2"/>
        <v>0</v>
      </c>
      <c r="C75" s="5">
        <f t="shared" si="2"/>
        <v>301726543.06108999</v>
      </c>
      <c r="D75" s="5">
        <f t="shared" si="2"/>
        <v>36971546.887839794</v>
      </c>
      <c r="E75" s="5">
        <f t="shared" si="2"/>
        <v>0</v>
      </c>
      <c r="F75" s="5">
        <f t="shared" si="2"/>
        <v>-27648027.681631982</v>
      </c>
      <c r="G75" s="5">
        <f t="shared" ref="G75:O75" si="23">G25-G24</f>
        <v>-397311.20534009859</v>
      </c>
      <c r="H75" s="5">
        <f t="shared" si="23"/>
        <v>535698.42407140136</v>
      </c>
      <c r="I75" s="5">
        <f t="shared" si="23"/>
        <v>0</v>
      </c>
      <c r="J75" s="5">
        <f t="shared" si="23"/>
        <v>-17259649.342661977</v>
      </c>
      <c r="K75" s="5">
        <f t="shared" si="23"/>
        <v>12495897.059068978</v>
      </c>
      <c r="L75" s="5">
        <f t="shared" si="23"/>
        <v>0</v>
      </c>
      <c r="M75" s="5">
        <f t="shared" si="23"/>
        <v>-3263862.3704969883</v>
      </c>
      <c r="N75" s="5">
        <f t="shared" si="23"/>
        <v>0</v>
      </c>
      <c r="O75" s="5">
        <f t="shared" si="23"/>
        <v>0</v>
      </c>
    </row>
    <row r="76" spans="2:15" x14ac:dyDescent="0.3">
      <c r="B76" s="5">
        <f t="shared" si="2"/>
        <v>-600000000</v>
      </c>
      <c r="C76" s="5">
        <f t="shared" si="2"/>
        <v>-296942887.03476</v>
      </c>
      <c r="D76" s="5">
        <f t="shared" si="2"/>
        <v>-169720372.25972986</v>
      </c>
      <c r="E76" s="5">
        <f t="shared" si="2"/>
        <v>-1000000000</v>
      </c>
      <c r="F76" s="5">
        <f t="shared" si="2"/>
        <v>-71089538.391054034</v>
      </c>
      <c r="G76" s="5">
        <f t="shared" ref="G76:O76" si="24">G26-G25</f>
        <v>-649636.45482750237</v>
      </c>
      <c r="H76" s="5">
        <f t="shared" si="24"/>
        <v>-2073962.6049245</v>
      </c>
      <c r="I76" s="5">
        <f t="shared" si="24"/>
        <v>-700000</v>
      </c>
      <c r="J76" s="5">
        <f t="shared" si="24"/>
        <v>-21229461.757560015</v>
      </c>
      <c r="K76" s="5">
        <f t="shared" si="24"/>
        <v>-27008811.606893003</v>
      </c>
      <c r="L76" s="5">
        <f t="shared" si="24"/>
        <v>-3800000</v>
      </c>
      <c r="M76" s="5">
        <f t="shared" si="24"/>
        <v>-20518580.178198993</v>
      </c>
      <c r="N76" s="5">
        <f t="shared" si="24"/>
        <v>-97200000</v>
      </c>
      <c r="O76" s="5">
        <f t="shared" si="24"/>
        <v>0</v>
      </c>
    </row>
    <row r="77" spans="2:15" x14ac:dyDescent="0.3">
      <c r="B77" s="5">
        <f t="shared" si="2"/>
        <v>0</v>
      </c>
      <c r="C77" s="5">
        <f t="shared" si="2"/>
        <v>-341017814.12185001</v>
      </c>
      <c r="D77" s="5">
        <f t="shared" si="2"/>
        <v>26386304.059439898</v>
      </c>
      <c r="E77" s="5">
        <f t="shared" si="2"/>
        <v>0</v>
      </c>
      <c r="F77" s="5">
        <f t="shared" si="2"/>
        <v>-13507690.545256972</v>
      </c>
      <c r="G77" s="5">
        <f t="shared" ref="G77:O77" si="25">G27-G26</f>
        <v>531920.77664590254</v>
      </c>
      <c r="H77" s="5">
        <f t="shared" si="25"/>
        <v>19201.275900099427</v>
      </c>
      <c r="I77" s="5">
        <f t="shared" si="25"/>
        <v>0</v>
      </c>
      <c r="J77" s="5">
        <f t="shared" si="25"/>
        <v>10186408.503322005</v>
      </c>
      <c r="K77" s="5">
        <f t="shared" si="25"/>
        <v>15465984.358483016</v>
      </c>
      <c r="L77" s="5">
        <f t="shared" si="25"/>
        <v>0</v>
      </c>
      <c r="M77" s="5">
        <f t="shared" si="25"/>
        <v>-8706964.1547010243</v>
      </c>
      <c r="N77" s="5">
        <f t="shared" si="25"/>
        <v>0</v>
      </c>
      <c r="O77" s="5">
        <f t="shared" si="25"/>
        <v>0</v>
      </c>
    </row>
    <row r="78" spans="2:15" x14ac:dyDescent="0.3">
      <c r="B78" s="5">
        <f t="shared" si="2"/>
        <v>0</v>
      </c>
      <c r="C78" s="5">
        <f t="shared" si="2"/>
        <v>143353998.76954985</v>
      </c>
      <c r="D78" s="5">
        <f t="shared" si="2"/>
        <v>62315761.732570171</v>
      </c>
      <c r="E78" s="5">
        <f t="shared" si="2"/>
        <v>0</v>
      </c>
      <c r="F78" s="5">
        <f t="shared" si="2"/>
        <v>-40746063.632939994</v>
      </c>
      <c r="G78" s="5">
        <f t="shared" ref="G78:O78" si="26">G28-G27</f>
        <v>-407733.04361990094</v>
      </c>
      <c r="H78" s="5">
        <f t="shared" si="26"/>
        <v>-1178682.7435162999</v>
      </c>
      <c r="I78" s="5">
        <f t="shared" si="26"/>
        <v>0</v>
      </c>
      <c r="J78" s="5">
        <f t="shared" si="26"/>
        <v>19882467.781890035</v>
      </c>
      <c r="K78" s="5">
        <f t="shared" si="26"/>
        <v>8506681.4319660068</v>
      </c>
      <c r="L78" s="5">
        <f t="shared" si="26"/>
        <v>0</v>
      </c>
      <c r="M78" s="5">
        <f t="shared" si="26"/>
        <v>-19309494.008374989</v>
      </c>
      <c r="N78" s="5">
        <f t="shared" si="26"/>
        <v>0</v>
      </c>
      <c r="O78" s="5">
        <f t="shared" si="26"/>
        <v>0</v>
      </c>
    </row>
    <row r="79" spans="2:15" x14ac:dyDescent="0.3">
      <c r="B79" s="5">
        <f t="shared" si="2"/>
        <v>0</v>
      </c>
      <c r="C79" s="5">
        <f t="shared" si="2"/>
        <v>-40977127.453219891</v>
      </c>
      <c r="D79" s="5">
        <f t="shared" si="2"/>
        <v>-170949357.25244999</v>
      </c>
      <c r="E79" s="5">
        <f t="shared" si="2"/>
        <v>0</v>
      </c>
      <c r="F79" s="5">
        <f t="shared" si="2"/>
        <v>-46680405.658036023</v>
      </c>
      <c r="G79" s="5">
        <f t="shared" ref="G79:O79" si="27">G29-G28</f>
        <v>-1838348.1972621009</v>
      </c>
      <c r="H79" s="5">
        <f t="shared" si="27"/>
        <v>-1697642.7154588997</v>
      </c>
      <c r="I79" s="5">
        <f t="shared" si="27"/>
        <v>0</v>
      </c>
      <c r="J79" s="5">
        <f t="shared" si="27"/>
        <v>-26352866.243315995</v>
      </c>
      <c r="K79" s="5">
        <f t="shared" si="27"/>
        <v>-2962309.4627580047</v>
      </c>
      <c r="L79" s="5">
        <f t="shared" si="27"/>
        <v>0</v>
      </c>
      <c r="M79" s="5">
        <f t="shared" si="27"/>
        <v>-17803812.918889999</v>
      </c>
      <c r="N79" s="5">
        <f t="shared" si="27"/>
        <v>0</v>
      </c>
      <c r="O79" s="5">
        <f t="shared" si="27"/>
        <v>0</v>
      </c>
    </row>
    <row r="80" spans="2:15" x14ac:dyDescent="0.3">
      <c r="B80" s="5">
        <f t="shared" si="2"/>
        <v>-500000000</v>
      </c>
      <c r="C80" s="5">
        <f t="shared" si="2"/>
        <v>-65573142.410600185</v>
      </c>
      <c r="D80" s="5">
        <f t="shared" si="2"/>
        <v>-346733020.3898201</v>
      </c>
      <c r="E80" s="5">
        <f t="shared" si="2"/>
        <v>-1400000000</v>
      </c>
      <c r="F80" s="5">
        <f t="shared" si="2"/>
        <v>-68909317.403170019</v>
      </c>
      <c r="G80" s="5">
        <f t="shared" ref="G80:O80" si="28">G30-G29</f>
        <v>-2178304.2935092002</v>
      </c>
      <c r="H80" s="5">
        <f t="shared" si="28"/>
        <v>-3066606.7193134986</v>
      </c>
      <c r="I80" s="5">
        <f t="shared" si="28"/>
        <v>-1000000</v>
      </c>
      <c r="J80" s="5">
        <f t="shared" si="28"/>
        <v>-30542896.756476015</v>
      </c>
      <c r="K80" s="5">
        <f t="shared" si="28"/>
        <v>-48948020.509114027</v>
      </c>
      <c r="L80" s="5">
        <f t="shared" si="28"/>
        <v>-3400000</v>
      </c>
      <c r="M80" s="5">
        <f t="shared" si="28"/>
        <v>-50890582.218686</v>
      </c>
      <c r="N80" s="5">
        <f t="shared" si="28"/>
        <v>-75400000</v>
      </c>
      <c r="O80" s="5">
        <f t="shared" si="28"/>
        <v>0</v>
      </c>
    </row>
    <row r="81" spans="2:15" x14ac:dyDescent="0.3">
      <c r="B81" s="5">
        <f t="shared" si="2"/>
        <v>0</v>
      </c>
      <c r="C81" s="5">
        <f t="shared" si="2"/>
        <v>-114313200.89244986</v>
      </c>
      <c r="D81" s="5">
        <f t="shared" si="2"/>
        <v>-15859098.570970058</v>
      </c>
      <c r="E81" s="5">
        <f t="shared" si="2"/>
        <v>0</v>
      </c>
      <c r="F81" s="5">
        <f t="shared" si="2"/>
        <v>-36869484.663794979</v>
      </c>
      <c r="G81" s="5">
        <f t="shared" ref="G81:O81" si="29">G31-G30</f>
        <v>-446279.32719470002</v>
      </c>
      <c r="H81" s="5">
        <f t="shared" si="29"/>
        <v>893855.12815209851</v>
      </c>
      <c r="I81" s="5">
        <f t="shared" si="29"/>
        <v>0</v>
      </c>
      <c r="J81" s="5">
        <f t="shared" si="29"/>
        <v>362199.42121997476</v>
      </c>
      <c r="K81" s="5">
        <f t="shared" si="29"/>
        <v>7547629.8664900064</v>
      </c>
      <c r="L81" s="5">
        <f t="shared" si="29"/>
        <v>0</v>
      </c>
      <c r="M81" s="5">
        <f t="shared" si="29"/>
        <v>-6003707.0897700042</v>
      </c>
      <c r="N81" s="5">
        <f t="shared" si="29"/>
        <v>0</v>
      </c>
      <c r="O81" s="5">
        <f t="shared" si="29"/>
        <v>0</v>
      </c>
    </row>
    <row r="82" spans="2:15" x14ac:dyDescent="0.3">
      <c r="B82" s="5">
        <f t="shared" si="2"/>
        <v>0</v>
      </c>
      <c r="C82" s="5">
        <f t="shared" si="2"/>
        <v>-122760880.05805016</v>
      </c>
      <c r="D82" s="5">
        <f t="shared" si="2"/>
        <v>33035416.408070087</v>
      </c>
      <c r="E82" s="5">
        <f t="shared" si="2"/>
        <v>0</v>
      </c>
      <c r="F82" s="5">
        <f t="shared" si="2"/>
        <v>-5384494.8821170032</v>
      </c>
      <c r="G82" s="5">
        <f t="shared" ref="G82:O82" si="30">G32-G31</f>
        <v>-636286.04068600014</v>
      </c>
      <c r="H82" s="5">
        <f t="shared" si="30"/>
        <v>-230178.21923870035</v>
      </c>
      <c r="I82" s="5">
        <f t="shared" si="30"/>
        <v>0</v>
      </c>
      <c r="J82" s="5">
        <f t="shared" si="30"/>
        <v>1254709.2285450101</v>
      </c>
      <c r="K82" s="5">
        <f t="shared" si="30"/>
        <v>3905953.5732970238</v>
      </c>
      <c r="L82" s="5">
        <f t="shared" si="30"/>
        <v>0</v>
      </c>
      <c r="M82" s="5">
        <f t="shared" si="30"/>
        <v>-1950506.813278988</v>
      </c>
      <c r="N82" s="5">
        <f t="shared" si="30"/>
        <v>0</v>
      </c>
      <c r="O82" s="5">
        <f t="shared" si="30"/>
        <v>0</v>
      </c>
    </row>
    <row r="83" spans="2:15" x14ac:dyDescent="0.3">
      <c r="B83" s="5">
        <f t="shared" si="2"/>
        <v>0</v>
      </c>
      <c r="C83" s="5">
        <f t="shared" si="2"/>
        <v>-626756369.39153957</v>
      </c>
      <c r="D83" s="5">
        <f t="shared" si="2"/>
        <v>-260660604.59887004</v>
      </c>
      <c r="E83" s="5">
        <f t="shared" si="2"/>
        <v>0</v>
      </c>
      <c r="F83" s="5">
        <f t="shared" si="2"/>
        <v>5223797.2279769927</v>
      </c>
      <c r="G83" s="5">
        <f t="shared" ref="G83:O83" si="31">G33-G32</f>
        <v>-964781.39939929917</v>
      </c>
      <c r="H83" s="5">
        <f t="shared" si="31"/>
        <v>-852396.74561259896</v>
      </c>
      <c r="I83" s="5">
        <f t="shared" si="31"/>
        <v>0</v>
      </c>
      <c r="J83" s="5">
        <f t="shared" si="31"/>
        <v>-31473855.366526991</v>
      </c>
      <c r="K83" s="5">
        <f t="shared" si="31"/>
        <v>-48759221.216328025</v>
      </c>
      <c r="L83" s="5">
        <f t="shared" si="31"/>
        <v>0</v>
      </c>
      <c r="M83" s="5">
        <f t="shared" si="31"/>
        <v>-8526441.7798279077</v>
      </c>
      <c r="N83" s="5">
        <f t="shared" si="31"/>
        <v>0</v>
      </c>
      <c r="O83" s="5">
        <f t="shared" si="31"/>
        <v>0</v>
      </c>
    </row>
    <row r="84" spans="2:15" x14ac:dyDescent="0.3">
      <c r="B84" s="5">
        <f t="shared" si="2"/>
        <v>-300000000</v>
      </c>
      <c r="C84" s="5">
        <f t="shared" si="2"/>
        <v>-157995019.23841023</v>
      </c>
      <c r="D84" s="5">
        <f t="shared" si="2"/>
        <v>-148845371.06645989</v>
      </c>
      <c r="E84" s="5">
        <f t="shared" si="2"/>
        <v>-400000000</v>
      </c>
      <c r="F84" s="5">
        <f t="shared" si="2"/>
        <v>-26742704.94235</v>
      </c>
      <c r="G84" s="5">
        <f t="shared" ref="G84:O84" si="32">G34-G33</f>
        <v>-703060.64021939971</v>
      </c>
      <c r="H84" s="5">
        <f t="shared" si="32"/>
        <v>-1290267.6405720003</v>
      </c>
      <c r="I84" s="5">
        <f t="shared" si="32"/>
        <v>-600000</v>
      </c>
      <c r="J84" s="5">
        <f t="shared" si="32"/>
        <v>-8435967.9602420032</v>
      </c>
      <c r="K84" s="5">
        <f t="shared" si="32"/>
        <v>-32326312.476980001</v>
      </c>
      <c r="L84" s="5">
        <f t="shared" si="32"/>
        <v>-2900000</v>
      </c>
      <c r="M84" s="5">
        <f t="shared" si="32"/>
        <v>-3366432.5874992013</v>
      </c>
      <c r="N84" s="5">
        <f t="shared" si="32"/>
        <v>-19200000</v>
      </c>
      <c r="O84" s="5">
        <f t="shared" si="32"/>
        <v>0</v>
      </c>
    </row>
    <row r="85" spans="2:15" x14ac:dyDescent="0.3">
      <c r="B85" s="5">
        <f t="shared" si="2"/>
        <v>0</v>
      </c>
      <c r="C85" s="5">
        <f t="shared" si="2"/>
        <v>80512421.258050203</v>
      </c>
      <c r="D85" s="5">
        <f t="shared" si="2"/>
        <v>-215000361.98949003</v>
      </c>
      <c r="E85" s="5">
        <f t="shared" si="2"/>
        <v>0</v>
      </c>
      <c r="F85" s="5">
        <f t="shared" si="2"/>
        <v>-2705237.1594749987</v>
      </c>
      <c r="G85" s="5">
        <f t="shared" ref="G85:O85" si="33">G35-G34</f>
        <v>-1158913.4296431001</v>
      </c>
      <c r="H85" s="5">
        <f t="shared" si="33"/>
        <v>-926482.1170707792</v>
      </c>
      <c r="I85" s="5">
        <f t="shared" si="33"/>
        <v>0</v>
      </c>
      <c r="J85" s="5">
        <f t="shared" si="33"/>
        <v>-18489303.409294009</v>
      </c>
      <c r="K85" s="5">
        <f t="shared" si="33"/>
        <v>-26377966.120366991</v>
      </c>
      <c r="L85" s="5">
        <f t="shared" si="33"/>
        <v>0</v>
      </c>
      <c r="M85" s="5">
        <f t="shared" si="33"/>
        <v>-6927141.4737502038</v>
      </c>
      <c r="N85" s="5">
        <f t="shared" si="33"/>
        <v>0</v>
      </c>
      <c r="O85" s="5">
        <f t="shared" si="33"/>
        <v>0</v>
      </c>
    </row>
    <row r="86" spans="2:15" x14ac:dyDescent="0.3">
      <c r="B86" s="5">
        <f t="shared" si="2"/>
        <v>0</v>
      </c>
      <c r="C86" s="5">
        <f t="shared" si="2"/>
        <v>158136131.01434994</v>
      </c>
      <c r="D86" s="5">
        <f t="shared" si="2"/>
        <v>11907959.40842998</v>
      </c>
      <c r="E86" s="5">
        <f t="shared" si="2"/>
        <v>0</v>
      </c>
      <c r="F86" s="5">
        <f t="shared" si="2"/>
        <v>9220764.3487980068</v>
      </c>
      <c r="G86" s="5">
        <f t="shared" ref="G86:O86" si="34">G36-G35</f>
        <v>267092.40836329944</v>
      </c>
      <c r="H86" s="5">
        <f t="shared" si="34"/>
        <v>746240.87617437914</v>
      </c>
      <c r="I86" s="5">
        <f t="shared" si="34"/>
        <v>0</v>
      </c>
      <c r="J86" s="5">
        <f t="shared" si="34"/>
        <v>4702572.1439200044</v>
      </c>
      <c r="K86" s="5">
        <f t="shared" si="34"/>
        <v>9444062.2251780033</v>
      </c>
      <c r="L86" s="5">
        <f t="shared" si="34"/>
        <v>0</v>
      </c>
      <c r="M86" s="5">
        <f t="shared" si="34"/>
        <v>7363244.0000677109</v>
      </c>
      <c r="N86" s="5">
        <f t="shared" si="34"/>
        <v>0</v>
      </c>
      <c r="O86" s="5">
        <f t="shared" si="34"/>
        <v>0</v>
      </c>
    </row>
    <row r="87" spans="2:15" x14ac:dyDescent="0.3">
      <c r="B87" s="5">
        <f t="shared" si="2"/>
        <v>0</v>
      </c>
      <c r="C87" s="5">
        <f t="shared" si="2"/>
        <v>81284969.923219681</v>
      </c>
      <c r="D87" s="5">
        <f t="shared" si="2"/>
        <v>11435831.490450025</v>
      </c>
      <c r="E87" s="5">
        <f t="shared" si="2"/>
        <v>0</v>
      </c>
      <c r="F87" s="5">
        <f t="shared" si="2"/>
        <v>-317144.41155301034</v>
      </c>
      <c r="G87" s="5">
        <f t="shared" ref="G87:O87" si="35">G37-G36</f>
        <v>-143152.77094879933</v>
      </c>
      <c r="H87" s="5">
        <f t="shared" si="35"/>
        <v>-96771.03500024043</v>
      </c>
      <c r="I87" s="5">
        <f t="shared" si="35"/>
        <v>0</v>
      </c>
      <c r="J87" s="5">
        <f t="shared" si="35"/>
        <v>-487646.70611700416</v>
      </c>
      <c r="K87" s="5">
        <f t="shared" si="35"/>
        <v>-7908809.2475610077</v>
      </c>
      <c r="L87" s="5">
        <f t="shared" si="35"/>
        <v>0</v>
      </c>
      <c r="M87" s="5">
        <f t="shared" si="35"/>
        <v>80812.150498390198</v>
      </c>
      <c r="N87" s="5">
        <f t="shared" si="35"/>
        <v>0</v>
      </c>
      <c r="O87" s="5">
        <f t="shared" si="35"/>
        <v>0</v>
      </c>
    </row>
    <row r="88" spans="2:15" x14ac:dyDescent="0.3">
      <c r="B88" s="5">
        <f t="shared" si="2"/>
        <v>0</v>
      </c>
      <c r="C88" s="5">
        <f t="shared" si="2"/>
        <v>-208511750.99385977</v>
      </c>
      <c r="D88" s="5">
        <f t="shared" si="2"/>
        <v>-122185823.98344207</v>
      </c>
      <c r="E88" s="5">
        <f t="shared" si="2"/>
        <v>0</v>
      </c>
      <c r="F88" s="5">
        <f t="shared" si="2"/>
        <v>-18991906.892994598</v>
      </c>
      <c r="G88" s="5">
        <f t="shared" ref="G88:O88" si="36">G38-G37</f>
        <v>-1062990.5366652012</v>
      </c>
      <c r="H88" s="5">
        <f t="shared" si="36"/>
        <v>-1425852.5104697086</v>
      </c>
      <c r="I88" s="5">
        <f t="shared" si="36"/>
        <v>0</v>
      </c>
      <c r="J88" s="5">
        <f t="shared" si="36"/>
        <v>-17716671.416200995</v>
      </c>
      <c r="K88" s="5">
        <f t="shared" si="36"/>
        <v>-20086861.960900992</v>
      </c>
      <c r="L88" s="5">
        <f t="shared" si="36"/>
        <v>0</v>
      </c>
      <c r="M88" s="5">
        <f t="shared" si="36"/>
        <v>-16183279.009294391</v>
      </c>
      <c r="N88" s="5">
        <f t="shared" si="36"/>
        <v>0</v>
      </c>
      <c r="O88" s="5">
        <f t="shared" si="36"/>
        <v>0</v>
      </c>
    </row>
    <row r="89" spans="2:15" x14ac:dyDescent="0.3">
      <c r="B89" s="5">
        <f t="shared" si="2"/>
        <v>-414300000</v>
      </c>
      <c r="C89" s="5">
        <f t="shared" si="2"/>
        <v>-182286272.81268001</v>
      </c>
      <c r="D89" s="5">
        <f t="shared" si="2"/>
        <v>-77399750.688585997</v>
      </c>
      <c r="E89" s="5">
        <f t="shared" si="2"/>
        <v>-300000000</v>
      </c>
      <c r="F89" s="5">
        <f t="shared" si="2"/>
        <v>-5964929.4435259998</v>
      </c>
      <c r="G89" s="5">
        <f t="shared" ref="G89:O89" si="37">G39-G38</f>
        <v>-1965343.8615714293</v>
      </c>
      <c r="H89" s="5">
        <f t="shared" si="37"/>
        <v>-539005.24513443094</v>
      </c>
      <c r="I89" s="5">
        <f t="shared" si="37"/>
        <v>-500000</v>
      </c>
      <c r="J89" s="5">
        <f t="shared" si="37"/>
        <v>-9233096.9866319895</v>
      </c>
      <c r="K89" s="5">
        <f t="shared" si="37"/>
        <v>-22109876.17513299</v>
      </c>
      <c r="L89" s="5">
        <f t="shared" si="37"/>
        <v>-2400000</v>
      </c>
      <c r="M89" s="5">
        <f t="shared" si="37"/>
        <v>-2729335.18868801</v>
      </c>
      <c r="N89" s="5">
        <f t="shared" si="37"/>
        <v>-14200000</v>
      </c>
      <c r="O89" s="5">
        <f t="shared" si="37"/>
        <v>0</v>
      </c>
    </row>
    <row r="90" spans="2:15" x14ac:dyDescent="0.3">
      <c r="B90" s="5">
        <f t="shared" si="2"/>
        <v>0</v>
      </c>
      <c r="C90" s="5">
        <f t="shared" si="2"/>
        <v>-46665961.955480099</v>
      </c>
      <c r="D90" s="5">
        <f t="shared" si="2"/>
        <v>16822714.356039047</v>
      </c>
      <c r="E90" s="5">
        <f t="shared" si="2"/>
        <v>0</v>
      </c>
      <c r="F90" s="5">
        <f t="shared" si="2"/>
        <v>15128712.875911102</v>
      </c>
      <c r="G90" s="5">
        <f t="shared" ref="G90:O90" si="38">G40-G39</f>
        <v>215229.0074780006</v>
      </c>
      <c r="H90" s="5">
        <f t="shared" si="38"/>
        <v>214152.11768857017</v>
      </c>
      <c r="I90" s="5">
        <f t="shared" si="38"/>
        <v>0</v>
      </c>
      <c r="J90" s="5">
        <f t="shared" si="38"/>
        <v>-6229041.4529730082</v>
      </c>
      <c r="K90" s="5">
        <f t="shared" si="38"/>
        <v>-2262930.9917240143</v>
      </c>
      <c r="L90" s="5">
        <f t="shared" si="38"/>
        <v>0</v>
      </c>
      <c r="M90" s="5">
        <f t="shared" si="38"/>
        <v>-51002.771241188049</v>
      </c>
      <c r="N90" s="5">
        <f t="shared" si="38"/>
        <v>0</v>
      </c>
      <c r="O90" s="5">
        <f t="shared" si="38"/>
        <v>0</v>
      </c>
    </row>
    <row r="91" spans="2:15" x14ac:dyDescent="0.3">
      <c r="B91" s="5">
        <f t="shared" si="2"/>
        <v>0</v>
      </c>
      <c r="C91" s="5">
        <f t="shared" si="2"/>
        <v>105904398.60759997</v>
      </c>
      <c r="D91" s="5">
        <f t="shared" si="2"/>
        <v>180660943.86196899</v>
      </c>
      <c r="E91" s="5">
        <f t="shared" si="2"/>
        <v>0</v>
      </c>
      <c r="F91" s="5">
        <f t="shared" si="2"/>
        <v>9388808.5150005072</v>
      </c>
      <c r="G91" s="5">
        <f t="shared" ref="G91:O91" si="39">G41-G40</f>
        <v>699702.3710284289</v>
      </c>
      <c r="H91" s="5">
        <f t="shared" si="39"/>
        <v>1106242.66522115</v>
      </c>
      <c r="I91" s="5">
        <f t="shared" si="39"/>
        <v>0</v>
      </c>
      <c r="J91" s="5">
        <f t="shared" si="39"/>
        <v>14745188.605985999</v>
      </c>
      <c r="K91" s="5">
        <f t="shared" si="39"/>
        <v>15785742.012454003</v>
      </c>
      <c r="L91" s="5">
        <f t="shared" si="39"/>
        <v>0</v>
      </c>
      <c r="M91" s="5">
        <f t="shared" si="39"/>
        <v>15421929.603532195</v>
      </c>
      <c r="N91" s="5">
        <f t="shared" si="39"/>
        <v>0</v>
      </c>
      <c r="O91" s="5">
        <f t="shared" si="39"/>
        <v>0</v>
      </c>
    </row>
    <row r="92" spans="2:15" x14ac:dyDescent="0.3">
      <c r="B92" s="5">
        <f t="shared" si="2"/>
        <v>0</v>
      </c>
      <c r="C92" s="5">
        <f t="shared" si="2"/>
        <v>50888353.923640251</v>
      </c>
      <c r="D92" s="5">
        <f t="shared" si="2"/>
        <v>72874583.220700026</v>
      </c>
      <c r="E92" s="5">
        <f t="shared" si="2"/>
        <v>0</v>
      </c>
      <c r="F92" s="5">
        <f t="shared" si="2"/>
        <v>-2665186.2802100033</v>
      </c>
      <c r="G92" s="5">
        <f t="shared" ref="G92:O92" si="40">G42-G41</f>
        <v>445994.66971971095</v>
      </c>
      <c r="H92" s="5">
        <f t="shared" si="40"/>
        <v>-11029.563975000754</v>
      </c>
      <c r="I92" s="5">
        <f t="shared" si="40"/>
        <v>0</v>
      </c>
      <c r="J92" s="5">
        <f t="shared" si="40"/>
        <v>7001112.7745159864</v>
      </c>
      <c r="K92" s="5">
        <f t="shared" si="40"/>
        <v>4679236.0548020005</v>
      </c>
      <c r="L92" s="5">
        <f t="shared" si="40"/>
        <v>0</v>
      </c>
      <c r="M92" s="5">
        <f t="shared" si="40"/>
        <v>-1918024.4999713004</v>
      </c>
      <c r="N92" s="5">
        <f t="shared" si="40"/>
        <v>0</v>
      </c>
      <c r="O92" s="5">
        <f t="shared" si="40"/>
        <v>0</v>
      </c>
    </row>
    <row r="93" spans="2:15" x14ac:dyDescent="0.3">
      <c r="B93" s="5">
        <f t="shared" si="2"/>
        <v>210900000</v>
      </c>
      <c r="C93" s="5">
        <f t="shared" si="2"/>
        <v>61287825.980849743</v>
      </c>
      <c r="D93" s="5">
        <f t="shared" si="2"/>
        <v>140884581.61436987</v>
      </c>
      <c r="E93" s="5">
        <f t="shared" si="2"/>
        <v>100000000</v>
      </c>
      <c r="F93" s="5">
        <f t="shared" si="2"/>
        <v>11903316.485897005</v>
      </c>
      <c r="G93" s="5">
        <f t="shared" ref="G93:O93" si="41">G43-G42</f>
        <v>1306754.6649051886</v>
      </c>
      <c r="H93" s="5">
        <f t="shared" si="41"/>
        <v>630644.82920600101</v>
      </c>
      <c r="I93" s="5">
        <f t="shared" si="41"/>
        <v>600000</v>
      </c>
      <c r="J93" s="5">
        <f t="shared" si="41"/>
        <v>11398821.867014021</v>
      </c>
      <c r="K93" s="5">
        <f t="shared" si="41"/>
        <v>20078911.845519006</v>
      </c>
      <c r="L93" s="5">
        <f t="shared" si="41"/>
        <v>0</v>
      </c>
      <c r="M93" s="5">
        <f t="shared" si="41"/>
        <v>6963529.0767779052</v>
      </c>
      <c r="N93" s="5">
        <f t="shared" si="41"/>
        <v>5800000</v>
      </c>
      <c r="O93" s="5">
        <f t="shared" si="41"/>
        <v>866666.66666666698</v>
      </c>
    </row>
    <row r="94" spans="2:15" x14ac:dyDescent="0.3">
      <c r="B94" s="5">
        <f t="shared" si="2"/>
        <v>0</v>
      </c>
      <c r="C94" s="5">
        <f t="shared" si="2"/>
        <v>39415334.368870258</v>
      </c>
      <c r="D94" s="5">
        <f t="shared" si="2"/>
        <v>123654132.37880015</v>
      </c>
      <c r="E94" s="5">
        <f t="shared" si="2"/>
        <v>0</v>
      </c>
      <c r="F94" s="5">
        <f t="shared" si="2"/>
        <v>20016776.497310981</v>
      </c>
      <c r="G94" s="5">
        <f t="shared" ref="G94:O94" si="42">G44-G43</f>
        <v>631036.77680150047</v>
      </c>
      <c r="H94" s="5">
        <f t="shared" si="42"/>
        <v>823862.24462736025</v>
      </c>
      <c r="I94" s="5">
        <f t="shared" si="42"/>
        <v>0</v>
      </c>
      <c r="J94" s="5">
        <f t="shared" si="42"/>
        <v>17842911.695542991</v>
      </c>
      <c r="K94" s="5">
        <f t="shared" si="42"/>
        <v>22498877.090528995</v>
      </c>
      <c r="L94" s="5">
        <f t="shared" si="42"/>
        <v>0</v>
      </c>
      <c r="M94" s="5">
        <f t="shared" si="42"/>
        <v>11085074.690106988</v>
      </c>
      <c r="N94" s="5">
        <f t="shared" si="42"/>
        <v>0</v>
      </c>
      <c r="O94" s="5">
        <f t="shared" si="42"/>
        <v>-866666.66666666698</v>
      </c>
    </row>
    <row r="95" spans="2:15" x14ac:dyDescent="0.3">
      <c r="B95" s="5">
        <f t="shared" si="2"/>
        <v>0</v>
      </c>
      <c r="C95" s="5">
        <f t="shared" si="2"/>
        <v>-102907000.38971996</v>
      </c>
      <c r="D95" s="5">
        <f t="shared" si="2"/>
        <v>-20856276.513870001</v>
      </c>
      <c r="E95" s="5">
        <f t="shared" si="2"/>
        <v>0</v>
      </c>
      <c r="F95" s="5">
        <f t="shared" si="2"/>
        <v>11937205.609941006</v>
      </c>
      <c r="G95" s="5">
        <f t="shared" ref="G95:O95" si="43">G45-G44</f>
        <v>737516.69792880118</v>
      </c>
      <c r="H95" s="5">
        <f t="shared" si="43"/>
        <v>-372096.96525170095</v>
      </c>
      <c r="I95" s="5">
        <f t="shared" si="43"/>
        <v>0</v>
      </c>
      <c r="J95" s="5">
        <f t="shared" si="43"/>
        <v>12999781.500759006</v>
      </c>
      <c r="K95" s="5">
        <f t="shared" si="43"/>
        <v>-11509609.374208987</v>
      </c>
      <c r="L95" s="5">
        <f t="shared" si="43"/>
        <v>0</v>
      </c>
      <c r="M95" s="5">
        <f t="shared" si="43"/>
        <v>-1962180.9085219949</v>
      </c>
      <c r="N95" s="5">
        <f t="shared" si="43"/>
        <v>0</v>
      </c>
      <c r="O95" s="5">
        <f t="shared" si="43"/>
        <v>0</v>
      </c>
    </row>
    <row r="96" spans="2:15" x14ac:dyDescent="0.3">
      <c r="B96" s="5">
        <f t="shared" si="2"/>
        <v>0</v>
      </c>
      <c r="C96" s="5">
        <f t="shared" si="2"/>
        <v>-106296046.21008015</v>
      </c>
      <c r="D96" s="5">
        <f t="shared" si="2"/>
        <v>-30194853.602220058</v>
      </c>
      <c r="E96" s="5">
        <f t="shared" si="2"/>
        <v>0</v>
      </c>
      <c r="F96" s="5">
        <f t="shared" si="2"/>
        <v>-1437682.4648199975</v>
      </c>
      <c r="G96" s="5">
        <f t="shared" ref="G96:O96" si="44">G46-G45</f>
        <v>-400944.55164180137</v>
      </c>
      <c r="H96" s="5">
        <f t="shared" si="44"/>
        <v>-361045.48094039969</v>
      </c>
      <c r="I96" s="5">
        <f t="shared" si="44"/>
        <v>0</v>
      </c>
      <c r="J96" s="5">
        <f t="shared" si="44"/>
        <v>-5472567.1196649969</v>
      </c>
      <c r="K96" s="5">
        <f t="shared" si="44"/>
        <v>-602738.47615802288</v>
      </c>
      <c r="L96" s="5">
        <f t="shared" si="44"/>
        <v>0</v>
      </c>
      <c r="M96" s="5">
        <f t="shared" si="44"/>
        <v>-5275595.510590598</v>
      </c>
      <c r="N96" s="5">
        <f t="shared" si="44"/>
        <v>0</v>
      </c>
      <c r="O96" s="5">
        <f t="shared" si="44"/>
        <v>0</v>
      </c>
    </row>
    <row r="97" spans="1:15" x14ac:dyDescent="0.3">
      <c r="B97" s="5">
        <f t="shared" si="2"/>
        <v>103400000</v>
      </c>
      <c r="C97" s="5">
        <f t="shared" si="2"/>
        <v>-138914363.34318995</v>
      </c>
      <c r="D97" s="5">
        <f t="shared" si="2"/>
        <v>-66506336.208260059</v>
      </c>
      <c r="E97" s="5">
        <f t="shared" si="2"/>
        <v>-400000000</v>
      </c>
      <c r="F97" s="5">
        <f t="shared" si="2"/>
        <v>-10827416.041722</v>
      </c>
      <c r="G97" s="5">
        <f t="shared" ref="G97:O97" si="45">G47-G46</f>
        <v>-73748.092738999054</v>
      </c>
      <c r="H97" s="5">
        <f t="shared" si="45"/>
        <v>-1084242.6473082602</v>
      </c>
      <c r="I97" s="5">
        <f t="shared" si="45"/>
        <v>-100000</v>
      </c>
      <c r="J97" s="5">
        <f t="shared" si="45"/>
        <v>-5536824.6864060163</v>
      </c>
      <c r="K97" s="5">
        <f t="shared" si="45"/>
        <v>-6653762.8352339864</v>
      </c>
      <c r="L97" s="5">
        <f t="shared" si="45"/>
        <v>0</v>
      </c>
      <c r="M97" s="5">
        <f t="shared" si="45"/>
        <v>-5064163.1286454052</v>
      </c>
      <c r="N97" s="5">
        <f t="shared" si="45"/>
        <v>-17200000</v>
      </c>
      <c r="O97" s="5">
        <f t="shared" si="45"/>
        <v>0</v>
      </c>
    </row>
    <row r="98" spans="1:15" x14ac:dyDescent="0.3">
      <c r="B98" s="5">
        <f t="shared" si="2"/>
        <v>0</v>
      </c>
      <c r="C98" s="5">
        <f t="shared" si="2"/>
        <v>-12175292.543550014</v>
      </c>
      <c r="D98" s="5">
        <f t="shared" si="2"/>
        <v>36954649.229750156</v>
      </c>
      <c r="E98" s="5">
        <f t="shared" si="2"/>
        <v>0</v>
      </c>
      <c r="F98" s="5">
        <f t="shared" si="2"/>
        <v>-3807239.2322449982</v>
      </c>
      <c r="G98" s="5">
        <f t="shared" ref="G98:O98" si="46">G48-G47</f>
        <v>708166.26502469927</v>
      </c>
      <c r="H98" s="5">
        <f t="shared" si="46"/>
        <v>6102.2113342899829</v>
      </c>
      <c r="I98" s="5">
        <f t="shared" si="46"/>
        <v>0</v>
      </c>
      <c r="J98" s="5">
        <f t="shared" si="46"/>
        <v>16035003.201637</v>
      </c>
      <c r="K98" s="5">
        <f t="shared" si="46"/>
        <v>8930813.5656589866</v>
      </c>
      <c r="L98" s="5">
        <f t="shared" si="46"/>
        <v>0</v>
      </c>
      <c r="M98" s="5">
        <f t="shared" si="46"/>
        <v>164894.46633680165</v>
      </c>
      <c r="N98" s="5">
        <f t="shared" si="46"/>
        <v>0</v>
      </c>
      <c r="O98" s="5">
        <f t="shared" si="46"/>
        <v>0</v>
      </c>
    </row>
    <row r="99" spans="1:15" x14ac:dyDescent="0.3">
      <c r="B99" s="5">
        <f t="shared" si="2"/>
        <v>0</v>
      </c>
      <c r="C99" s="5">
        <f t="shared" si="2"/>
        <v>-117709119.90959001</v>
      </c>
      <c r="D99" s="5">
        <f t="shared" si="2"/>
        <v>-141683165.92461014</v>
      </c>
      <c r="E99" s="5">
        <f t="shared" si="2"/>
        <v>0</v>
      </c>
      <c r="F99" s="5">
        <f t="shared" si="2"/>
        <v>-26788606.904925004</v>
      </c>
      <c r="G99" s="5">
        <f t="shared" ref="G99:O99" si="47">G49-G48</f>
        <v>-1037733.7906759996</v>
      </c>
      <c r="H99" s="5">
        <f t="shared" si="47"/>
        <v>-1555991.9119817195</v>
      </c>
      <c r="I99" s="5">
        <f t="shared" si="47"/>
        <v>0</v>
      </c>
      <c r="J99" s="5">
        <f t="shared" si="47"/>
        <v>-24285484.87331</v>
      </c>
      <c r="K99" s="5">
        <f t="shared" si="47"/>
        <v>-19013894.590341002</v>
      </c>
      <c r="L99" s="5">
        <f t="shared" si="47"/>
        <v>0</v>
      </c>
      <c r="M99" s="5">
        <f t="shared" si="47"/>
        <v>-12035786.568816394</v>
      </c>
      <c r="N99" s="5">
        <f t="shared" si="47"/>
        <v>0</v>
      </c>
      <c r="O99" s="5">
        <f t="shared" si="47"/>
        <v>0</v>
      </c>
    </row>
    <row r="100" spans="1:15" x14ac:dyDescent="0.3">
      <c r="B100" s="5">
        <f t="shared" si="2"/>
        <v>0</v>
      </c>
      <c r="C100" s="5">
        <f t="shared" si="2"/>
        <v>-16656358.496850014</v>
      </c>
      <c r="D100" s="5">
        <f t="shared" si="2"/>
        <v>-18640567.387680054</v>
      </c>
      <c r="E100" s="5">
        <f t="shared" si="2"/>
        <v>0</v>
      </c>
      <c r="F100" s="5">
        <f t="shared" si="2"/>
        <v>-5283461.4921059906</v>
      </c>
      <c r="G100" s="5">
        <f t="shared" ref="G100:O100" si="48">G50-G49</f>
        <v>127764.4749129992</v>
      </c>
      <c r="H100" s="5">
        <f t="shared" si="48"/>
        <v>-399752.42569900025</v>
      </c>
      <c r="I100" s="5">
        <f t="shared" si="48"/>
        <v>0</v>
      </c>
      <c r="J100" s="5">
        <f t="shared" si="48"/>
        <v>-1973872.5593470037</v>
      </c>
      <c r="K100" s="5">
        <f t="shared" si="48"/>
        <v>-3798968.4580139816</v>
      </c>
      <c r="L100" s="5">
        <f t="shared" si="48"/>
        <v>0</v>
      </c>
      <c r="M100" s="5">
        <f t="shared" si="48"/>
        <v>2102333.1130167991</v>
      </c>
      <c r="N100" s="5">
        <f t="shared" si="48"/>
        <v>0</v>
      </c>
      <c r="O100" s="5">
        <f t="shared" si="48"/>
        <v>0</v>
      </c>
    </row>
    <row r="101" spans="1:15" x14ac:dyDescent="0.3">
      <c r="B101" s="5">
        <f t="shared" si="2"/>
        <v>0</v>
      </c>
      <c r="C101" s="5">
        <f t="shared" si="2"/>
        <v>-88402188.750030041</v>
      </c>
      <c r="D101" s="5">
        <f t="shared" si="2"/>
        <v>-12036787.016849995</v>
      </c>
      <c r="E101" s="5">
        <f t="shared" si="2"/>
        <v>0</v>
      </c>
      <c r="F101" s="5">
        <f t="shared" si="2"/>
        <v>1550352.5783779919</v>
      </c>
      <c r="G101" s="5">
        <f t="shared" ref="G101:O101" si="49">G51-G50</f>
        <v>289917.75219160132</v>
      </c>
      <c r="H101" s="5">
        <f t="shared" si="49"/>
        <v>188821.18213742971</v>
      </c>
      <c r="I101" s="5">
        <f t="shared" si="49"/>
        <v>0</v>
      </c>
      <c r="J101" s="5">
        <f t="shared" si="49"/>
        <v>1070249.8299600184</v>
      </c>
      <c r="K101" s="5">
        <f t="shared" si="49"/>
        <v>5559216.683833003</v>
      </c>
      <c r="L101" s="5">
        <f t="shared" si="49"/>
        <v>0</v>
      </c>
      <c r="M101" s="5">
        <f t="shared" si="49"/>
        <v>-500163.54433050752</v>
      </c>
      <c r="N101" s="5">
        <f t="shared" si="49"/>
        <v>0</v>
      </c>
      <c r="O101" s="5">
        <f t="shared" si="49"/>
        <v>0</v>
      </c>
    </row>
    <row r="102" spans="1:15" x14ac:dyDescent="0.3">
      <c r="B102" s="5">
        <f t="shared" si="2"/>
        <v>200000000</v>
      </c>
      <c r="D102" s="5">
        <f t="shared" ref="D102:O102" si="50">D52-D51</f>
        <v>115969685.72934008</v>
      </c>
      <c r="E102" s="5">
        <f t="shared" si="50"/>
        <v>200000000</v>
      </c>
      <c r="F102" s="5">
        <f t="shared" si="50"/>
        <v>19750126.70965001</v>
      </c>
      <c r="G102" s="5">
        <f t="shared" si="50"/>
        <v>841944.67645279877</v>
      </c>
      <c r="H102" s="5">
        <f t="shared" si="50"/>
        <v>475301.87348214071</v>
      </c>
      <c r="I102" s="5">
        <f t="shared" si="50"/>
        <v>200000</v>
      </c>
      <c r="J102" s="5">
        <f t="shared" si="50"/>
        <v>15271872.692018986</v>
      </c>
      <c r="K102" s="5">
        <f t="shared" si="50"/>
        <v>14789428.151727974</v>
      </c>
      <c r="L102" s="5">
        <f t="shared" si="50"/>
        <v>0</v>
      </c>
      <c r="M102" s="5">
        <f t="shared" si="50"/>
        <v>6630846.8659228086</v>
      </c>
      <c r="N102" s="5">
        <f t="shared" si="50"/>
        <v>6700000</v>
      </c>
      <c r="O102" s="5">
        <f t="shared" si="50"/>
        <v>-1533333.333333333</v>
      </c>
    </row>
    <row r="103" spans="1:15" x14ac:dyDescent="0.3">
      <c r="A103" t="s">
        <v>29</v>
      </c>
      <c r="B103" s="5">
        <f>AVERAGEIF(B53:B102,"&lt;&gt;0")</f>
        <v>-125000000</v>
      </c>
      <c r="C103" s="5">
        <f t="shared" ref="C103:O103" si="51">AVERAGEIF(C53:C102,"&lt;&gt;0")</f>
        <v>-27670889.055935521</v>
      </c>
      <c r="D103" s="5">
        <f t="shared" si="51"/>
        <v>-16142404.140508804</v>
      </c>
      <c r="E103" s="5">
        <f t="shared" si="51"/>
        <v>-338461538.46153843</v>
      </c>
      <c r="F103" s="5">
        <f t="shared" si="51"/>
        <v>641365.29161185946</v>
      </c>
      <c r="G103" s="5">
        <f t="shared" si="51"/>
        <v>-172967.16580221805</v>
      </c>
      <c r="H103" s="5">
        <f t="shared" si="51"/>
        <v>-427528.30556083284</v>
      </c>
      <c r="I103" s="5">
        <f t="shared" si="51"/>
        <v>-123076.92307692308</v>
      </c>
      <c r="J103" s="5">
        <f t="shared" si="51"/>
        <v>3310229.8391984194</v>
      </c>
      <c r="K103" s="5">
        <f t="shared" si="51"/>
        <v>-4253776.04504894</v>
      </c>
      <c r="L103" s="5">
        <f t="shared" si="51"/>
        <v>-4840000</v>
      </c>
      <c r="M103" s="5">
        <f t="shared" si="51"/>
        <v>-891009.69081551943</v>
      </c>
      <c r="N103" s="5">
        <f t="shared" si="51"/>
        <v>-28169230.769230768</v>
      </c>
      <c r="O103" s="5">
        <f t="shared" si="51"/>
        <v>-766666.66666666651</v>
      </c>
    </row>
    <row r="104" spans="1:15" x14ac:dyDescent="0.3">
      <c r="B104" s="5"/>
    </row>
    <row r="105" spans="1:15" x14ac:dyDescent="0.3">
      <c r="B105" s="5"/>
    </row>
    <row r="106" spans="1:15" x14ac:dyDescent="0.3">
      <c r="B106" s="5"/>
    </row>
    <row r="107" spans="1:15" x14ac:dyDescent="0.3">
      <c r="B107" s="5"/>
    </row>
    <row r="108" spans="1:15" x14ac:dyDescent="0.3">
      <c r="B108" s="5"/>
    </row>
    <row r="109" spans="1:15" x14ac:dyDescent="0.3">
      <c r="B109" s="5"/>
    </row>
    <row r="110" spans="1:15" x14ac:dyDescent="0.3">
      <c r="B110" s="5"/>
    </row>
    <row r="111" spans="1:15" x14ac:dyDescent="0.3">
      <c r="B111" s="5"/>
    </row>
    <row r="112" spans="1:15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5"/>
    </row>
    <row r="118" spans="2:2" x14ac:dyDescent="0.3">
      <c r="B118" s="5"/>
    </row>
    <row r="119" spans="2:2" x14ac:dyDescent="0.3">
      <c r="B119" s="5"/>
    </row>
    <row r="120" spans="2:2" x14ac:dyDescent="0.3">
      <c r="B120" s="5"/>
    </row>
    <row r="121" spans="2:2" x14ac:dyDescent="0.3">
      <c r="B121" s="5"/>
    </row>
    <row r="122" spans="2:2" x14ac:dyDescent="0.3">
      <c r="B122" s="5"/>
    </row>
    <row r="123" spans="2:2" x14ac:dyDescent="0.3">
      <c r="B123" s="5"/>
    </row>
    <row r="124" spans="2:2" x14ac:dyDescent="0.3">
      <c r="B124" s="5"/>
    </row>
    <row r="125" spans="2:2" x14ac:dyDescent="0.3">
      <c r="B125" s="5"/>
    </row>
    <row r="126" spans="2:2" x14ac:dyDescent="0.3">
      <c r="B126" s="5"/>
    </row>
    <row r="127" spans="2:2" x14ac:dyDescent="0.3">
      <c r="B127" s="5"/>
    </row>
    <row r="128" spans="2:2" x14ac:dyDescent="0.3">
      <c r="B128" s="5"/>
    </row>
    <row r="129" spans="2:2" x14ac:dyDescent="0.3">
      <c r="B129" s="5"/>
    </row>
    <row r="130" spans="2:2" x14ac:dyDescent="0.3">
      <c r="B130" s="5"/>
    </row>
    <row r="131" spans="2:2" x14ac:dyDescent="0.3">
      <c r="B131" s="5"/>
    </row>
    <row r="132" spans="2:2" x14ac:dyDescent="0.3">
      <c r="B132" s="5"/>
    </row>
    <row r="133" spans="2:2" x14ac:dyDescent="0.3">
      <c r="B133" s="5"/>
    </row>
    <row r="134" spans="2:2" x14ac:dyDescent="0.3">
      <c r="B134" s="5"/>
    </row>
    <row r="135" spans="2:2" x14ac:dyDescent="0.3">
      <c r="B135" s="5"/>
    </row>
    <row r="136" spans="2:2" x14ac:dyDescent="0.3">
      <c r="B136" s="5"/>
    </row>
    <row r="137" spans="2:2" x14ac:dyDescent="0.3">
      <c r="B137" s="5"/>
    </row>
    <row r="138" spans="2:2" x14ac:dyDescent="0.3">
      <c r="B138" s="5"/>
    </row>
    <row r="139" spans="2:2" x14ac:dyDescent="0.3">
      <c r="B139" s="5"/>
    </row>
    <row r="140" spans="2:2" x14ac:dyDescent="0.3">
      <c r="B140" s="5"/>
    </row>
    <row r="141" spans="2:2" x14ac:dyDescent="0.3">
      <c r="B141" s="5"/>
    </row>
    <row r="142" spans="2:2" x14ac:dyDescent="0.3">
      <c r="B142" s="5"/>
    </row>
    <row r="143" spans="2:2" x14ac:dyDescent="0.3">
      <c r="B143" s="5"/>
    </row>
    <row r="144" spans="2:2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topLeftCell="D1" workbookViewId="0">
      <selection activeCell="B2" sqref="B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830-85F4-4575-BF1E-D572015D8F2C}">
  <dimension ref="A1:O52"/>
  <sheetViews>
    <sheetView workbookViewId="0">
      <selection activeCell="J54" sqref="J54"/>
    </sheetView>
  </sheetViews>
  <sheetFormatPr defaultRowHeight="14" x14ac:dyDescent="0.3"/>
  <cols>
    <col min="1" max="1" width="10.58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f>Eco_Treasury!B2/'Market Cap'!B2</f>
        <v>0.37951686757531927</v>
      </c>
      <c r="C2">
        <f>Eco_Treasury!C2/'Market Cap'!C2</f>
        <v>0.50016209613801543</v>
      </c>
      <c r="D2">
        <f>Eco_Treasury!D2/'Market Cap'!D2</f>
        <v>0.64609837987513663</v>
      </c>
      <c r="E2">
        <f>Eco_Treasury!E2/'Market Cap'!E2</f>
        <v>0.46101012896928822</v>
      </c>
      <c r="F2">
        <f>Eco_Treasury!F2/'Market Cap'!F2</f>
        <v>0.45130442329286924</v>
      </c>
      <c r="G2">
        <f>Eco_Treasury!G2/'Market Cap'!G2</f>
        <v>0.10914005731044533</v>
      </c>
      <c r="H2">
        <f>Eco_Treasury!H2/'Market Cap'!H2</f>
        <v>0.13891762950816225</v>
      </c>
      <c r="I2">
        <f>Eco_Treasury!I2/'Market Cap'!I2</f>
        <v>2.6118030854414481E-2</v>
      </c>
      <c r="J2">
        <f>Eco_Treasury!J2/'Market Cap'!J2</f>
        <v>8.9470313716978778E-2</v>
      </c>
      <c r="K2">
        <f>Eco_Treasury!K2/'Market Cap'!K2</f>
        <v>0.19013931363691397</v>
      </c>
      <c r="L2">
        <f>Eco_Treasury!L2/'Market Cap'!L2</f>
        <v>0.1092256010418839</v>
      </c>
      <c r="M2">
        <f>Eco_Treasury!M2/'Market Cap'!M2</f>
        <v>0.20354948576972889</v>
      </c>
      <c r="N2">
        <f>Eco_Treasury!N2/'Market Cap'!N2</f>
        <v>0.25470562465840768</v>
      </c>
      <c r="O2">
        <f>Eco_Treasury!O2/'Market Cap'!O2</f>
        <v>4.5106286224535427E-2</v>
      </c>
    </row>
    <row r="3" spans="1:15" x14ac:dyDescent="0.3">
      <c r="A3" s="1">
        <v>45502</v>
      </c>
      <c r="B3">
        <f>Eco_Treasury!B3/'Market Cap'!B3</f>
        <v>0.43876257357185433</v>
      </c>
      <c r="C3">
        <f>Eco_Treasury!C3/'Market Cap'!C3</f>
        <v>0.50569241677464505</v>
      </c>
      <c r="D3">
        <f>Eco_Treasury!D3/'Market Cap'!D3</f>
        <v>0.64685902990933608</v>
      </c>
      <c r="E3">
        <f>Eco_Treasury!E3/'Market Cap'!E3</f>
        <v>0.53452519399708853</v>
      </c>
      <c r="F3">
        <f>Eco_Treasury!F3/'Market Cap'!F3</f>
        <v>0.44572388638001492</v>
      </c>
      <c r="G3">
        <f>Eco_Treasury!G3/'Market Cap'!G3</f>
        <v>0.11009038974601712</v>
      </c>
      <c r="H3">
        <f>Eco_Treasury!H3/'Market Cap'!H3</f>
        <v>0.13923655313977445</v>
      </c>
      <c r="I3">
        <f>Eco_Treasury!I3/'Market Cap'!I3</f>
        <v>3.0114838971271478E-2</v>
      </c>
      <c r="J3">
        <f>Eco_Treasury!J3/'Market Cap'!J3</f>
        <v>8.3477471407482295E-2</v>
      </c>
      <c r="K3">
        <f>Eco_Treasury!K3/'Market Cap'!K3</f>
        <v>0.19407847792080579</v>
      </c>
      <c r="L3">
        <f>Eco_Treasury!L3/'Market Cap'!L3</f>
        <v>0.12770605470120303</v>
      </c>
      <c r="M3">
        <f>Eco_Treasury!M3/'Market Cap'!M3</f>
        <v>0.20489241997289384</v>
      </c>
      <c r="N3">
        <f>Eco_Treasury!N3/'Market Cap'!N3</f>
        <v>0.28419777056436207</v>
      </c>
      <c r="O3">
        <f>Eco_Treasury!O3/'Market Cap'!O3</f>
        <v>5.0428407851866482E-2</v>
      </c>
    </row>
    <row r="4" spans="1:15" x14ac:dyDescent="0.3">
      <c r="A4" s="1">
        <v>45509</v>
      </c>
      <c r="B4">
        <f>Eco_Treasury!B4/'Market Cap'!B4</f>
        <v>0.41297642674432622</v>
      </c>
      <c r="C4">
        <f>Eco_Treasury!C4/'Market Cap'!C4</f>
        <v>0.50388834446170849</v>
      </c>
      <c r="D4">
        <f>Eco_Treasury!D4/'Market Cap'!D4</f>
        <v>0.64719814592347047</v>
      </c>
      <c r="E4">
        <f>Eco_Treasury!E4/'Market Cap'!E4</f>
        <v>0.51303082572717096</v>
      </c>
      <c r="F4">
        <f>Eco_Treasury!F4/'Market Cap'!F4</f>
        <v>0.44842424984331491</v>
      </c>
      <c r="G4">
        <f>Eco_Treasury!G4/'Market Cap'!G4</f>
        <v>0.10365008440000754</v>
      </c>
      <c r="H4">
        <f>Eco_Treasury!H4/'Market Cap'!H4</f>
        <v>0.13901074376260758</v>
      </c>
      <c r="I4">
        <f>Eco_Treasury!I4/'Market Cap'!I4</f>
        <v>3.6093271381310049E-2</v>
      </c>
      <c r="J4">
        <f>Eco_Treasury!J4/'Market Cap'!J4</f>
        <v>8.5209477982665732E-2</v>
      </c>
      <c r="K4">
        <f>Eco_Treasury!K4/'Market Cap'!K4</f>
        <v>0.20695464968855354</v>
      </c>
      <c r="L4">
        <f>Eco_Treasury!L4/'Market Cap'!L4</f>
        <v>6.9481149000854614E-2</v>
      </c>
      <c r="M4">
        <f>Eco_Treasury!M4/'Market Cap'!M4</f>
        <v>0.17977423805039075</v>
      </c>
      <c r="N4">
        <f>Eco_Treasury!N4/'Market Cap'!N4</f>
        <v>0.26372090861817954</v>
      </c>
      <c r="O4">
        <f>Eco_Treasury!O4/'Market Cap'!O4</f>
        <v>6.7937333813314085E-2</v>
      </c>
    </row>
    <row r="5" spans="1:15" x14ac:dyDescent="0.3">
      <c r="A5" s="1">
        <v>45516</v>
      </c>
      <c r="B5">
        <f>Eco_Treasury!B5/'Market Cap'!B5</f>
        <v>0.39722452635217559</v>
      </c>
      <c r="C5">
        <f>Eco_Treasury!C5/'Market Cap'!C5</f>
        <v>0.50247737902319423</v>
      </c>
      <c r="D5">
        <f>Eco_Treasury!D5/'Market Cap'!D5</f>
        <v>0.64781410566384823</v>
      </c>
      <c r="E5">
        <f>Eco_Treasury!E5/'Market Cap'!E5</f>
        <v>0.50917379538328811</v>
      </c>
      <c r="F5">
        <f>Eco_Treasury!F5/'Market Cap'!F5</f>
        <v>0.45450369876873453</v>
      </c>
      <c r="G5">
        <f>Eco_Treasury!G5/'Market Cap'!G5</f>
        <v>0.10123241827794055</v>
      </c>
      <c r="H5">
        <f>Eco_Treasury!H5/'Market Cap'!H5</f>
        <v>0.1390568614263982</v>
      </c>
      <c r="I5">
        <f>Eco_Treasury!I5/'Market Cap'!I5</f>
        <v>3.7904821761019315E-2</v>
      </c>
      <c r="J5">
        <f>Eco_Treasury!J5/'Market Cap'!J5</f>
        <v>8.1434902675329296E-2</v>
      </c>
      <c r="K5">
        <f>Eco_Treasury!K5/'Market Cap'!K5</f>
        <v>0.21418534227408256</v>
      </c>
      <c r="L5">
        <f>Eco_Treasury!L5/'Market Cap'!L5</f>
        <v>5.7839556407477101E-2</v>
      </c>
      <c r="M5">
        <f>Eco_Treasury!M5/'Market Cap'!M5</f>
        <v>0.17686549328041859</v>
      </c>
      <c r="N5">
        <f>Eco_Treasury!N5/'Market Cap'!N5</f>
        <v>0.24350734462322474</v>
      </c>
      <c r="O5">
        <f>Eco_Treasury!O5/'Market Cap'!O5</f>
        <v>6.8592049115516571E-2</v>
      </c>
    </row>
    <row r="6" spans="1:15" x14ac:dyDescent="0.3">
      <c r="A6" s="1">
        <v>45523</v>
      </c>
      <c r="B6">
        <f>Eco_Treasury!B6/'Market Cap'!B6</f>
        <v>0.38388792332399418</v>
      </c>
      <c r="C6">
        <f>Eco_Treasury!C6/'Market Cap'!C6</f>
        <v>0.49971975897395388</v>
      </c>
      <c r="D6">
        <f>Eco_Treasury!D6/'Market Cap'!D6</f>
        <v>0.64612760009442172</v>
      </c>
      <c r="E6">
        <f>Eco_Treasury!E6/'Market Cap'!E6</f>
        <v>0.45264012338666115</v>
      </c>
      <c r="F6">
        <f>Eco_Treasury!F6/'Market Cap'!F6</f>
        <v>0.44784661652347513</v>
      </c>
      <c r="G6">
        <f>Eco_Treasury!G6/'Market Cap'!G6</f>
        <v>0.10412307793494113</v>
      </c>
      <c r="H6">
        <f>Eco_Treasury!H6/'Market Cap'!H6</f>
        <v>0.13914085395456588</v>
      </c>
      <c r="I6">
        <f>Eco_Treasury!I6/'Market Cap'!I6</f>
        <v>3.5470262341626063E-2</v>
      </c>
      <c r="J6">
        <f>Eco_Treasury!J6/'Market Cap'!J6</f>
        <v>7.2891887608210595E-2</v>
      </c>
      <c r="K6">
        <f>Eco_Treasury!K6/'Market Cap'!K6</f>
        <v>0.20229746964110437</v>
      </c>
      <c r="L6">
        <f>Eco_Treasury!L6/'Market Cap'!L6</f>
        <v>5.6897021195198003E-2</v>
      </c>
      <c r="M6">
        <f>Eco_Treasury!M6/'Market Cap'!M6</f>
        <v>0.17935781379897348</v>
      </c>
      <c r="N6">
        <f>Eco_Treasury!N6/'Market Cap'!N6</f>
        <v>0.23061101807316736</v>
      </c>
      <c r="O6">
        <f>Eco_Treasury!O6/'Market Cap'!O6</f>
        <v>6.3546743224441912E-2</v>
      </c>
    </row>
    <row r="7" spans="1:15" x14ac:dyDescent="0.3">
      <c r="A7" s="1">
        <v>45530</v>
      </c>
      <c r="B7">
        <f>Eco_Treasury!B7/'Market Cap'!B7</f>
        <v>0.42194333430534064</v>
      </c>
      <c r="C7">
        <f>Eco_Treasury!C7/'Market Cap'!C7</f>
        <v>0.49805881522872858</v>
      </c>
      <c r="D7">
        <f>Eco_Treasury!D7/'Market Cap'!D7</f>
        <v>0.64686477100240425</v>
      </c>
      <c r="E7">
        <f>Eco_Treasury!E7/'Market Cap'!E7</f>
        <v>0.47463041445939746</v>
      </c>
      <c r="F7">
        <f>Eco_Treasury!F7/'Market Cap'!F7</f>
        <v>0.44222229194505946</v>
      </c>
      <c r="G7">
        <f>Eco_Treasury!G7/'Market Cap'!G7</f>
        <v>0.10686181973127278</v>
      </c>
      <c r="H7">
        <f>Eco_Treasury!H7/'Market Cap'!H7</f>
        <v>0.13910365923577789</v>
      </c>
      <c r="I7">
        <f>Eco_Treasury!I7/'Market Cap'!I7</f>
        <v>3.9255603172974475E-2</v>
      </c>
      <c r="J7">
        <f>Eco_Treasury!J7/'Market Cap'!J7</f>
        <v>7.4585792314967758E-2</v>
      </c>
      <c r="K7">
        <f>Eco_Treasury!K7/'Market Cap'!K7</f>
        <v>0.20579227691626756</v>
      </c>
      <c r="L7">
        <f>Eco_Treasury!L7/'Market Cap'!L7</f>
        <v>5.8608143492279607E-2</v>
      </c>
      <c r="M7">
        <f>Eco_Treasury!M7/'Market Cap'!M7</f>
        <v>0.17952606571288535</v>
      </c>
      <c r="N7">
        <f>Eco_Treasury!N7/'Market Cap'!N7</f>
        <v>0.27355486009590269</v>
      </c>
      <c r="O7">
        <f>Eco_Treasury!O7/'Market Cap'!O7</f>
        <v>6.09343798782584E-2</v>
      </c>
    </row>
    <row r="8" spans="1:15" x14ac:dyDescent="0.3">
      <c r="A8" s="1">
        <v>45537</v>
      </c>
      <c r="B8">
        <f>Eco_Treasury!B8/'Market Cap'!B8</f>
        <v>0.42061358359920742</v>
      </c>
      <c r="C8">
        <f>Eco_Treasury!C8/'Market Cap'!C8</f>
        <v>0.49856122801348085</v>
      </c>
      <c r="D8">
        <f>Eco_Treasury!D8/'Market Cap'!D8</f>
        <v>0.64467866248523731</v>
      </c>
      <c r="E8">
        <f>Eco_Treasury!E8/'Market Cap'!E8</f>
        <v>0.54158258738550502</v>
      </c>
      <c r="F8">
        <f>Eco_Treasury!F8/'Market Cap'!F8</f>
        <v>0.44071285059826681</v>
      </c>
      <c r="G8">
        <f>Eco_Treasury!G8/'Market Cap'!G8</f>
        <v>0.11040558086515244</v>
      </c>
      <c r="H8">
        <f>Eco_Treasury!H8/'Market Cap'!H8</f>
        <v>0.11604009555039978</v>
      </c>
      <c r="I8">
        <f>Eco_Treasury!I8/'Market Cap'!I8</f>
        <v>3.8451593842103102E-2</v>
      </c>
      <c r="J8">
        <f>Eco_Treasury!J8/'Market Cap'!J8</f>
        <v>7.3485221403923023E-2</v>
      </c>
      <c r="K8">
        <f>Eco_Treasury!K8/'Market Cap'!K8</f>
        <v>0.20952422990824318</v>
      </c>
      <c r="L8">
        <f>Eco_Treasury!L8/'Market Cap'!L8</f>
        <v>6.268578850792686E-2</v>
      </c>
      <c r="M8">
        <f>Eco_Treasury!M8/'Market Cap'!M8</f>
        <v>0.17714244913409899</v>
      </c>
      <c r="N8">
        <f>Eco_Treasury!N8/'Market Cap'!N8</f>
        <v>0.2575741180593919</v>
      </c>
      <c r="O8">
        <f>Eco_Treasury!O8/'Market Cap'!O8</f>
        <v>5.2782482675309071E-2</v>
      </c>
    </row>
    <row r="9" spans="1:15" x14ac:dyDescent="0.3">
      <c r="A9" s="1">
        <v>45544</v>
      </c>
      <c r="B9">
        <f>Eco_Treasury!B9/'Market Cap'!B9</f>
        <v>0.39949671436785167</v>
      </c>
      <c r="C9">
        <f>Eco_Treasury!C9/'Market Cap'!C9</f>
        <v>0.49844801905667291</v>
      </c>
      <c r="D9">
        <f>Eco_Treasury!D9/'Market Cap'!D9</f>
        <v>0.64392199673075257</v>
      </c>
      <c r="E9">
        <f>Eco_Treasury!E9/'Market Cap'!E9</f>
        <v>0.48164931888322754</v>
      </c>
      <c r="F9">
        <f>Eco_Treasury!F9/'Market Cap'!F9</f>
        <v>0.4450231110903638</v>
      </c>
      <c r="G9">
        <f>Eco_Treasury!G9/'Market Cap'!G9</f>
        <v>0.10853224572043445</v>
      </c>
      <c r="H9">
        <f>Eco_Treasury!H9/'Market Cap'!H9</f>
        <v>9.7491733888961471E-2</v>
      </c>
      <c r="I9">
        <f>Eco_Treasury!I9/'Market Cap'!I9</f>
        <v>3.7256801701078777E-2</v>
      </c>
      <c r="J9">
        <f>Eco_Treasury!J9/'Market Cap'!J9</f>
        <v>7.0759654099881247E-2</v>
      </c>
      <c r="K9">
        <f>Eco_Treasury!K9/'Market Cap'!K9</f>
        <v>0.20391688603546551</v>
      </c>
      <c r="L9">
        <f>Eco_Treasury!L9/'Market Cap'!L9</f>
        <v>6.2847998987362624E-2</v>
      </c>
      <c r="M9">
        <f>Eco_Treasury!M9/'Market Cap'!M9</f>
        <v>0.17643574985780755</v>
      </c>
      <c r="N9">
        <f>Eco_Treasury!N9/'Market Cap'!N9</f>
        <v>0.2471523929437705</v>
      </c>
      <c r="O9">
        <f>Eco_Treasury!O9/'Market Cap'!O9</f>
        <v>5.6777852115732663E-2</v>
      </c>
    </row>
    <row r="10" spans="1:15" x14ac:dyDescent="0.3">
      <c r="A10" s="1">
        <v>45551</v>
      </c>
      <c r="B10">
        <f>Eco_Treasury!B10/'Market Cap'!B10</f>
        <v>0.37627513552635034</v>
      </c>
      <c r="C10">
        <f>Eco_Treasury!C10/'Market Cap'!C10</f>
        <v>0.49805791226199558</v>
      </c>
      <c r="D10">
        <f>Eco_Treasury!D10/'Market Cap'!D10</f>
        <v>0.64343636050485831</v>
      </c>
      <c r="E10">
        <f>Eco_Treasury!E10/'Market Cap'!E10</f>
        <v>0.46807883832995323</v>
      </c>
      <c r="F10">
        <f>Eco_Treasury!F10/'Market Cap'!F10</f>
        <v>0.43894303284027963</v>
      </c>
      <c r="G10">
        <f>Eco_Treasury!G10/'Market Cap'!G10</f>
        <v>0.11003990842469981</v>
      </c>
      <c r="H10">
        <f>Eco_Treasury!H10/'Market Cap'!H10</f>
        <v>9.7511321937888792E-2</v>
      </c>
      <c r="I10">
        <f>Eco_Treasury!I10/'Market Cap'!I10</f>
        <v>3.6506296097839473E-2</v>
      </c>
      <c r="J10">
        <f>Eco_Treasury!J10/'Market Cap'!J10</f>
        <v>7.0692253572691197E-2</v>
      </c>
      <c r="K10">
        <f>Eco_Treasury!K10/'Market Cap'!K10</f>
        <v>0.20412442326906996</v>
      </c>
      <c r="L10">
        <f>Eco_Treasury!L10/'Market Cap'!L10</f>
        <v>6.2202521300645089E-2</v>
      </c>
      <c r="M10">
        <f>Eco_Treasury!M10/'Market Cap'!M10</f>
        <v>0.18048677983564071</v>
      </c>
      <c r="N10">
        <f>Eco_Treasury!N10/'Market Cap'!N10</f>
        <v>0.2453642528707517</v>
      </c>
      <c r="O10">
        <f>Eco_Treasury!O10/'Market Cap'!O10</f>
        <v>5.9138144265033034E-2</v>
      </c>
    </row>
    <row r="11" spans="1:15" x14ac:dyDescent="0.3">
      <c r="A11" s="1">
        <v>45558</v>
      </c>
      <c r="B11">
        <f>Eco_Treasury!B11/'Market Cap'!B11</f>
        <v>0.33447897255148851</v>
      </c>
      <c r="C11">
        <f>Eco_Treasury!C11/'Market Cap'!C11</f>
        <v>0.4977183147025504</v>
      </c>
      <c r="D11">
        <f>Eco_Treasury!D11/'Market Cap'!D11</f>
        <v>0.64282139486280832</v>
      </c>
      <c r="E11">
        <f>Eco_Treasury!E11/'Market Cap'!E11</f>
        <v>0.41579706519990728</v>
      </c>
      <c r="F11">
        <f>Eco_Treasury!F11/'Market Cap'!F11</f>
        <v>0.44010733040705957</v>
      </c>
      <c r="G11">
        <f>Eco_Treasury!G11/'Market Cap'!G11</f>
        <v>0.10582091519861174</v>
      </c>
      <c r="H11">
        <f>Eco_Treasury!H11/'Market Cap'!H11</f>
        <v>9.7751504843370043E-2</v>
      </c>
      <c r="I11">
        <f>Eco_Treasury!I11/'Market Cap'!I11</f>
        <v>3.224849915285119E-2</v>
      </c>
      <c r="J11">
        <f>Eco_Treasury!J11/'Market Cap'!J11</f>
        <v>6.7944124513052734E-2</v>
      </c>
      <c r="K11">
        <f>Eco_Treasury!K11/'Market Cap'!K11</f>
        <v>0.19250777242442033</v>
      </c>
      <c r="L11">
        <f>Eco_Treasury!L11/'Market Cap'!L11</f>
        <v>5.8326464076114533E-2</v>
      </c>
      <c r="M11">
        <f>Eco_Treasury!M11/'Market Cap'!M11</f>
        <v>0.18177174288706313</v>
      </c>
      <c r="N11">
        <f>Eco_Treasury!N11/'Market Cap'!N11</f>
        <v>0.21715397262920691</v>
      </c>
      <c r="O11">
        <f>Eco_Treasury!O11/'Market Cap'!O11</f>
        <v>5.4967680366221648E-2</v>
      </c>
    </row>
    <row r="12" spans="1:15" x14ac:dyDescent="0.3">
      <c r="A12" s="1">
        <v>45565</v>
      </c>
      <c r="B12">
        <f>Eco_Treasury!B12/'Market Cap'!B12</f>
        <v>0.37754815224792115</v>
      </c>
      <c r="C12">
        <f>Eco_Treasury!C12/'Market Cap'!C12</f>
        <v>0.49707715671048708</v>
      </c>
      <c r="D12">
        <f>Eco_Treasury!D12/'Market Cap'!D12</f>
        <v>0.64084825759671449</v>
      </c>
      <c r="E12">
        <f>Eco_Treasury!E12/'Market Cap'!E12</f>
        <v>0.45760772776326986</v>
      </c>
      <c r="F12">
        <f>Eco_Treasury!F12/'Market Cap'!F12</f>
        <v>0.4414681512100711</v>
      </c>
      <c r="G12">
        <f>Eco_Treasury!G12/'Market Cap'!G12</f>
        <v>9.8802284561885986E-2</v>
      </c>
      <c r="H12">
        <f>Eco_Treasury!H12/'Market Cap'!H12</f>
        <v>9.7733647784836314E-2</v>
      </c>
      <c r="I12">
        <f>Eco_Treasury!I12/'Market Cap'!I12</f>
        <v>3.7127560686293783E-2</v>
      </c>
      <c r="J12">
        <f>Eco_Treasury!J12/'Market Cap'!J12</f>
        <v>6.9510264641837544E-2</v>
      </c>
      <c r="K12">
        <f>Eco_Treasury!K12/'Market Cap'!K12</f>
        <v>0.19941292341492145</v>
      </c>
      <c r="L12">
        <f>Eco_Treasury!L12/'Market Cap'!L12</f>
        <v>6.8663613739578674E-2</v>
      </c>
      <c r="M12">
        <f>Eco_Treasury!M12/'Market Cap'!M12</f>
        <v>0.18406767973989199</v>
      </c>
      <c r="N12">
        <f>Eco_Treasury!N12/'Market Cap'!N12</f>
        <v>0.27049050051116802</v>
      </c>
      <c r="O12">
        <f>Eco_Treasury!O12/'Market Cap'!O12</f>
        <v>6.380759113902873E-2</v>
      </c>
    </row>
    <row r="13" spans="1:15" x14ac:dyDescent="0.3">
      <c r="A13" s="1">
        <v>45572</v>
      </c>
      <c r="B13">
        <f>Eco_Treasury!B13/'Market Cap'!B13</f>
        <v>0.3747683307771445</v>
      </c>
      <c r="C13">
        <f>Eco_Treasury!C13/'Market Cap'!C13</f>
        <v>0.49726099576204141</v>
      </c>
      <c r="D13">
        <f>Eco_Treasury!D13/'Market Cap'!D13</f>
        <v>0.64093046846856627</v>
      </c>
      <c r="E13">
        <f>Eco_Treasury!E13/'Market Cap'!E13</f>
        <v>0.49666198319932853</v>
      </c>
      <c r="F13">
        <f>Eco_Treasury!F13/'Market Cap'!F13</f>
        <v>0.44076663022989582</v>
      </c>
      <c r="G13">
        <f>Eco_Treasury!G13/'Market Cap'!G13</f>
        <v>9.6664177193001896E-2</v>
      </c>
      <c r="H13">
        <f>Eco_Treasury!H13/'Market Cap'!H13</f>
        <v>9.7800973906871008E-2</v>
      </c>
      <c r="I13">
        <f>Eco_Treasury!I13/'Market Cap'!I13</f>
        <v>3.7938433264331994E-2</v>
      </c>
      <c r="J13">
        <f>Eco_Treasury!J13/'Market Cap'!J13</f>
        <v>7.0098144181081234E-2</v>
      </c>
      <c r="K13">
        <f>Eco_Treasury!K13/'Market Cap'!K13</f>
        <v>0.20406790654580376</v>
      </c>
      <c r="L13">
        <f>Eco_Treasury!L13/'Market Cap'!L13</f>
        <v>6.7750832538618938E-2</v>
      </c>
      <c r="M13">
        <f>Eco_Treasury!M13/'Market Cap'!M13</f>
        <v>0.1838019090977151</v>
      </c>
      <c r="N13">
        <f>Eco_Treasury!N13/'Market Cap'!N13</f>
        <v>0.3270198391156664</v>
      </c>
      <c r="O13">
        <f>Eco_Treasury!O13/'Market Cap'!O13</f>
        <v>6.4945590678393492E-2</v>
      </c>
    </row>
    <row r="14" spans="1:15" x14ac:dyDescent="0.3">
      <c r="A14" s="1">
        <v>45579</v>
      </c>
      <c r="B14">
        <f>Eco_Treasury!B14/'Market Cap'!B14</f>
        <v>0.35204467672859102</v>
      </c>
      <c r="C14">
        <f>Eco_Treasury!C14/'Market Cap'!C14</f>
        <v>0.47781906152494619</v>
      </c>
      <c r="D14">
        <f>Eco_Treasury!D14/'Market Cap'!D14</f>
        <v>0.64038989194130869</v>
      </c>
      <c r="E14">
        <f>Eco_Treasury!E14/'Market Cap'!E14</f>
        <v>0.46986562764029427</v>
      </c>
      <c r="F14">
        <f>Eco_Treasury!F14/'Market Cap'!F14</f>
        <v>0.44121623832194962</v>
      </c>
      <c r="G14">
        <f>Eco_Treasury!G14/'Market Cap'!G14</f>
        <v>9.7259712998258169E-2</v>
      </c>
      <c r="H14">
        <f>Eco_Treasury!H14/'Market Cap'!H14</f>
        <v>9.79268354594163E-2</v>
      </c>
      <c r="I14">
        <f>Eco_Treasury!I14/'Market Cap'!I14</f>
        <v>3.5356816176530269E-2</v>
      </c>
      <c r="J14">
        <f>Eco_Treasury!J14/'Market Cap'!J14</f>
        <v>6.8052738898573467E-2</v>
      </c>
      <c r="K14">
        <f>Eco_Treasury!K14/'Market Cap'!K14</f>
        <v>0.19870333575750712</v>
      </c>
      <c r="L14">
        <f>Eco_Treasury!L14/'Market Cap'!L14</f>
        <v>6.1356948655731935E-2</v>
      </c>
      <c r="M14">
        <f>Eco_Treasury!M14/'Market Cap'!M14</f>
        <v>0.1930611963048493</v>
      </c>
      <c r="N14">
        <f>Eco_Treasury!N14/'Market Cap'!N14</f>
        <v>0.28908270755776716</v>
      </c>
      <c r="O14">
        <f>Eco_Treasury!O14/'Market Cap'!O14</f>
        <v>6.8322485442394082E-2</v>
      </c>
    </row>
    <row r="15" spans="1:15" x14ac:dyDescent="0.3">
      <c r="A15" s="1">
        <v>45586</v>
      </c>
      <c r="B15">
        <f>Eco_Treasury!B15/'Market Cap'!B15</f>
        <v>0.36587127500335498</v>
      </c>
      <c r="C15">
        <f>Eco_Treasury!C15/'Market Cap'!C15</f>
        <v>0.4619446247038978</v>
      </c>
      <c r="D15">
        <f>Eco_Treasury!D15/'Market Cap'!D15</f>
        <v>0.64164801721141929</v>
      </c>
      <c r="E15">
        <f>Eco_Treasury!E15/'Market Cap'!E15</f>
        <v>0.49356061485550978</v>
      </c>
      <c r="F15">
        <f>Eco_Treasury!F15/'Market Cap'!F15</f>
        <v>0.44121333502196325</v>
      </c>
      <c r="G15">
        <f>Eco_Treasury!G15/'Market Cap'!G15</f>
        <v>8.8742509204913833E-2</v>
      </c>
      <c r="H15">
        <f>Eco_Treasury!H15/'Market Cap'!H15</f>
        <v>9.8278124769146491E-2</v>
      </c>
      <c r="I15">
        <f>Eco_Treasury!I15/'Market Cap'!I15</f>
        <v>3.6628694569515806E-2</v>
      </c>
      <c r="J15">
        <f>Eco_Treasury!J15/'Market Cap'!J15</f>
        <v>6.981089261921368E-2</v>
      </c>
      <c r="K15">
        <f>Eco_Treasury!K15/'Market Cap'!K15</f>
        <v>0.20250995284863227</v>
      </c>
      <c r="L15">
        <f>Eco_Treasury!L15/'Market Cap'!L15</f>
        <v>6.4835843960048822E-2</v>
      </c>
      <c r="M15">
        <f>Eco_Treasury!M15/'Market Cap'!M15</f>
        <v>0.191012268804789</v>
      </c>
      <c r="N15">
        <f>Eco_Treasury!N15/'Market Cap'!N15</f>
        <v>0.27605126884075354</v>
      </c>
      <c r="O15">
        <f>Eco_Treasury!O15/'Market Cap'!O15</f>
        <v>8.0943011635551981E-2</v>
      </c>
    </row>
    <row r="16" spans="1:15" x14ac:dyDescent="0.3">
      <c r="A16" s="1">
        <v>45593</v>
      </c>
      <c r="B16">
        <f>Eco_Treasury!B16/'Market Cap'!B16</f>
        <v>0.38257215018551838</v>
      </c>
      <c r="C16">
        <f>Eco_Treasury!C16/'Market Cap'!C16</f>
        <v>0.46135638848112792</v>
      </c>
      <c r="D16">
        <f>Eco_Treasury!D16/'Market Cap'!D16</f>
        <v>0.6407171165994493</v>
      </c>
      <c r="E16">
        <f>Eco_Treasury!E16/'Market Cap'!E16</f>
        <v>0.51582283243692162</v>
      </c>
      <c r="F16">
        <f>Eco_Treasury!F16/'Market Cap'!F16</f>
        <v>0.44190048970233209</v>
      </c>
      <c r="G16">
        <f>Eco_Treasury!G16/'Market Cap'!G16</f>
        <v>0.1002834770021635</v>
      </c>
      <c r="H16">
        <f>Eco_Treasury!H16/'Market Cap'!H16</f>
        <v>9.9444529894852321E-2</v>
      </c>
      <c r="I16">
        <f>Eco_Treasury!I16/'Market Cap'!I16</f>
        <v>3.8813922348015346E-2</v>
      </c>
      <c r="J16">
        <f>Eco_Treasury!J16/'Market Cap'!J16</f>
        <v>6.9653389531935991E-2</v>
      </c>
      <c r="K16">
        <f>Eco_Treasury!K16/'Market Cap'!K16</f>
        <v>0.20276688396884829</v>
      </c>
      <c r="L16">
        <f>Eco_Treasury!L16/'Market Cap'!L16</f>
        <v>6.2950336958068218E-2</v>
      </c>
      <c r="M16">
        <f>Eco_Treasury!M16/'Market Cap'!M16</f>
        <v>0.19119549457009549</v>
      </c>
      <c r="N16">
        <f>Eco_Treasury!N16/'Market Cap'!N16</f>
        <v>0.29364073824329218</v>
      </c>
      <c r="O16">
        <f>Eco_Treasury!O16/'Market Cap'!O16</f>
        <v>9.5074419874754831E-2</v>
      </c>
    </row>
    <row r="17" spans="1:15" x14ac:dyDescent="0.3">
      <c r="A17" s="1">
        <v>45600</v>
      </c>
      <c r="B17">
        <f>Eco_Treasury!B17/'Market Cap'!B17</f>
        <v>0.42709696099925942</v>
      </c>
      <c r="C17">
        <f>Eco_Treasury!C17/'Market Cap'!C17</f>
        <v>0.46077350184875382</v>
      </c>
      <c r="D17">
        <f>Eco_Treasury!D17/'Market Cap'!D17</f>
        <v>0.63687603808555204</v>
      </c>
      <c r="E17">
        <f>Eco_Treasury!E17/'Market Cap'!E17</f>
        <v>0.55677460970502657</v>
      </c>
      <c r="F17">
        <f>Eco_Treasury!F17/'Market Cap'!F17</f>
        <v>0.43922310099970852</v>
      </c>
      <c r="G17">
        <f>Eco_Treasury!G17/'Market Cap'!G17</f>
        <v>0.10394128764048981</v>
      </c>
      <c r="H17">
        <f>Eco_Treasury!H17/'Market Cap'!H17</f>
        <v>9.7917871442425336E-2</v>
      </c>
      <c r="I17">
        <f>Eco_Treasury!I17/'Market Cap'!I17</f>
        <v>3.8738358263564136E-2</v>
      </c>
      <c r="J17">
        <f>Eco_Treasury!J17/'Market Cap'!J17</f>
        <v>6.6326460321490796E-2</v>
      </c>
      <c r="K17">
        <f>Eco_Treasury!K17/'Market Cap'!K17</f>
        <v>0.19903731507232936</v>
      </c>
      <c r="L17">
        <f>Eco_Treasury!L17/'Market Cap'!L17</f>
        <v>6.8616452297800418E-2</v>
      </c>
      <c r="M17">
        <f>Eco_Treasury!M17/'Market Cap'!M17</f>
        <v>0.18925807412659212</v>
      </c>
      <c r="N17">
        <f>Eco_Treasury!N17/'Market Cap'!N17</f>
        <v>0.27581919901798885</v>
      </c>
      <c r="O17">
        <f>Eco_Treasury!O17/'Market Cap'!O17</f>
        <v>8.212615841319526E-2</v>
      </c>
    </row>
    <row r="18" spans="1:15" x14ac:dyDescent="0.3">
      <c r="A18" s="1">
        <v>45607</v>
      </c>
      <c r="B18">
        <f>Eco_Treasury!B18/'Market Cap'!B18</f>
        <v>0.373218293821862</v>
      </c>
      <c r="C18">
        <f>Eco_Treasury!C18/'Market Cap'!C18</f>
        <v>0.46190814988850692</v>
      </c>
      <c r="D18">
        <f>Eco_Treasury!D18/'Market Cap'!D18</f>
        <v>0.63809979112894188</v>
      </c>
      <c r="E18">
        <f>Eco_Treasury!E18/'Market Cap'!E18</f>
        <v>0.51790225337334128</v>
      </c>
      <c r="F18">
        <f>Eco_Treasury!F18/'Market Cap'!F18</f>
        <v>0.44086670048656423</v>
      </c>
      <c r="G18">
        <f>Eco_Treasury!G18/'Market Cap'!G18</f>
        <v>0.10100535914475986</v>
      </c>
      <c r="H18">
        <f>Eco_Treasury!H18/'Market Cap'!H18</f>
        <v>9.7883660846253079E-2</v>
      </c>
      <c r="I18">
        <f>Eco_Treasury!I18/'Market Cap'!I18</f>
        <v>3.3834502535988478E-2</v>
      </c>
      <c r="J18">
        <f>Eco_Treasury!J18/'Market Cap'!J18</f>
        <v>6.7931971009612999E-2</v>
      </c>
      <c r="K18">
        <f>Eco_Treasury!K18/'Market Cap'!K18</f>
        <v>0.21200838443814268</v>
      </c>
      <c r="L18">
        <f>Eco_Treasury!L18/'Market Cap'!L18</f>
        <v>5.9983352034128835E-2</v>
      </c>
      <c r="M18">
        <f>Eco_Treasury!M18/'Market Cap'!M18</f>
        <v>0.1875841362286296</v>
      </c>
      <c r="N18">
        <f>Eco_Treasury!N18/'Market Cap'!N18</f>
        <v>0.22328827621073472</v>
      </c>
      <c r="O18">
        <f>Eco_Treasury!O18/'Market Cap'!O18</f>
        <v>7.6491550540089687E-2</v>
      </c>
    </row>
    <row r="19" spans="1:15" x14ac:dyDescent="0.3">
      <c r="A19" s="1">
        <v>45614</v>
      </c>
      <c r="B19">
        <f>Eco_Treasury!B19/'Market Cap'!B19</f>
        <v>0.31007500646176261</v>
      </c>
      <c r="C19">
        <f>Eco_Treasury!C19/'Market Cap'!C19</f>
        <v>0.46051431991419411</v>
      </c>
      <c r="D19">
        <f>Eco_Treasury!D19/'Market Cap'!D19</f>
        <v>0.63825158264458781</v>
      </c>
      <c r="E19">
        <f>Eco_Treasury!E19/'Market Cap'!E19</f>
        <v>0.43224604286093066</v>
      </c>
      <c r="F19">
        <f>Eco_Treasury!F19/'Market Cap'!F19</f>
        <v>0.43973747137910807</v>
      </c>
      <c r="G19">
        <f>Eco_Treasury!G19/'Market Cap'!G19</f>
        <v>9.44890394813062E-2</v>
      </c>
      <c r="H19">
        <f>Eco_Treasury!H19/'Market Cap'!H19</f>
        <v>9.7876366989643429E-2</v>
      </c>
      <c r="I19">
        <f>Eco_Treasury!I19/'Market Cap'!I19</f>
        <v>2.8733971512540774E-2</v>
      </c>
      <c r="J19">
        <f>Eco_Treasury!J19/'Market Cap'!J19</f>
        <v>6.9580642714747967E-2</v>
      </c>
      <c r="K19">
        <f>Eco_Treasury!K19/'Market Cap'!K19</f>
        <v>0.20915211217681673</v>
      </c>
      <c r="L19">
        <f>Eco_Treasury!L19/'Market Cap'!L19</f>
        <v>5.5352339563590494E-2</v>
      </c>
      <c r="M19">
        <f>Eco_Treasury!M19/'Market Cap'!M19</f>
        <v>0.18489455762811169</v>
      </c>
      <c r="N19">
        <f>Eco_Treasury!N19/'Market Cap'!N19</f>
        <v>0.20511543678536973</v>
      </c>
      <c r="O19">
        <f>Eco_Treasury!O19/'Market Cap'!O19</f>
        <v>7.1442253528875926E-2</v>
      </c>
    </row>
    <row r="20" spans="1:15" x14ac:dyDescent="0.3">
      <c r="A20" s="1">
        <v>45621</v>
      </c>
      <c r="B20">
        <f>Eco_Treasury!B20/'Market Cap'!B20</f>
        <v>0.25702282854485975</v>
      </c>
      <c r="C20">
        <f>Eco_Treasury!C20/'Market Cap'!C20</f>
        <v>0.46075565442966998</v>
      </c>
      <c r="D20">
        <f>Eco_Treasury!D20/'Market Cap'!D20</f>
        <v>0.63169135245459607</v>
      </c>
      <c r="E20">
        <f>Eco_Treasury!E20/'Market Cap'!E20</f>
        <v>0.36188380338913773</v>
      </c>
      <c r="F20">
        <f>Eco_Treasury!F20/'Market Cap'!F20</f>
        <v>0.44001507689243158</v>
      </c>
      <c r="G20">
        <f>Eco_Treasury!G20/'Market Cap'!G20</f>
        <v>9.2846190132859052E-2</v>
      </c>
      <c r="H20">
        <f>Eco_Treasury!H20/'Market Cap'!H20</f>
        <v>9.8172215201607724E-2</v>
      </c>
      <c r="I20">
        <f>Eco_Treasury!I20/'Market Cap'!I20</f>
        <v>2.3988993729329521E-2</v>
      </c>
      <c r="J20">
        <f>Eco_Treasury!J20/'Market Cap'!J20</f>
        <v>6.6439215001581411E-2</v>
      </c>
      <c r="K20">
        <f>Eco_Treasury!K20/'Market Cap'!K20</f>
        <v>0.18675102186986131</v>
      </c>
      <c r="L20">
        <f>Eco_Treasury!L20/'Market Cap'!L20</f>
        <v>5.3408585855871139E-2</v>
      </c>
      <c r="M20">
        <f>Eco_Treasury!M20/'Market Cap'!M20</f>
        <v>0.22730856014431425</v>
      </c>
      <c r="N20">
        <f>Eco_Treasury!N20/'Market Cap'!N20</f>
        <v>0.17114077127869387</v>
      </c>
      <c r="O20">
        <f>Eco_Treasury!O20/'Market Cap'!O20</f>
        <v>5.6783982648815436E-2</v>
      </c>
    </row>
    <row r="21" spans="1:15" x14ac:dyDescent="0.3">
      <c r="A21" s="1">
        <v>45628</v>
      </c>
      <c r="B21">
        <f>Eco_Treasury!B21/'Market Cap'!B21</f>
        <v>0.23270024597672959</v>
      </c>
      <c r="C21">
        <f>Eco_Treasury!C21/'Market Cap'!C21</f>
        <v>0.45931923777157108</v>
      </c>
      <c r="D21">
        <f>Eco_Treasury!D21/'Market Cap'!D21</f>
        <v>0.62327517735077409</v>
      </c>
      <c r="E21">
        <f>Eco_Treasury!E21/'Market Cap'!E21</f>
        <v>0.40309028748913928</v>
      </c>
      <c r="F21">
        <f>Eco_Treasury!F21/'Market Cap'!F21</f>
        <v>0.43861305096498665</v>
      </c>
      <c r="G21">
        <f>Eco_Treasury!G21/'Market Cap'!G21</f>
        <v>8.6138990632490448E-2</v>
      </c>
      <c r="H21">
        <f>Eco_Treasury!H21/'Market Cap'!H21</f>
        <v>0.10313250841210889</v>
      </c>
      <c r="I21">
        <f>Eco_Treasury!I21/'Market Cap'!I21</f>
        <v>2.0214108086483364E-2</v>
      </c>
      <c r="J21">
        <f>Eco_Treasury!J21/'Market Cap'!J21</f>
        <v>6.0765717850750488E-2</v>
      </c>
      <c r="K21">
        <f>Eco_Treasury!K21/'Market Cap'!K21</f>
        <v>0.17672309850109549</v>
      </c>
      <c r="L21">
        <f>Eco_Treasury!L21/'Market Cap'!L21</f>
        <v>5.2293115262408714E-2</v>
      </c>
      <c r="M21">
        <f>Eco_Treasury!M21/'Market Cap'!M21</f>
        <v>0.31746733114080744</v>
      </c>
      <c r="N21">
        <f>Eco_Treasury!N21/'Market Cap'!N21</f>
        <v>0.19090450952146126</v>
      </c>
      <c r="O21">
        <f>Eco_Treasury!O21/'Market Cap'!O21</f>
        <v>4.4733247416822094E-2</v>
      </c>
    </row>
    <row r="22" spans="1:15" x14ac:dyDescent="0.3">
      <c r="A22" s="1">
        <v>45635</v>
      </c>
      <c r="B22">
        <f>Eco_Treasury!B22/'Market Cap'!B22</f>
        <v>0.26162283624639399</v>
      </c>
      <c r="C22">
        <f>Eco_Treasury!C22/'Market Cap'!C22</f>
        <v>0.45802093079849771</v>
      </c>
      <c r="D22">
        <f>Eco_Treasury!D22/'Market Cap'!D22</f>
        <v>0.6248303226942834</v>
      </c>
      <c r="E22">
        <f>Eco_Treasury!E22/'Market Cap'!E22</f>
        <v>0.43493467531312946</v>
      </c>
      <c r="F22">
        <f>Eco_Treasury!F22/'Market Cap'!F22</f>
        <v>0.43852226118388277</v>
      </c>
      <c r="G22">
        <f>Eco_Treasury!G22/'Market Cap'!G22</f>
        <v>9.3267095103635386E-2</v>
      </c>
      <c r="H22">
        <f>Eco_Treasury!H22/'Market Cap'!H22</f>
        <v>0.10766483573658001</v>
      </c>
      <c r="I22">
        <f>Eco_Treasury!I22/'Market Cap'!I22</f>
        <v>2.2247203892480034E-2</v>
      </c>
      <c r="J22">
        <f>Eco_Treasury!J22/'Market Cap'!J22</f>
        <v>5.794088148430894E-2</v>
      </c>
      <c r="K22">
        <f>Eco_Treasury!K22/'Market Cap'!K22</f>
        <v>0.1737702825171196</v>
      </c>
      <c r="L22">
        <f>Eco_Treasury!L22/'Market Cap'!L22</f>
        <v>5.1556223825762436E-2</v>
      </c>
      <c r="M22">
        <f>Eco_Treasury!M22/'Market Cap'!M22</f>
        <v>0.34474607094819593</v>
      </c>
      <c r="N22">
        <f>Eco_Treasury!N22/'Market Cap'!N22</f>
        <v>0.18830911402153666</v>
      </c>
      <c r="O22">
        <f>Eco_Treasury!O22/'Market Cap'!O22</f>
        <v>5.6591273501404284E-2</v>
      </c>
    </row>
    <row r="23" spans="1:15" x14ac:dyDescent="0.3">
      <c r="A23" s="1">
        <v>45642</v>
      </c>
      <c r="B23">
        <f>Eco_Treasury!B23/'Market Cap'!B23</f>
        <v>0.30939950673296451</v>
      </c>
      <c r="C23">
        <f>Eco_Treasury!C23/'Market Cap'!C23</f>
        <v>0.45801449254623189</v>
      </c>
      <c r="D23">
        <f>Eco_Treasury!D23/'Market Cap'!D23</f>
        <v>0.62377364241448563</v>
      </c>
      <c r="E23">
        <f>Eco_Treasury!E23/'Market Cap'!E23</f>
        <v>0.51313113729554405</v>
      </c>
      <c r="F23">
        <f>Eco_Treasury!F23/'Market Cap'!F23</f>
        <v>0.44091782265315416</v>
      </c>
      <c r="G23">
        <f>Eco_Treasury!G23/'Market Cap'!G23</f>
        <v>0.10613462654875998</v>
      </c>
      <c r="H23">
        <f>Eco_Treasury!H23/'Market Cap'!H23</f>
        <v>0.11022270700687979</v>
      </c>
      <c r="I23">
        <f>Eco_Treasury!I23/'Market Cap'!I23</f>
        <v>2.5882418924589468E-2</v>
      </c>
      <c r="J23">
        <f>Eco_Treasury!J23/'Market Cap'!J23</f>
        <v>5.7104435039219859E-2</v>
      </c>
      <c r="K23">
        <f>Eco_Treasury!K23/'Market Cap'!K23</f>
        <v>0.17880549252231989</v>
      </c>
      <c r="L23">
        <f>Eco_Treasury!L23/'Market Cap'!L23</f>
        <v>6.4208212265546044E-2</v>
      </c>
      <c r="M23">
        <f>Eco_Treasury!M23/'Market Cap'!M23</f>
        <v>0.3272006351403775</v>
      </c>
      <c r="N23">
        <f>Eco_Treasury!N23/'Market Cap'!N23</f>
        <v>0.23972013520421359</v>
      </c>
      <c r="O23">
        <f>Eco_Treasury!O23/'Market Cap'!O23</f>
        <v>7.0978283925191968E-2</v>
      </c>
    </row>
    <row r="24" spans="1:15" x14ac:dyDescent="0.3">
      <c r="A24" s="1">
        <v>45649</v>
      </c>
      <c r="B24">
        <f>Eco_Treasury!B24/'Market Cap'!B24</f>
        <v>0.33404240419753978</v>
      </c>
      <c r="C24">
        <f>Eco_Treasury!C24/'Market Cap'!C24</f>
        <v>0.4570122577698375</v>
      </c>
      <c r="D24">
        <f>Eco_Treasury!D24/'Market Cap'!D24</f>
        <v>0.62500407718752116</v>
      </c>
      <c r="E24">
        <f>Eco_Treasury!E24/'Market Cap'!E24</f>
        <v>0.5593387751626131</v>
      </c>
      <c r="F24">
        <f>Eco_Treasury!F24/'Market Cap'!F24</f>
        <v>0.44048600412570038</v>
      </c>
      <c r="G24">
        <f>Eco_Treasury!G24/'Market Cap'!G24</f>
        <v>0.11561872674354247</v>
      </c>
      <c r="H24">
        <f>Eco_Treasury!H24/'Market Cap'!H24</f>
        <v>0.11078786697981624</v>
      </c>
      <c r="I24">
        <f>Eco_Treasury!I24/'Market Cap'!I24</f>
        <v>2.6797025073317087E-2</v>
      </c>
      <c r="J24">
        <f>Eco_Treasury!J24/'Market Cap'!J24</f>
        <v>5.5616547979298693E-2</v>
      </c>
      <c r="K24">
        <f>Eco_Treasury!K24/'Market Cap'!K24</f>
        <v>0.17412693028108586</v>
      </c>
      <c r="L24">
        <f>Eco_Treasury!L24/'Market Cap'!L24</f>
        <v>6.8630432344253214E-2</v>
      </c>
      <c r="M24">
        <f>Eco_Treasury!M24/'Market Cap'!M24</f>
        <v>0.32412816435974751</v>
      </c>
      <c r="N24">
        <f>Eco_Treasury!N24/'Market Cap'!N24</f>
        <v>0.25810380645077069</v>
      </c>
      <c r="O24">
        <f>Eco_Treasury!O24/'Market Cap'!O24</f>
        <v>7.4558825509758175E-2</v>
      </c>
    </row>
    <row r="25" spans="1:15" x14ac:dyDescent="0.3">
      <c r="A25" s="1">
        <v>45656</v>
      </c>
      <c r="B25">
        <f>Eco_Treasury!B25/'Market Cap'!B25</f>
        <v>0.32405703544851788</v>
      </c>
      <c r="C25">
        <f>Eco_Treasury!C25/'Market Cap'!C25</f>
        <v>0.45683439447243596</v>
      </c>
      <c r="D25">
        <f>Eco_Treasury!D25/'Market Cap'!D25</f>
        <v>0.62483136022526864</v>
      </c>
      <c r="E25">
        <f>Eco_Treasury!E25/'Market Cap'!E25</f>
        <v>0.54581086777526078</v>
      </c>
      <c r="F25">
        <f>Eco_Treasury!F25/'Market Cap'!F25</f>
        <v>0.44045997916705815</v>
      </c>
      <c r="G25">
        <f>Eco_Treasury!G25/'Market Cap'!G25</f>
        <v>0.11118683944643945</v>
      </c>
      <c r="H25">
        <f>Eco_Treasury!H25/'Market Cap'!H25</f>
        <v>0.11278671928148994</v>
      </c>
      <c r="I25">
        <f>Eco_Treasury!I25/'Market Cap'!I25</f>
        <v>2.6542140142517896E-2</v>
      </c>
      <c r="J25">
        <f>Eco_Treasury!J25/'Market Cap'!J25</f>
        <v>5.592781121649771E-2</v>
      </c>
      <c r="K25">
        <f>Eco_Treasury!K25/'Market Cap'!K25</f>
        <v>0.17486243141674948</v>
      </c>
      <c r="L25">
        <f>Eco_Treasury!L25/'Market Cap'!L25</f>
        <v>6.9391354820921597E-2</v>
      </c>
      <c r="M25">
        <f>Eco_Treasury!M25/'Market Cap'!M25</f>
        <v>0.32367733535080606</v>
      </c>
      <c r="N25">
        <f>Eco_Treasury!N25/'Market Cap'!N25</f>
        <v>0.25623588590998153</v>
      </c>
      <c r="O25">
        <f>Eco_Treasury!O25/'Market Cap'!O25</f>
        <v>7.2691839278368878E-2</v>
      </c>
    </row>
    <row r="26" spans="1:15" x14ac:dyDescent="0.3">
      <c r="A26" s="1">
        <v>45663</v>
      </c>
      <c r="B26">
        <f>Eco_Treasury!B26/'Market Cap'!B26</f>
        <v>0.25464144398759214</v>
      </c>
      <c r="C26">
        <f>Eco_Treasury!C26/'Market Cap'!C26</f>
        <v>0.45720853776828907</v>
      </c>
      <c r="D26">
        <f>Eco_Treasury!D26/'Market Cap'!D26</f>
        <v>0.62417857622637662</v>
      </c>
      <c r="E26">
        <f>Eco_Treasury!E26/'Market Cap'!E26</f>
        <v>0.44147997561589092</v>
      </c>
      <c r="F26">
        <f>Eco_Treasury!F26/'Market Cap'!F26</f>
        <v>0.44055502861912438</v>
      </c>
      <c r="G26">
        <f>Eco_Treasury!G26/'Market Cap'!G26</f>
        <v>0.11194594826598718</v>
      </c>
      <c r="H26">
        <f>Eco_Treasury!H26/'Market Cap'!H26</f>
        <v>0.11280890930730701</v>
      </c>
      <c r="I26">
        <f>Eco_Treasury!I26/'Market Cap'!I26</f>
        <v>2.6277700436640898E-2</v>
      </c>
      <c r="J26">
        <f>Eco_Treasury!J26/'Market Cap'!J26</f>
        <v>5.7912270267400638E-2</v>
      </c>
      <c r="K26">
        <f>Eco_Treasury!K26/'Market Cap'!K26</f>
        <v>0.18318272703304123</v>
      </c>
      <c r="L26">
        <f>Eco_Treasury!L26/'Market Cap'!L26</f>
        <v>6.3045490575142735E-2</v>
      </c>
      <c r="M26">
        <f>Eco_Treasury!M26/'Market Cap'!M26</f>
        <v>0.32485693664373483</v>
      </c>
      <c r="N26">
        <f>Eco_Treasury!N26/'Market Cap'!N26</f>
        <v>0.18607867957751259</v>
      </c>
      <c r="O26">
        <f>Eco_Treasury!O26/'Market Cap'!O26</f>
        <v>8.011943873396897E-2</v>
      </c>
    </row>
    <row r="27" spans="1:15" x14ac:dyDescent="0.3">
      <c r="A27" s="1">
        <v>45670</v>
      </c>
      <c r="B27">
        <f>Eco_Treasury!B27/'Market Cap'!B27</f>
        <v>0.26520286452109165</v>
      </c>
      <c r="C27">
        <f>Eco_Treasury!C27/'Market Cap'!C27</f>
        <v>0.4581862940845513</v>
      </c>
      <c r="D27">
        <f>Eco_Treasury!D27/'Market Cap'!D27</f>
        <v>0.62275467519387662</v>
      </c>
      <c r="E27">
        <f>Eco_Treasury!E27/'Market Cap'!E27</f>
        <v>0.44698615486611665</v>
      </c>
      <c r="F27">
        <f>Eco_Treasury!F27/'Market Cap'!F27</f>
        <v>0.44069223388210799</v>
      </c>
      <c r="G27">
        <f>Eco_Treasury!G27/'Market Cap'!G27</f>
        <v>0.11017544672105793</v>
      </c>
      <c r="H27">
        <f>Eco_Treasury!H27/'Market Cap'!H27</f>
        <v>0.11527216158432686</v>
      </c>
      <c r="I27">
        <f>Eco_Treasury!I27/'Market Cap'!I27</f>
        <v>2.7633663649446416E-2</v>
      </c>
      <c r="J27">
        <f>Eco_Treasury!J27/'Market Cap'!J27</f>
        <v>5.7466973782445578E-2</v>
      </c>
      <c r="K27">
        <f>Eco_Treasury!K27/'Market Cap'!K27</f>
        <v>0.1759318426799624</v>
      </c>
      <c r="L27">
        <f>Eco_Treasury!L27/'Market Cap'!L27</f>
        <v>6.5146634965937353E-2</v>
      </c>
      <c r="M27">
        <f>Eco_Treasury!M27/'Market Cap'!M27</f>
        <v>0.32513769189254166</v>
      </c>
      <c r="N27">
        <f>Eco_Treasury!N27/'Market Cap'!N27</f>
        <v>0.19676854713387013</v>
      </c>
      <c r="O27">
        <f>Eco_Treasury!O27/'Market Cap'!O27</f>
        <v>8.2315098018870755E-2</v>
      </c>
    </row>
    <row r="28" spans="1:15" x14ac:dyDescent="0.3">
      <c r="A28" s="1">
        <v>45677</v>
      </c>
      <c r="B28">
        <f>Eco_Treasury!B28/'Market Cap'!B28</f>
        <v>0.28488485113367396</v>
      </c>
      <c r="C28">
        <f>Eco_Treasury!C28/'Market Cap'!C28</f>
        <v>0.45773892047109854</v>
      </c>
      <c r="D28">
        <f>Eco_Treasury!D28/'Market Cap'!D28</f>
        <v>0.6249873605141173</v>
      </c>
      <c r="E28">
        <f>Eco_Treasury!E28/'Market Cap'!E28</f>
        <v>0.48345776506775512</v>
      </c>
      <c r="F28">
        <f>Eco_Treasury!F28/'Market Cap'!F28</f>
        <v>0.44273033828142977</v>
      </c>
      <c r="G28">
        <f>Eco_Treasury!G28/'Market Cap'!G28</f>
        <v>0.10936822131365841</v>
      </c>
      <c r="H28">
        <f>Eco_Treasury!H28/'Market Cap'!H28</f>
        <v>0.11744766688557566</v>
      </c>
      <c r="I28">
        <f>Eco_Treasury!I28/'Market Cap'!I28</f>
        <v>3.1991541000152272E-2</v>
      </c>
      <c r="J28">
        <f>Eco_Treasury!J28/'Market Cap'!J28</f>
        <v>5.6538558798216038E-2</v>
      </c>
      <c r="K28">
        <f>Eco_Treasury!K28/'Market Cap'!K28</f>
        <v>0.17324002536917343</v>
      </c>
      <c r="L28">
        <f>Eco_Treasury!L28/'Market Cap'!L28</f>
        <v>7.0808775306804059E-2</v>
      </c>
      <c r="M28">
        <f>Eco_Treasury!M28/'Market Cap'!M28</f>
        <v>0.32853296064705984</v>
      </c>
      <c r="N28">
        <f>Eco_Treasury!N28/'Market Cap'!N28</f>
        <v>0.22160675112986625</v>
      </c>
      <c r="O28">
        <f>Eco_Treasury!O28/'Market Cap'!O28</f>
        <v>9.1337624867641895E-2</v>
      </c>
    </row>
    <row r="29" spans="1:15" x14ac:dyDescent="0.3">
      <c r="A29" s="1">
        <v>45684</v>
      </c>
      <c r="B29">
        <f>Eco_Treasury!B29/'Market Cap'!B29</f>
        <v>0.33471979238574817</v>
      </c>
      <c r="C29">
        <f>Eco_Treasury!C29/'Market Cap'!C29</f>
        <v>0.45768257600161227</v>
      </c>
      <c r="D29">
        <f>Eco_Treasury!D29/'Market Cap'!D29</f>
        <v>0.62396429993634672</v>
      </c>
      <c r="E29">
        <f>Eco_Treasury!E29/'Market Cap'!E29</f>
        <v>0.59485261632865127</v>
      </c>
      <c r="F29">
        <f>Eco_Treasury!F29/'Market Cap'!F29</f>
        <v>0.44097607964100832</v>
      </c>
      <c r="G29">
        <f>Eco_Treasury!G29/'Market Cap'!G29</f>
        <v>0.11077712103484255</v>
      </c>
      <c r="H29">
        <f>Eco_Treasury!H29/'Market Cap'!H29</f>
        <v>0.11654876560271304</v>
      </c>
      <c r="I29">
        <f>Eco_Treasury!I29/'Market Cap'!I29</f>
        <v>3.4646461553980636E-2</v>
      </c>
      <c r="J29">
        <f>Eco_Treasury!J29/'Market Cap'!J29</f>
        <v>5.8797145223401064E-2</v>
      </c>
      <c r="K29">
        <f>Eco_Treasury!K29/'Market Cap'!K29</f>
        <v>0.16591268344293952</v>
      </c>
      <c r="L29">
        <f>Eco_Treasury!L29/'Market Cap'!L29</f>
        <v>7.9064016422318889E-2</v>
      </c>
      <c r="M29">
        <f>Eco_Treasury!M29/'Market Cap'!M29</f>
        <v>0.32492532905992816</v>
      </c>
      <c r="N29">
        <f>Eco_Treasury!N29/'Market Cap'!N29</f>
        <v>0.25398490423295106</v>
      </c>
      <c r="O29">
        <f>Eco_Treasury!O29/'Market Cap'!O29</f>
        <v>0.1043423184210822</v>
      </c>
    </row>
    <row r="30" spans="1:15" x14ac:dyDescent="0.3">
      <c r="A30" s="1">
        <v>45691</v>
      </c>
      <c r="B30">
        <f>Eco_Treasury!B30/'Market Cap'!B30</f>
        <v>0.32431059395549988</v>
      </c>
      <c r="C30">
        <f>Eco_Treasury!C30/'Market Cap'!C30</f>
        <v>0.45635386746097306</v>
      </c>
      <c r="D30">
        <f>Eco_Treasury!D30/'Market Cap'!D30</f>
        <v>0.61583073790495035</v>
      </c>
      <c r="E30">
        <f>Eco_Treasury!E30/'Market Cap'!E30</f>
        <v>0.45070509619364779</v>
      </c>
      <c r="F30">
        <f>Eco_Treasury!F30/'Market Cap'!F30</f>
        <v>0.41918170432232982</v>
      </c>
      <c r="G30">
        <f>Eco_Treasury!G30/'Market Cap'!G30</f>
        <v>0.11748134711334694</v>
      </c>
      <c r="H30">
        <f>Eco_Treasury!H30/'Market Cap'!H30</f>
        <v>0.11253782930476673</v>
      </c>
      <c r="I30">
        <f>Eco_Treasury!I30/'Market Cap'!I30</f>
        <v>3.722379302422673E-2</v>
      </c>
      <c r="J30">
        <f>Eco_Treasury!J30/'Market Cap'!J30</f>
        <v>6.1645835612018016E-2</v>
      </c>
      <c r="K30">
        <f>Eco_Treasury!K30/'Market Cap'!K30</f>
        <v>0.17070265820194486</v>
      </c>
      <c r="L30">
        <f>Eco_Treasury!L30/'Market Cap'!L30</f>
        <v>6.7631743771630753E-2</v>
      </c>
      <c r="M30">
        <f>Eco_Treasury!M30/'Market Cap'!M30</f>
        <v>0.31516386120260981</v>
      </c>
      <c r="N30">
        <f>Eco_Treasury!N30/'Market Cap'!N30</f>
        <v>0.20165264466249727</v>
      </c>
      <c r="O30">
        <f>Eco_Treasury!O30/'Market Cap'!O30</f>
        <v>0.14276358836950886</v>
      </c>
    </row>
    <row r="31" spans="1:15" x14ac:dyDescent="0.3">
      <c r="A31" s="1">
        <v>45698</v>
      </c>
      <c r="B31">
        <f>Eco_Treasury!B31/'Market Cap'!B31</f>
        <v>0.31216960758482137</v>
      </c>
      <c r="C31">
        <f>Eco_Treasury!C31/'Market Cap'!C31</f>
        <v>0.47164436797781678</v>
      </c>
      <c r="D31">
        <f>Eco_Treasury!D31/'Market Cap'!D31</f>
        <v>0.60723369751323564</v>
      </c>
      <c r="E31">
        <f>Eco_Treasury!E31/'Market Cap'!E31</f>
        <v>0.4382371077297465</v>
      </c>
      <c r="F31">
        <f>Eco_Treasury!F31/'Market Cap'!F31</f>
        <v>0.3604265956065722</v>
      </c>
      <c r="G31">
        <f>Eco_Treasury!G31/'Market Cap'!G31</f>
        <v>0.11072223866361557</v>
      </c>
      <c r="H31">
        <f>Eco_Treasury!H31/'Market Cap'!H31</f>
        <v>0.11165939335843784</v>
      </c>
      <c r="I31">
        <f>Eco_Treasury!I31/'Market Cap'!I31</f>
        <v>3.5878581608550633E-2</v>
      </c>
      <c r="J31">
        <f>Eco_Treasury!J31/'Market Cap'!J31</f>
        <v>6.1552356226720048E-2</v>
      </c>
      <c r="K31">
        <f>Eco_Treasury!K31/'Market Cap'!K31</f>
        <v>0.16784676113019964</v>
      </c>
      <c r="L31">
        <f>Eco_Treasury!L31/'Market Cap'!L31</f>
        <v>5.8830002312037687E-2</v>
      </c>
      <c r="M31">
        <f>Eco_Treasury!M31/'Market Cap'!M31</f>
        <v>0.30851478235207103</v>
      </c>
      <c r="N31">
        <f>Eco_Treasury!N31/'Market Cap'!N31</f>
        <v>0.19249627493970425</v>
      </c>
      <c r="O31">
        <f>Eco_Treasury!O31/'Market Cap'!O31</f>
        <v>0.13766260068151523</v>
      </c>
    </row>
    <row r="32" spans="1:15" x14ac:dyDescent="0.3">
      <c r="A32" s="1">
        <v>45705</v>
      </c>
      <c r="B32">
        <f>Eco_Treasury!B32/'Market Cap'!B32</f>
        <v>0.31429967874827053</v>
      </c>
      <c r="C32">
        <f>Eco_Treasury!C32/'Market Cap'!C32</f>
        <v>0.47424016158068633</v>
      </c>
      <c r="D32">
        <f>Eco_Treasury!D32/'Market Cap'!D32</f>
        <v>0.60850068928716994</v>
      </c>
      <c r="E32">
        <f>Eco_Treasury!E32/'Market Cap'!E32</f>
        <v>0.42835685854407307</v>
      </c>
      <c r="F32">
        <f>Eco_Treasury!F32/'Market Cap'!F32</f>
        <v>0.36005521338825253</v>
      </c>
      <c r="G32">
        <f>Eco_Treasury!G32/'Market Cap'!G32</f>
        <v>0.10579344027040631</v>
      </c>
      <c r="H32">
        <f>Eco_Treasury!H32/'Market Cap'!H32</f>
        <v>0.11250576977987289</v>
      </c>
      <c r="I32">
        <f>Eco_Treasury!I32/'Market Cap'!I32</f>
        <v>3.6177819868952021E-2</v>
      </c>
      <c r="J32">
        <f>Eco_Treasury!J32/'Market Cap'!J32</f>
        <v>6.2187691162630211E-2</v>
      </c>
      <c r="K32">
        <f>Eco_Treasury!K32/'Market Cap'!K32</f>
        <v>0.16932461963834264</v>
      </c>
      <c r="L32">
        <f>Eco_Treasury!L32/'Market Cap'!L32</f>
        <v>6.3103561537261627E-2</v>
      </c>
      <c r="M32">
        <f>Eco_Treasury!M32/'Market Cap'!M32</f>
        <v>0.3087530122269278</v>
      </c>
      <c r="N32">
        <f>Eco_Treasury!N32/'Market Cap'!N32</f>
        <v>0.19192042758728722</v>
      </c>
      <c r="O32">
        <f>Eco_Treasury!O32/'Market Cap'!O32</f>
        <v>0.14003038509786811</v>
      </c>
    </row>
    <row r="33" spans="1:15" x14ac:dyDescent="0.3">
      <c r="A33" s="1">
        <v>45712</v>
      </c>
      <c r="B33">
        <f>Eco_Treasury!B33/'Market Cap'!B33</f>
        <v>0.35262268625519017</v>
      </c>
      <c r="C33">
        <f>Eco_Treasury!C33/'Market Cap'!C33</f>
        <v>0.4767183105841557</v>
      </c>
      <c r="D33">
        <f>Eco_Treasury!D33/'Market Cap'!D33</f>
        <v>0.60928098534852693</v>
      </c>
      <c r="E33">
        <f>Eco_Treasury!E33/'Market Cap'!E33</f>
        <v>0.4491625889579563</v>
      </c>
      <c r="F33">
        <f>Eco_Treasury!F33/'Market Cap'!F33</f>
        <v>0.36176413172635719</v>
      </c>
      <c r="G33">
        <f>Eco_Treasury!G33/'Market Cap'!G33</f>
        <v>0.10822811355668141</v>
      </c>
      <c r="H33">
        <f>Eco_Treasury!H33/'Market Cap'!H33</f>
        <v>0.11405217323460515</v>
      </c>
      <c r="I33">
        <f>Eco_Treasury!I33/'Market Cap'!I33</f>
        <v>3.9167720445662545E-2</v>
      </c>
      <c r="J33">
        <f>Eco_Treasury!J33/'Market Cap'!J33</f>
        <v>6.7079623363816898E-2</v>
      </c>
      <c r="K33">
        <f>Eco_Treasury!K33/'Market Cap'!K33</f>
        <v>0.18161105676618386</v>
      </c>
      <c r="L33">
        <f>Eco_Treasury!L33/'Market Cap'!L33</f>
        <v>6.7935435357483379E-2</v>
      </c>
      <c r="M33">
        <f>Eco_Treasury!M33/'Market Cap'!M33</f>
        <v>0.30816546540810591</v>
      </c>
      <c r="N33">
        <f>Eco_Treasury!N33/'Market Cap'!N33</f>
        <v>0.21226613556144286</v>
      </c>
      <c r="O33">
        <f>Eco_Treasury!O33/'Market Cap'!O33</f>
        <v>0.1507395663518839</v>
      </c>
    </row>
    <row r="34" spans="1:15" x14ac:dyDescent="0.3">
      <c r="A34" s="1">
        <v>45719</v>
      </c>
      <c r="B34">
        <f>Eco_Treasury!B34/'Market Cap'!B34</f>
        <v>0.30728644102265257</v>
      </c>
      <c r="C34">
        <f>Eco_Treasury!C34/'Market Cap'!C34</f>
        <v>0.4753100104197589</v>
      </c>
      <c r="D34">
        <f>Eco_Treasury!D34/'Market Cap'!D34</f>
        <v>0.61011769086926004</v>
      </c>
      <c r="E34">
        <f>Eco_Treasury!E34/'Market Cap'!E34</f>
        <v>0.41920096114133693</v>
      </c>
      <c r="F34">
        <f>Eco_Treasury!F34/'Market Cap'!F34</f>
        <v>0.36076143523240944</v>
      </c>
      <c r="G34">
        <f>Eco_Treasury!G34/'Market Cap'!G34</f>
        <v>0.11371438113684665</v>
      </c>
      <c r="H34">
        <f>Eco_Treasury!H34/'Market Cap'!H34</f>
        <v>0.11121259196505004</v>
      </c>
      <c r="I34">
        <f>Eco_Treasury!I34/'Market Cap'!I34</f>
        <v>4.0854480425201255E-2</v>
      </c>
      <c r="J34">
        <f>Eco_Treasury!J34/'Market Cap'!J34</f>
        <v>6.6444923963548994E-2</v>
      </c>
      <c r="K34">
        <f>Eco_Treasury!K34/'Market Cap'!K34</f>
        <v>0.19352104276689688</v>
      </c>
      <c r="L34">
        <f>Eco_Treasury!L34/'Market Cap'!L34</f>
        <v>6.1082854157763267E-2</v>
      </c>
      <c r="M34">
        <f>Eco_Treasury!M34/'Market Cap'!M34</f>
        <v>0.30103956134067339</v>
      </c>
      <c r="N34">
        <f>Eco_Treasury!N34/'Market Cap'!N34</f>
        <v>0.1906252364094827</v>
      </c>
      <c r="O34">
        <f>Eco_Treasury!O34/'Market Cap'!O34</f>
        <v>0.16569172080369696</v>
      </c>
    </row>
    <row r="35" spans="1:15" x14ac:dyDescent="0.3">
      <c r="A35" s="1">
        <v>45726</v>
      </c>
      <c r="B35">
        <f>Eco_Treasury!B35/'Market Cap'!B35</f>
        <v>0.34646052164922264</v>
      </c>
      <c r="C35">
        <f>Eco_Treasury!C35/'Market Cap'!C35</f>
        <v>0.47286180929653826</v>
      </c>
      <c r="D35">
        <f>Eco_Treasury!D35/'Market Cap'!D35</f>
        <v>0.60973609275577767</v>
      </c>
      <c r="E35">
        <f>Eco_Treasury!E35/'Market Cap'!E35</f>
        <v>0.4646573402273958</v>
      </c>
      <c r="F35">
        <f>Eco_Treasury!F35/'Market Cap'!F35</f>
        <v>0.35997211271350132</v>
      </c>
      <c r="G35">
        <f>Eco_Treasury!G35/'Market Cap'!G35</f>
        <v>0.11718204630484919</v>
      </c>
      <c r="H35">
        <f>Eco_Treasury!H35/'Market Cap'!H35</f>
        <v>0.10821975187450088</v>
      </c>
      <c r="I35">
        <f>Eco_Treasury!I35/'Market Cap'!I35</f>
        <v>4.6861444974804427E-2</v>
      </c>
      <c r="J35">
        <f>Eco_Treasury!J35/'Market Cap'!J35</f>
        <v>6.9445924535996878E-2</v>
      </c>
      <c r="K35">
        <f>Eco_Treasury!K35/'Market Cap'!K35</f>
        <v>0.19997865979261367</v>
      </c>
      <c r="L35">
        <f>Eco_Treasury!L35/'Market Cap'!L35</f>
        <v>6.4725697368229529E-2</v>
      </c>
      <c r="M35">
        <f>Eco_Treasury!M35/'Market Cap'!M35</f>
        <v>0.30577603884595023</v>
      </c>
      <c r="N35">
        <f>Eco_Treasury!N35/'Market Cap'!N35</f>
        <v>0.19845887692521574</v>
      </c>
      <c r="O35">
        <f>Eco_Treasury!O35/'Market Cap'!O35</f>
        <v>0.18620028900243155</v>
      </c>
    </row>
    <row r="36" spans="1:15" x14ac:dyDescent="0.3">
      <c r="A36" s="1">
        <v>45733</v>
      </c>
      <c r="B36">
        <f>Eco_Treasury!B36/'Market Cap'!B36</f>
        <v>0.32390068290574209</v>
      </c>
      <c r="C36">
        <f>Eco_Treasury!C36/'Market Cap'!C36</f>
        <v>0.47342621916140643</v>
      </c>
      <c r="D36">
        <f>Eco_Treasury!D36/'Market Cap'!D36</f>
        <v>0.60974738816119922</v>
      </c>
      <c r="E36">
        <f>Eco_Treasury!E36/'Market Cap'!E36</f>
        <v>0.4525445678857124</v>
      </c>
      <c r="F36">
        <f>Eco_Treasury!F36/'Market Cap'!F36</f>
        <v>0.35955810684576994</v>
      </c>
      <c r="G36">
        <f>Eco_Treasury!G36/'Market Cap'!G36</f>
        <v>0.11528296700065281</v>
      </c>
      <c r="H36">
        <f>Eco_Treasury!H36/'Market Cap'!H36</f>
        <v>0.10882977603437557</v>
      </c>
      <c r="I36">
        <f>Eco_Treasury!I36/'Market Cap'!I36</f>
        <v>4.4542426398026802E-2</v>
      </c>
      <c r="J36">
        <f>Eco_Treasury!J36/'Market Cap'!J36</f>
        <v>6.909530739202005E-2</v>
      </c>
      <c r="K36">
        <f>Eco_Treasury!K36/'Market Cap'!K36</f>
        <v>0.19419020124984243</v>
      </c>
      <c r="L36">
        <f>Eco_Treasury!L36/'Market Cap'!L36</f>
        <v>6.5228293490240702E-2</v>
      </c>
      <c r="M36">
        <f>Eco_Treasury!M36/'Market Cap'!M36</f>
        <v>0.31258742251082339</v>
      </c>
      <c r="N36">
        <f>Eco_Treasury!N36/'Market Cap'!N36</f>
        <v>0.17898978713072461</v>
      </c>
      <c r="O36">
        <f>Eco_Treasury!O36/'Market Cap'!O36</f>
        <v>0.16762666092160156</v>
      </c>
    </row>
    <row r="37" spans="1:15" x14ac:dyDescent="0.3">
      <c r="A37" s="1">
        <v>45740</v>
      </c>
      <c r="B37">
        <f>Eco_Treasury!B37/'Market Cap'!B37</f>
        <v>0.32829143698048135</v>
      </c>
      <c r="C37">
        <f>Eco_Treasury!C37/'Market Cap'!C37</f>
        <v>0.47221469417265127</v>
      </c>
      <c r="D37">
        <f>Eco_Treasury!D37/'Market Cap'!D37</f>
        <v>0.60970338174759375</v>
      </c>
      <c r="E37">
        <f>Eco_Treasury!E37/'Market Cap'!E37</f>
        <v>0.46637574560429279</v>
      </c>
      <c r="F37">
        <f>Eco_Treasury!F37/'Market Cap'!F37</f>
        <v>0.36003455907262494</v>
      </c>
      <c r="G37">
        <f>Eco_Treasury!G37/'Market Cap'!G37</f>
        <v>0.11637097258630824</v>
      </c>
      <c r="H37">
        <f>Eco_Treasury!H37/'Market Cap'!H37</f>
        <v>0.10906947830273168</v>
      </c>
      <c r="I37">
        <f>Eco_Treasury!I37/'Market Cap'!I37</f>
        <v>4.5158844640619096E-2</v>
      </c>
      <c r="J37">
        <f>Eco_Treasury!J37/'Market Cap'!J37</f>
        <v>6.9079002536329648E-2</v>
      </c>
      <c r="K37">
        <f>Eco_Treasury!K37/'Market Cap'!K37</f>
        <v>0.19124957233663886</v>
      </c>
      <c r="L37">
        <f>Eco_Treasury!L37/'Market Cap'!L37</f>
        <v>6.9922650087384228E-2</v>
      </c>
      <c r="M37">
        <f>Eco_Treasury!M37/'Market Cap'!M37</f>
        <v>0.31467761584804399</v>
      </c>
      <c r="N37">
        <f>Eco_Treasury!N37/'Market Cap'!N37</f>
        <v>0.17041498171702366</v>
      </c>
      <c r="O37">
        <f>Eco_Treasury!O37/'Market Cap'!O37</f>
        <v>0.17941353185834277</v>
      </c>
    </row>
    <row r="38" spans="1:15" x14ac:dyDescent="0.3">
      <c r="A38" s="1">
        <v>45747</v>
      </c>
      <c r="B38">
        <f>Eco_Treasury!B38/'Market Cap'!B38</f>
        <v>0.38738420032639359</v>
      </c>
      <c r="C38">
        <f>Eco_Treasury!C38/'Market Cap'!C38</f>
        <v>0.47231674325972106</v>
      </c>
      <c r="D38">
        <f>Eco_Treasury!D38/'Market Cap'!D38</f>
        <v>0.60646259993799645</v>
      </c>
      <c r="E38">
        <f>Eco_Treasury!E38/'Market Cap'!E38</f>
        <v>0.56560135219305119</v>
      </c>
      <c r="F38">
        <f>Eco_Treasury!F38/'Market Cap'!F38</f>
        <v>0.36042009602764113</v>
      </c>
      <c r="G38">
        <f>Eco_Treasury!G38/'Market Cap'!G38</f>
        <v>0.12176268884931357</v>
      </c>
      <c r="H38">
        <f>Eco_Treasury!H38/'Market Cap'!H38</f>
        <v>0.10829974550660683</v>
      </c>
      <c r="I38">
        <f>Eco_Treasury!I38/'Market Cap'!I38</f>
        <v>5.0309525535111609E-2</v>
      </c>
      <c r="J38">
        <f>Eco_Treasury!J38/'Market Cap'!J38</f>
        <v>7.3739132690063852E-2</v>
      </c>
      <c r="K38">
        <f>Eco_Treasury!K38/'Market Cap'!K38</f>
        <v>0.20181636400577921</v>
      </c>
      <c r="L38">
        <f>Eco_Treasury!L38/'Market Cap'!L38</f>
        <v>8.3618011014895258E-2</v>
      </c>
      <c r="M38">
        <f>Eco_Treasury!M38/'Market Cap'!M38</f>
        <v>0.33170413220460959</v>
      </c>
      <c r="N38">
        <f>Eco_Treasury!N38/'Market Cap'!N38</f>
        <v>0.19131978024437482</v>
      </c>
      <c r="O38">
        <f>Eco_Treasury!O38/'Market Cap'!O38</f>
        <v>0.21960193717962068</v>
      </c>
    </row>
    <row r="39" spans="1:15" x14ac:dyDescent="0.3">
      <c r="A39" s="1">
        <v>45754</v>
      </c>
      <c r="B39">
        <f>Eco_Treasury!B39/'Market Cap'!B39</f>
        <v>0.27183654780870481</v>
      </c>
      <c r="C39">
        <f>Eco_Treasury!C39/'Market Cap'!C39</f>
        <v>0.47334876062511227</v>
      </c>
      <c r="D39">
        <f>Eco_Treasury!D39/'Market Cap'!D39</f>
        <v>0.60377248511271731</v>
      </c>
      <c r="E39">
        <f>Eco_Treasury!E39/'Market Cap'!E39</f>
        <v>0.50381714296649915</v>
      </c>
      <c r="F39">
        <f>Eco_Treasury!F39/'Market Cap'!F39</f>
        <v>0.36084373603100728</v>
      </c>
      <c r="G39">
        <f>Eco_Treasury!G39/'Market Cap'!G39</f>
        <v>0.13922036238950478</v>
      </c>
      <c r="H39">
        <f>Eco_Treasury!H39/'Market Cap'!H39</f>
        <v>0.10896567014977072</v>
      </c>
      <c r="I39">
        <f>Eco_Treasury!I39/'Market Cap'!I39</f>
        <v>5.3198779429194147E-2</v>
      </c>
      <c r="J39">
        <f>Eco_Treasury!J39/'Market Cap'!J39</f>
        <v>7.7752924179485081E-2</v>
      </c>
      <c r="K39">
        <f>Eco_Treasury!K39/'Market Cap'!K39</f>
        <v>0.20296473508151547</v>
      </c>
      <c r="L39">
        <f>Eco_Treasury!L39/'Market Cap'!L39</f>
        <v>5.1622339106279128E-2</v>
      </c>
      <c r="M39">
        <f>Eco_Treasury!M39/'Market Cap'!M39</f>
        <v>0.34157208542601397</v>
      </c>
      <c r="N39">
        <f>Eco_Treasury!N39/'Market Cap'!N39</f>
        <v>0.15773425802511915</v>
      </c>
      <c r="O39">
        <f>Eco_Treasury!O39/'Market Cap'!O39</f>
        <v>0.24673997999121339</v>
      </c>
    </row>
    <row r="40" spans="1:15" x14ac:dyDescent="0.3">
      <c r="A40" s="1">
        <v>45761</v>
      </c>
      <c r="B40">
        <f>Eco_Treasury!B40/'Market Cap'!B40</f>
        <v>0.27056504109380186</v>
      </c>
      <c r="C40">
        <f>Eco_Treasury!C40/'Market Cap'!C40</f>
        <v>0.47351193736417169</v>
      </c>
      <c r="D40">
        <f>Eco_Treasury!D40/'Market Cap'!D40</f>
        <v>0.60461002914843887</v>
      </c>
      <c r="E40">
        <f>Eco_Treasury!E40/'Market Cap'!E40</f>
        <v>0.49015181366206345</v>
      </c>
      <c r="F40">
        <f>Eco_Treasury!F40/'Market Cap'!F40</f>
        <v>0.36067226177896966</v>
      </c>
      <c r="G40">
        <f>Eco_Treasury!G40/'Market Cap'!G40</f>
        <v>0.13653346969964009</v>
      </c>
      <c r="H40">
        <f>Eco_Treasury!H40/'Market Cap'!H40</f>
        <v>0.10819334045402788</v>
      </c>
      <c r="I40">
        <f>Eco_Treasury!I40/'Market Cap'!I40</f>
        <v>5.2756234798823853E-2</v>
      </c>
      <c r="J40">
        <f>Eco_Treasury!J40/'Market Cap'!J40</f>
        <v>7.4096942224696566E-2</v>
      </c>
      <c r="K40">
        <f>Eco_Treasury!K40/'Market Cap'!K40</f>
        <v>0.2037561520169863</v>
      </c>
      <c r="L40">
        <f>Eco_Treasury!L40/'Market Cap'!L40</f>
        <v>4.5914991376730531E-2</v>
      </c>
      <c r="M40">
        <f>Eco_Treasury!M40/'Market Cap'!M40</f>
        <v>0.34167381467272395</v>
      </c>
      <c r="N40">
        <f>Eco_Treasury!N40/'Market Cap'!N40</f>
        <v>0.15380431280800666</v>
      </c>
      <c r="O40">
        <f>Eco_Treasury!O40/'Market Cap'!O40</f>
        <v>0.23737323926415815</v>
      </c>
    </row>
    <row r="41" spans="1:15" x14ac:dyDescent="0.3">
      <c r="A41" s="1">
        <v>45768</v>
      </c>
      <c r="B41">
        <f>Eco_Treasury!B41/'Market Cap'!B41</f>
        <v>0.23522072094119215</v>
      </c>
      <c r="C41">
        <f>Eco_Treasury!C41/'Market Cap'!C41</f>
        <v>0.47309455510331438</v>
      </c>
      <c r="D41">
        <f>Eco_Treasury!D41/'Market Cap'!D41</f>
        <v>0.60227586009675493</v>
      </c>
      <c r="E41">
        <f>Eco_Treasury!E41/'Market Cap'!E41</f>
        <v>0.4200661547589592</v>
      </c>
      <c r="F41">
        <f>Eco_Treasury!F41/'Market Cap'!F41</f>
        <v>0.36042703903056611</v>
      </c>
      <c r="G41">
        <f>Eco_Treasury!G41/'Market Cap'!G41</f>
        <v>0.14153650859411154</v>
      </c>
      <c r="H41">
        <f>Eco_Treasury!H41/'Market Cap'!H41</f>
        <v>0.10964840899950645</v>
      </c>
      <c r="I41">
        <f>Eco_Treasury!I41/'Market Cap'!I41</f>
        <v>4.6693823202490131E-2</v>
      </c>
      <c r="J41">
        <f>Eco_Treasury!J41/'Market Cap'!J41</f>
        <v>6.8233157607549111E-2</v>
      </c>
      <c r="K41">
        <f>Eco_Treasury!K41/'Market Cap'!K41</f>
        <v>0.19371140133894341</v>
      </c>
      <c r="L41">
        <f>Eco_Treasury!L41/'Market Cap'!L41</f>
        <v>4.6633572204151805E-2</v>
      </c>
      <c r="M41">
        <f>Eco_Treasury!M41/'Market Cap'!M41</f>
        <v>0.35621039846432478</v>
      </c>
      <c r="N41">
        <f>Eco_Treasury!N41/'Market Cap'!N41</f>
        <v>0.13588778580482341</v>
      </c>
      <c r="O41">
        <f>Eco_Treasury!O41/'Market Cap'!O41</f>
        <v>0.18086284902145994</v>
      </c>
    </row>
    <row r="42" spans="1:15" x14ac:dyDescent="0.3">
      <c r="A42" s="1">
        <v>45775</v>
      </c>
      <c r="B42">
        <f>Eco_Treasury!B42/'Market Cap'!B42</f>
        <v>0.23934683510687116</v>
      </c>
      <c r="C42">
        <f>Eco_Treasury!C42/'Market Cap'!C42</f>
        <v>0.4730500068745494</v>
      </c>
      <c r="D42">
        <f>Eco_Treasury!D42/'Market Cap'!D42</f>
        <v>0.60153923315525015</v>
      </c>
      <c r="E42">
        <f>Eco_Treasury!E42/'Market Cap'!E42</f>
        <v>0.45143047861601088</v>
      </c>
      <c r="F42">
        <f>Eco_Treasury!F42/'Market Cap'!F42</f>
        <v>0.36071862229133511</v>
      </c>
      <c r="G42">
        <f>Eco_Treasury!G42/'Market Cap'!G42</f>
        <v>0.13502309237539695</v>
      </c>
      <c r="H42">
        <f>Eco_Treasury!H42/'Market Cap'!H42</f>
        <v>0.11062671241817768</v>
      </c>
      <c r="I42">
        <f>Eco_Treasury!I42/'Market Cap'!I42</f>
        <v>4.3820692372291137E-2</v>
      </c>
      <c r="J42">
        <f>Eco_Treasury!J42/'Market Cap'!J42</f>
        <v>6.7859400074897602E-2</v>
      </c>
      <c r="K42">
        <f>Eco_Treasury!K42/'Market Cap'!K42</f>
        <v>0.19503231348763458</v>
      </c>
      <c r="L42">
        <f>Eco_Treasury!L42/'Market Cap'!L42</f>
        <v>4.9131729619244668E-2</v>
      </c>
      <c r="M42">
        <f>Eco_Treasury!M42/'Market Cap'!M42</f>
        <v>0.36292747778666223</v>
      </c>
      <c r="N42">
        <f>Eco_Treasury!N42/'Market Cap'!N42</f>
        <v>0.13731943457907719</v>
      </c>
      <c r="O42">
        <f>Eco_Treasury!O42/'Market Cap'!O42</f>
        <v>0.17947564505868061</v>
      </c>
    </row>
    <row r="43" spans="1:15" x14ac:dyDescent="0.3">
      <c r="A43" s="1">
        <v>45782</v>
      </c>
      <c r="B43">
        <f>Eco_Treasury!B43/'Market Cap'!B43</f>
        <v>0.26766874280237424</v>
      </c>
      <c r="C43">
        <f>Eco_Treasury!C43/'Market Cap'!C43</f>
        <v>0.47455623975886507</v>
      </c>
      <c r="D43">
        <f>Eco_Treasury!D43/'Market Cap'!D43</f>
        <v>0.60244002569106192</v>
      </c>
      <c r="E43">
        <f>Eco_Treasury!E43/'Market Cap'!E43</f>
        <v>0.48175296403364365</v>
      </c>
      <c r="F43">
        <f>Eco_Treasury!F43/'Market Cap'!F43</f>
        <v>0.36109921572798176</v>
      </c>
      <c r="G43">
        <f>Eco_Treasury!G43/'Market Cap'!G43</f>
        <v>0.1452777454549419</v>
      </c>
      <c r="H43">
        <f>Eco_Treasury!H43/'Market Cap'!H43</f>
        <v>0.11257550749265133</v>
      </c>
      <c r="I43">
        <f>Eco_Treasury!I43/'Market Cap'!I43</f>
        <v>4.3587652373299743E-2</v>
      </c>
      <c r="J43">
        <f>Eco_Treasury!J43/'Market Cap'!J43</f>
        <v>6.1759349942742306E-2</v>
      </c>
      <c r="K43">
        <f>Eco_Treasury!K43/'Market Cap'!K43</f>
        <v>0.19411453477428839</v>
      </c>
      <c r="L43">
        <f>Eco_Treasury!L43/'Market Cap'!L43</f>
        <v>4.791324001894768E-2</v>
      </c>
      <c r="M43">
        <f>Eco_Treasury!M43/'Market Cap'!M43</f>
        <v>0.36650457265798858</v>
      </c>
      <c r="N43">
        <f>Eco_Treasury!N43/'Market Cap'!N43</f>
        <v>0.14271079525492136</v>
      </c>
      <c r="O43">
        <f>Eco_Treasury!O43/'Market Cap'!O43</f>
        <v>0.19377698510479166</v>
      </c>
    </row>
    <row r="44" spans="1:15" x14ac:dyDescent="0.3">
      <c r="A44" s="1">
        <v>45789</v>
      </c>
      <c r="B44">
        <f>Eco_Treasury!B44/'Market Cap'!B44</f>
        <v>0.24349285115712685</v>
      </c>
      <c r="C44">
        <f>Eco_Treasury!C44/'Market Cap'!C44</f>
        <v>0.47371031629478083</v>
      </c>
      <c r="D44">
        <f>Eco_Treasury!D44/'Market Cap'!D44</f>
        <v>0.60214616900224782</v>
      </c>
      <c r="E44">
        <f>Eco_Treasury!E44/'Market Cap'!E44</f>
        <v>0.45224231563142331</v>
      </c>
      <c r="F44">
        <f>Eco_Treasury!F44/'Market Cap'!F44</f>
        <v>0.3616161739538914</v>
      </c>
      <c r="G44">
        <f>Eco_Treasury!G44/'Market Cap'!G44</f>
        <v>0.1457481254939352</v>
      </c>
      <c r="H44">
        <f>Eco_Treasury!H44/'Market Cap'!H44</f>
        <v>0.11223138265112934</v>
      </c>
      <c r="I44">
        <f>Eco_Treasury!I44/'Market Cap'!I44</f>
        <v>4.056020103132868E-2</v>
      </c>
      <c r="J44">
        <f>Eco_Treasury!J44/'Market Cap'!J44</f>
        <v>5.8969940526069485E-2</v>
      </c>
      <c r="K44">
        <f>Eco_Treasury!K44/'Market Cap'!K44</f>
        <v>0.20305308582170009</v>
      </c>
      <c r="L44">
        <f>Eco_Treasury!L44/'Market Cap'!L44</f>
        <v>4.4984359338562582E-2</v>
      </c>
      <c r="M44">
        <f>Eco_Treasury!M44/'Market Cap'!M44</f>
        <v>0.36693116430934752</v>
      </c>
      <c r="N44">
        <f>Eco_Treasury!N44/'Market Cap'!N44</f>
        <v>0.13475730873040961</v>
      </c>
      <c r="O44">
        <f>Eco_Treasury!O44/'Market Cap'!O44</f>
        <v>0.15246291386296798</v>
      </c>
    </row>
    <row r="45" spans="1:15" x14ac:dyDescent="0.3">
      <c r="A45" s="1">
        <v>45796</v>
      </c>
      <c r="B45">
        <f>Eco_Treasury!B45/'Market Cap'!B45</f>
        <v>0.24868254802411405</v>
      </c>
      <c r="C45">
        <f>Eco_Treasury!C45/'Market Cap'!C45</f>
        <v>0.46813380656859527</v>
      </c>
      <c r="D45">
        <f>Eco_Treasury!D45/'Market Cap'!D45</f>
        <v>0.60016453564950012</v>
      </c>
      <c r="E45">
        <f>Eco_Treasury!E45/'Market Cap'!E45</f>
        <v>0.46834506338386361</v>
      </c>
      <c r="F45">
        <f>Eco_Treasury!F45/'Market Cap'!F45</f>
        <v>0.36049159038704642</v>
      </c>
      <c r="G45">
        <f>Eco_Treasury!G45/'Market Cap'!G45</f>
        <v>0.15602718451715639</v>
      </c>
      <c r="H45">
        <f>Eco_Treasury!H45/'Market Cap'!H45</f>
        <v>0.11186344194748307</v>
      </c>
      <c r="I45">
        <f>Eco_Treasury!I45/'Market Cap'!I45</f>
        <v>4.0742723928837321E-2</v>
      </c>
      <c r="J45">
        <f>Eco_Treasury!J45/'Market Cap'!J45</f>
        <v>5.5455106247131493E-2</v>
      </c>
      <c r="K45">
        <f>Eco_Treasury!K45/'Market Cap'!K45</f>
        <v>0.21699166443877949</v>
      </c>
      <c r="L45">
        <f>Eco_Treasury!L45/'Market Cap'!L45</f>
        <v>4.5454675160870643E-2</v>
      </c>
      <c r="M45">
        <f>Eco_Treasury!M45/'Market Cap'!M45</f>
        <v>0.37803546136591104</v>
      </c>
      <c r="N45">
        <f>Eco_Treasury!N45/'Market Cap'!N45</f>
        <v>0.13982128891826967</v>
      </c>
      <c r="O45">
        <f>Eco_Treasury!O45/'Market Cap'!O45</f>
        <v>0.16730201696673835</v>
      </c>
    </row>
    <row r="46" spans="1:15" x14ac:dyDescent="0.3">
      <c r="A46" s="1">
        <v>45803</v>
      </c>
      <c r="B46">
        <f>Eco_Treasury!B46/'Market Cap'!B46</f>
        <v>0.26669326324380721</v>
      </c>
      <c r="C46">
        <f>Eco_Treasury!C46/'Market Cap'!C46</f>
        <v>0.46770366980975286</v>
      </c>
      <c r="D46">
        <f>Eco_Treasury!D46/'Market Cap'!D46</f>
        <v>0.59996198448399951</v>
      </c>
      <c r="E46">
        <f>Eco_Treasury!E46/'Market Cap'!E46</f>
        <v>0.49400424141566107</v>
      </c>
      <c r="F46">
        <f>Eco_Treasury!F46/'Market Cap'!F46</f>
        <v>0.36045007313140581</v>
      </c>
      <c r="G46">
        <f>Eco_Treasury!G46/'Market Cap'!G46</f>
        <v>0.15781936767605995</v>
      </c>
      <c r="H46">
        <f>Eco_Treasury!H46/'Market Cap'!H46</f>
        <v>0.11193704329979037</v>
      </c>
      <c r="I46">
        <f>Eco_Treasury!I46/'Market Cap'!I46</f>
        <v>4.1812370561399796E-2</v>
      </c>
      <c r="J46">
        <f>Eco_Treasury!J46/'Market Cap'!J46</f>
        <v>5.394346635218672E-2</v>
      </c>
      <c r="K46">
        <f>Eco_Treasury!K46/'Market Cap'!K46</f>
        <v>0.22069842187019501</v>
      </c>
      <c r="L46">
        <f>Eco_Treasury!L46/'Market Cap'!L46</f>
        <v>4.5407891230247119E-2</v>
      </c>
      <c r="M46">
        <f>Eco_Treasury!M46/'Market Cap'!M46</f>
        <v>0.39235431154903022</v>
      </c>
      <c r="N46">
        <f>Eco_Treasury!N46/'Market Cap'!N46</f>
        <v>0.15477347489251836</v>
      </c>
      <c r="O46">
        <f>Eco_Treasury!O46/'Market Cap'!O46</f>
        <v>0.17640230836750306</v>
      </c>
    </row>
    <row r="47" spans="1:15" x14ac:dyDescent="0.3">
      <c r="A47" s="1">
        <v>45810</v>
      </c>
      <c r="B47">
        <f>Eco_Treasury!B47/'Market Cap'!B47</f>
        <v>0.31742110912524873</v>
      </c>
      <c r="C47">
        <f>Eco_Treasury!C47/'Market Cap'!C47</f>
        <v>0.4676719743987105</v>
      </c>
      <c r="D47">
        <f>Eco_Treasury!D47/'Market Cap'!D47</f>
        <v>0.60014656564265423</v>
      </c>
      <c r="E47">
        <f>Eco_Treasury!E47/'Market Cap'!E47</f>
        <v>0.40857463757305612</v>
      </c>
      <c r="F47">
        <f>Eco_Treasury!F47/'Market Cap'!F47</f>
        <v>0.36153410043859641</v>
      </c>
      <c r="G47">
        <f>Eco_Treasury!G47/'Market Cap'!G47</f>
        <v>0.16351419481991517</v>
      </c>
      <c r="H47">
        <f>Eco_Treasury!H47/'Market Cap'!H47</f>
        <v>0.11329151068994998</v>
      </c>
      <c r="I47">
        <f>Eco_Treasury!I47/'Market Cap'!I47</f>
        <v>4.482427812052929E-2</v>
      </c>
      <c r="J47">
        <f>Eco_Treasury!J47/'Market Cap'!J47</f>
        <v>5.2744742544892913E-2</v>
      </c>
      <c r="K47">
        <f>Eco_Treasury!K47/'Market Cap'!K47</f>
        <v>0.2254334590084783</v>
      </c>
      <c r="L47">
        <f>Eco_Treasury!L47/'Market Cap'!L47</f>
        <v>4.4467276975578812E-2</v>
      </c>
      <c r="M47">
        <f>Eco_Treasury!M47/'Market Cap'!M47</f>
        <v>0.40384692786799647</v>
      </c>
      <c r="N47">
        <f>Eco_Treasury!N47/'Market Cap'!N47</f>
        <v>0.13295952344531148</v>
      </c>
      <c r="O47">
        <f>Eco_Treasury!O47/'Market Cap'!O47</f>
        <v>0.19096041575328065</v>
      </c>
    </row>
    <row r="48" spans="1:15" x14ac:dyDescent="0.3">
      <c r="A48" s="1">
        <v>45817</v>
      </c>
      <c r="B48">
        <f>Eco_Treasury!B48/'Market Cap'!B48</f>
        <v>0.30120436420154711</v>
      </c>
      <c r="C48">
        <f>Eco_Treasury!C48/'Market Cap'!C48</f>
        <v>0.46826125079379022</v>
      </c>
      <c r="D48">
        <f>Eco_Treasury!D48/'Market Cap'!D48</f>
        <v>0.60091107428037482</v>
      </c>
      <c r="E48">
        <f>Eco_Treasury!E48/'Market Cap'!E48</f>
        <v>0.39973516496491446</v>
      </c>
      <c r="F48">
        <f>Eco_Treasury!F48/'Market Cap'!F48</f>
        <v>0.36003519725111349</v>
      </c>
      <c r="G48">
        <f>Eco_Treasury!G48/'Market Cap'!G48</f>
        <v>0.16760847975101617</v>
      </c>
      <c r="H48">
        <f>Eco_Treasury!H48/'Market Cap'!H48</f>
        <v>0.11500247292474854</v>
      </c>
      <c r="I48">
        <f>Eco_Treasury!I48/'Market Cap'!I48</f>
        <v>4.4682895623215868E-2</v>
      </c>
      <c r="J48">
        <f>Eco_Treasury!J48/'Market Cap'!J48</f>
        <v>5.0047514882866337E-2</v>
      </c>
      <c r="K48">
        <f>Eco_Treasury!K48/'Market Cap'!K48</f>
        <v>0.22289666771558744</v>
      </c>
      <c r="L48">
        <f>Eco_Treasury!L48/'Market Cap'!L48</f>
        <v>4.3221536244505657E-2</v>
      </c>
      <c r="M48">
        <f>Eco_Treasury!M48/'Market Cap'!M48</f>
        <v>0.40887787810258286</v>
      </c>
      <c r="N48">
        <f>Eco_Treasury!N48/'Market Cap'!N48</f>
        <v>0.13284843885564696</v>
      </c>
      <c r="O48">
        <f>Eco_Treasury!O48/'Market Cap'!O48</f>
        <v>0.19216737134498429</v>
      </c>
    </row>
    <row r="49" spans="1:15" x14ac:dyDescent="0.3">
      <c r="A49" s="1">
        <v>45824</v>
      </c>
      <c r="B49">
        <f>Eco_Treasury!B49/'Market Cap'!B49</f>
        <v>0.37380191015449526</v>
      </c>
      <c r="C49">
        <f>Eco_Treasury!C49/'Market Cap'!C49</f>
        <v>0.4685322118634469</v>
      </c>
      <c r="D49">
        <f>Eco_Treasury!D49/'Market Cap'!D49</f>
        <v>0.60439605428417631</v>
      </c>
      <c r="E49">
        <f>Eco_Treasury!E49/'Market Cap'!E49</f>
        <v>0.47070351226100188</v>
      </c>
      <c r="F49">
        <f>Eco_Treasury!F49/'Market Cap'!F49</f>
        <v>0.36113267116499814</v>
      </c>
      <c r="G49">
        <f>Eco_Treasury!G49/'Market Cap'!G49</f>
        <v>0.16407118836946064</v>
      </c>
      <c r="H49">
        <f>Eco_Treasury!H49/'Market Cap'!H49</f>
        <v>0.10672336526921757</v>
      </c>
      <c r="I49">
        <f>Eco_Treasury!I49/'Market Cap'!I49</f>
        <v>5.0571356196046892E-2</v>
      </c>
      <c r="J49">
        <f>Eco_Treasury!J49/'Market Cap'!J49</f>
        <v>5.1603560836787278E-2</v>
      </c>
      <c r="K49">
        <f>Eco_Treasury!K49/'Market Cap'!K49</f>
        <v>0.2364726791103248</v>
      </c>
      <c r="L49">
        <f>Eco_Treasury!L49/'Market Cap'!L49</f>
        <v>4.8869845073112025E-2</v>
      </c>
      <c r="M49">
        <f>Eco_Treasury!M49/'Market Cap'!M49</f>
        <v>0.41335210993821925</v>
      </c>
      <c r="N49">
        <f>Eco_Treasury!N49/'Market Cap'!N49</f>
        <v>0.1498949160374578</v>
      </c>
      <c r="O49">
        <f>Eco_Treasury!O49/'Market Cap'!O49</f>
        <v>0.21756376549309472</v>
      </c>
    </row>
    <row r="50" spans="1:15" x14ac:dyDescent="0.3">
      <c r="A50" s="1">
        <v>45831</v>
      </c>
      <c r="B50">
        <f>Eco_Treasury!B50/'Market Cap'!B50</f>
        <v>0.3476859429167255</v>
      </c>
      <c r="C50">
        <f>Eco_Treasury!C50/'Market Cap'!C50</f>
        <v>0.46824734479119445</v>
      </c>
      <c r="D50">
        <f>Eco_Treasury!D50/'Market Cap'!D50</f>
        <v>0.60486839475028265</v>
      </c>
      <c r="E50">
        <f>Eco_Treasury!E50/'Market Cap'!E50</f>
        <v>0.46350473591143265</v>
      </c>
      <c r="F50">
        <f>Eco_Treasury!F50/'Market Cap'!F50</f>
        <v>0.36001307743897137</v>
      </c>
      <c r="G50">
        <f>Eco_Treasury!G50/'Market Cap'!G50</f>
        <v>0.17390265527093313</v>
      </c>
      <c r="H50">
        <f>Eco_Treasury!H50/'Market Cap'!H50</f>
        <v>9.6932806645848524E-2</v>
      </c>
      <c r="I50">
        <f>Eco_Treasury!I50/'Market Cap'!I50</f>
        <v>5.1462885560555567E-2</v>
      </c>
      <c r="J50">
        <f>Eco_Treasury!J50/'Market Cap'!J50</f>
        <v>4.9459376664297484E-2</v>
      </c>
      <c r="K50">
        <f>Eco_Treasury!K50/'Market Cap'!K50</f>
        <v>0.24122060651520941</v>
      </c>
      <c r="L50">
        <f>Eco_Treasury!L50/'Market Cap'!L50</f>
        <v>4.9825135123056169E-2</v>
      </c>
      <c r="M50">
        <f>Eco_Treasury!M50/'Market Cap'!M50</f>
        <v>0.41364438896093259</v>
      </c>
      <c r="N50">
        <f>Eco_Treasury!N50/'Market Cap'!N50</f>
        <v>0.14034432539778116</v>
      </c>
      <c r="O50">
        <f>Eco_Treasury!O50/'Market Cap'!O50</f>
        <v>0.21902273980793124</v>
      </c>
    </row>
    <row r="51" spans="1:15" x14ac:dyDescent="0.3">
      <c r="A51" s="1">
        <v>45838</v>
      </c>
      <c r="B51">
        <f>Eco_Treasury!B51/'Market Cap'!B51</f>
        <v>0.32762882544074018</v>
      </c>
      <c r="C51">
        <f>Eco_Treasury!C51/'Market Cap'!C51</f>
        <v>0.46892298117582393</v>
      </c>
      <c r="D51">
        <f>Eco_Treasury!D51/'Market Cap'!D51</f>
        <v>0.59849312905354402</v>
      </c>
      <c r="E51">
        <f>Eco_Treasury!E51/'Market Cap'!E51</f>
        <v>0.46733913620506784</v>
      </c>
      <c r="F51">
        <f>Eco_Treasury!F51/'Market Cap'!F51</f>
        <v>0.36112634752139794</v>
      </c>
      <c r="G51">
        <f>Eco_Treasury!G51/'Market Cap'!G51</f>
        <v>0.17893324264540367</v>
      </c>
      <c r="H51">
        <f>Eco_Treasury!H51/'Market Cap'!H51</f>
        <v>9.7955553997975328E-2</v>
      </c>
      <c r="I51">
        <f>Eco_Treasury!I51/'Market Cap'!I51</f>
        <v>5.1869794841184175E-2</v>
      </c>
      <c r="J51">
        <f>Eco_Treasury!J51/'Market Cap'!J51</f>
        <v>4.7329559326818225E-2</v>
      </c>
      <c r="K51">
        <f>Eco_Treasury!K51/'Market Cap'!K51</f>
        <v>0.24140690044562971</v>
      </c>
      <c r="L51">
        <f>Eco_Treasury!L51/'Market Cap'!L51</f>
        <v>4.9639303914552423E-2</v>
      </c>
      <c r="M51">
        <f>Eco_Treasury!M51/'Market Cap'!M51</f>
        <v>0.41782200308016165</v>
      </c>
      <c r="N51">
        <f>Eco_Treasury!N51/'Market Cap'!N51</f>
        <v>0.12976891295138684</v>
      </c>
      <c r="O51">
        <f>Eco_Treasury!O51/'Market Cap'!O51</f>
        <v>0.23250588799392294</v>
      </c>
    </row>
    <row r="52" spans="1:15" x14ac:dyDescent="0.3">
      <c r="A52" s="1">
        <v>45845</v>
      </c>
      <c r="B52">
        <f>Eco_Treasury!B52/'Market Cap'!B52</f>
        <v>0.34527576971745794</v>
      </c>
      <c r="C52">
        <f>Eco_Treasury!C52/'Market Cap'!C52</f>
        <v>0.46741022129357201</v>
      </c>
      <c r="D52">
        <f>Eco_Treasury!D52/'Market Cap'!D52</f>
        <v>0.59624317197395016</v>
      </c>
      <c r="E52">
        <f>Eco_Treasury!E52/'Market Cap'!E52</f>
        <v>0.49282892605356388</v>
      </c>
      <c r="F52">
        <f>Eco_Treasury!F52/'Market Cap'!F52</f>
        <v>0.36009717745726394</v>
      </c>
      <c r="G52">
        <f>Eco_Treasury!G52/'Market Cap'!G52</f>
        <v>0.17698013974121213</v>
      </c>
      <c r="H52">
        <f>Eco_Treasury!H52/'Market Cap'!H52</f>
        <v>9.8000490195665618E-2</v>
      </c>
      <c r="I52">
        <f>Eco_Treasury!I52/'Market Cap'!I52</f>
        <v>3.6908772900225921E-2</v>
      </c>
      <c r="J52">
        <f>Eco_Treasury!J52/'Market Cap'!J52</f>
        <v>4.652605426133942E-2</v>
      </c>
      <c r="K52">
        <f>Eco_Treasury!K52/'Market Cap'!K52</f>
        <v>0.24204833589615246</v>
      </c>
      <c r="L52">
        <f>Eco_Treasury!L52/'Market Cap'!L52</f>
        <v>5.391033167082758E-2</v>
      </c>
      <c r="M52">
        <f>Eco_Treasury!M52/'Market Cap'!M52</f>
        <v>0.41858866953801416</v>
      </c>
      <c r="N52">
        <f>Eco_Treasury!N52/'Market Cap'!N52</f>
        <v>0.13014387748557621</v>
      </c>
      <c r="O52">
        <f>Eco_Treasury!O52/'Market Cap'!O52</f>
        <v>0.15977755747722758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D52"/>
  <sheetViews>
    <sheetView workbookViewId="0">
      <selection activeCell="G19" sqref="G19"/>
    </sheetView>
  </sheetViews>
  <sheetFormatPr defaultRowHeight="14" x14ac:dyDescent="0.3"/>
  <cols>
    <col min="1" max="1" width="12.33203125" customWidth="1"/>
    <col min="2" max="2" width="12.33203125" style="11" customWidth="1"/>
    <col min="4" max="4" width="9.4140625" bestFit="1" customWidth="1"/>
  </cols>
  <sheetData>
    <row r="1" spans="1:4" x14ac:dyDescent="0.3">
      <c r="A1" s="4" t="s">
        <v>0</v>
      </c>
      <c r="B1" s="10" t="s">
        <v>27</v>
      </c>
      <c r="C1" t="s">
        <v>28</v>
      </c>
      <c r="D1" t="s">
        <v>30</v>
      </c>
    </row>
    <row r="2" spans="1:4" x14ac:dyDescent="0.3">
      <c r="A2" s="1">
        <v>45495</v>
      </c>
      <c r="B2" s="11">
        <v>-5.8599999999999999E-2</v>
      </c>
      <c r="C2">
        <v>3.4630000000000001</v>
      </c>
      <c r="D2" s="11">
        <v>4.2939118787305781E-2</v>
      </c>
    </row>
    <row r="3" spans="1:4" x14ac:dyDescent="0.3">
      <c r="A3" s="1">
        <v>45502</v>
      </c>
      <c r="B3" s="11">
        <v>1.0500000000000001E-2</v>
      </c>
      <c r="C3">
        <v>3.1213000000000002</v>
      </c>
      <c r="D3" s="11">
        <v>-1.1297451709521001E-2</v>
      </c>
    </row>
    <row r="4" spans="1:4" x14ac:dyDescent="0.3">
      <c r="A4" s="1">
        <v>45509</v>
      </c>
      <c r="B4" s="11">
        <v>-0.16259999999999999</v>
      </c>
      <c r="C4">
        <v>11.002599999999999</v>
      </c>
      <c r="D4" s="11">
        <v>-0.19129684132499752</v>
      </c>
    </row>
    <row r="5" spans="1:4" x14ac:dyDescent="0.3">
      <c r="A5" s="1">
        <v>45516</v>
      </c>
      <c r="B5" s="11">
        <v>1.8599999999999998E-2</v>
      </c>
      <c r="C5">
        <v>3.3169</v>
      </c>
      <c r="D5" s="11">
        <v>8.4545639506527451E-2</v>
      </c>
    </row>
    <row r="6" spans="1:4" x14ac:dyDescent="0.3">
      <c r="A6" s="1">
        <v>45523</v>
      </c>
      <c r="B6" s="11">
        <v>0.14940000000000001</v>
      </c>
      <c r="C6">
        <v>3.085</v>
      </c>
      <c r="D6" s="11">
        <v>5.4816856486643376E-2</v>
      </c>
    </row>
    <row r="7" spans="1:4" x14ac:dyDescent="0.3">
      <c r="A7" s="1">
        <v>45530</v>
      </c>
      <c r="B7" s="11">
        <v>-0.1239</v>
      </c>
      <c r="C7">
        <v>3.0329999999999999</v>
      </c>
      <c r="D7" s="11">
        <v>-3.7790639559067682E-2</v>
      </c>
    </row>
    <row r="8" spans="1:4" x14ac:dyDescent="0.3">
      <c r="A8" s="1">
        <v>45537</v>
      </c>
      <c r="B8" s="11">
        <v>-4.0399999999999998E-2</v>
      </c>
      <c r="C8">
        <v>3.0548000000000002</v>
      </c>
      <c r="D8" s="11">
        <v>-5.4505239158045699E-2</v>
      </c>
    </row>
    <row r="9" spans="1:4" x14ac:dyDescent="0.3">
      <c r="A9" s="1">
        <v>45544</v>
      </c>
      <c r="B9" s="11">
        <v>7.6399999999999996E-2</v>
      </c>
      <c r="C9">
        <v>3.2252999999999998</v>
      </c>
      <c r="D9" s="11">
        <v>4.1667917372044866E-2</v>
      </c>
    </row>
    <row r="10" spans="1:4" x14ac:dyDescent="0.3">
      <c r="A10" s="1">
        <v>45551</v>
      </c>
      <c r="B10" s="11">
        <v>3.6200000000000003E-2</v>
      </c>
      <c r="C10">
        <v>3.5034999999999998</v>
      </c>
      <c r="D10" s="11">
        <v>5.621599259720516E-2</v>
      </c>
    </row>
    <row r="11" spans="1:4" x14ac:dyDescent="0.3">
      <c r="A11" s="1">
        <v>45558</v>
      </c>
      <c r="B11" s="11">
        <v>0.1106</v>
      </c>
      <c r="C11">
        <v>3.5428000000000002</v>
      </c>
      <c r="D11" s="11">
        <v>4.6838345355688982E-2</v>
      </c>
    </row>
    <row r="12" spans="1:4" x14ac:dyDescent="0.3">
      <c r="A12" s="1">
        <v>45565</v>
      </c>
      <c r="B12" s="11">
        <v>-0.1462</v>
      </c>
      <c r="C12">
        <v>3.2866</v>
      </c>
      <c r="D12" s="11">
        <v>-4.5940937687813911E-2</v>
      </c>
    </row>
    <row r="13" spans="1:4" x14ac:dyDescent="0.3">
      <c r="A13" s="1">
        <v>45572</v>
      </c>
      <c r="B13" s="11">
        <v>2.76E-2</v>
      </c>
      <c r="C13">
        <v>3.3885000000000001</v>
      </c>
      <c r="D13" s="11">
        <v>2.7479059403364417E-3</v>
      </c>
    </row>
    <row r="14" spans="1:4" x14ac:dyDescent="0.3">
      <c r="A14" s="1">
        <v>45579</v>
      </c>
      <c r="B14" s="11">
        <v>4.4999999999999997E-3</v>
      </c>
      <c r="C14">
        <v>3.5344000000000002</v>
      </c>
      <c r="D14" s="11">
        <v>9.2485790145358945E-2</v>
      </c>
    </row>
    <row r="15" spans="1:4" x14ac:dyDescent="0.3">
      <c r="A15" s="1">
        <v>45586</v>
      </c>
      <c r="B15" s="11">
        <v>1.5E-3</v>
      </c>
      <c r="C15">
        <v>3.1488</v>
      </c>
      <c r="D15" s="11">
        <v>-5.5273216898283732E-3</v>
      </c>
    </row>
    <row r="16" spans="1:4" x14ac:dyDescent="0.3">
      <c r="A16" s="1">
        <v>45593</v>
      </c>
      <c r="B16" s="11">
        <v>-1.0500000000000001E-2</v>
      </c>
      <c r="C16">
        <v>3.0754000000000001</v>
      </c>
      <c r="D16" s="11">
        <v>4.5965502578225653E-2</v>
      </c>
    </row>
    <row r="17" spans="1:4" x14ac:dyDescent="0.3">
      <c r="A17" s="1">
        <v>45600</v>
      </c>
      <c r="B17" s="11">
        <v>0.1321</v>
      </c>
      <c r="C17">
        <v>3.1852999999999998</v>
      </c>
      <c r="D17" s="11">
        <v>5.9936109802665782E-2</v>
      </c>
    </row>
    <row r="18" spans="1:4" x14ac:dyDescent="0.3">
      <c r="A18" s="1">
        <v>45607</v>
      </c>
      <c r="B18" s="11">
        <v>-3.9800000000000002E-2</v>
      </c>
      <c r="C18">
        <v>3.3946999999999998</v>
      </c>
      <c r="D18" s="11">
        <v>0.19872307669136849</v>
      </c>
    </row>
    <row r="19" spans="1:4" x14ac:dyDescent="0.3">
      <c r="A19" s="1">
        <v>45614</v>
      </c>
      <c r="B19" s="11">
        <v>0.1232</v>
      </c>
      <c r="C19">
        <v>3.2372999999999998</v>
      </c>
      <c r="D19" s="11">
        <v>7.017283846150163E-2</v>
      </c>
    </row>
    <row r="20" spans="1:4" x14ac:dyDescent="0.3">
      <c r="A20" s="1">
        <v>45621</v>
      </c>
      <c r="B20" s="11">
        <v>0.2697</v>
      </c>
      <c r="C20">
        <v>3.2256999999999998</v>
      </c>
      <c r="D20" s="11">
        <v>-3.3991748509534267E-3</v>
      </c>
    </row>
    <row r="21" spans="1:4" x14ac:dyDescent="0.3">
      <c r="A21" s="1">
        <v>45628</v>
      </c>
      <c r="B21" s="11">
        <v>0.42980000000000002</v>
      </c>
      <c r="C21">
        <v>3.2715000000000001</v>
      </c>
      <c r="D21" s="11">
        <v>3.1565697989869176E-2</v>
      </c>
    </row>
    <row r="22" spans="1:4" x14ac:dyDescent="0.3">
      <c r="A22" s="1">
        <v>45635</v>
      </c>
      <c r="B22" s="11">
        <v>2.18E-2</v>
      </c>
      <c r="C22">
        <v>3.1730999999999998</v>
      </c>
      <c r="D22" s="11">
        <v>1.9784108302068677E-2</v>
      </c>
    </row>
    <row r="23" spans="1:4" x14ac:dyDescent="0.3">
      <c r="A23" s="1">
        <v>45642</v>
      </c>
      <c r="B23" s="11">
        <v>-0.27150000000000002</v>
      </c>
      <c r="C23">
        <v>3.1718000000000002</v>
      </c>
      <c r="D23" s="11">
        <v>-3.2229525473286553E-3</v>
      </c>
    </row>
    <row r="24" spans="1:4" x14ac:dyDescent="0.3">
      <c r="A24" s="1">
        <v>45649</v>
      </c>
      <c r="B24" s="11">
        <v>0.1133</v>
      </c>
      <c r="C24">
        <v>3.177</v>
      </c>
      <c r="D24" s="11">
        <v>-4.1068676270401942E-2</v>
      </c>
    </row>
    <row r="25" spans="1:4" x14ac:dyDescent="0.3">
      <c r="A25" s="1">
        <v>45656</v>
      </c>
      <c r="B25" s="11">
        <v>-1.72E-2</v>
      </c>
      <c r="C25">
        <v>3.0575000000000001</v>
      </c>
      <c r="D25" s="11">
        <v>7.9403454550972723E-4</v>
      </c>
    </row>
    <row r="26" spans="1:4" x14ac:dyDescent="0.3">
      <c r="A26" s="1">
        <v>45663</v>
      </c>
      <c r="B26" s="11">
        <v>-0.1338</v>
      </c>
      <c r="C26">
        <v>3.1652999999999998</v>
      </c>
      <c r="D26" s="11">
        <v>-2.6064000979131212E-3</v>
      </c>
    </row>
    <row r="27" spans="1:4" x14ac:dyDescent="0.3">
      <c r="A27" s="1">
        <v>45670</v>
      </c>
      <c r="B27" s="11">
        <v>0.12870000000000001</v>
      </c>
      <c r="C27">
        <v>3.4571000000000001</v>
      </c>
      <c r="D27" s="11">
        <v>4.5997616644421473E-2</v>
      </c>
    </row>
    <row r="28" spans="1:4" x14ac:dyDescent="0.3">
      <c r="A28" s="1">
        <v>45677</v>
      </c>
      <c r="B28" s="11">
        <v>-6.2600000000000003E-2</v>
      </c>
      <c r="C28">
        <v>3.8557000000000001</v>
      </c>
      <c r="D28" s="11">
        <v>3.8098312681647553E-2</v>
      </c>
    </row>
    <row r="29" spans="1:4" x14ac:dyDescent="0.3">
      <c r="A29" s="1">
        <v>45684</v>
      </c>
      <c r="B29" s="11">
        <v>-4.7899999999999998E-2</v>
      </c>
      <c r="C29">
        <v>3.4150999999999998</v>
      </c>
      <c r="D29" s="11">
        <v>-2.1259512846232894E-2</v>
      </c>
    </row>
    <row r="30" spans="1:4" x14ac:dyDescent="0.3">
      <c r="A30" s="1">
        <v>45691</v>
      </c>
      <c r="B30" s="11">
        <v>-0.2465</v>
      </c>
      <c r="C30">
        <v>13.072800000000001</v>
      </c>
      <c r="D30" s="11">
        <v>-4.2011225685908697E-2</v>
      </c>
    </row>
    <row r="31" spans="1:4" x14ac:dyDescent="0.3">
      <c r="A31" s="1">
        <v>45698</v>
      </c>
      <c r="B31" s="11">
        <v>5.91E-2</v>
      </c>
      <c r="C31">
        <v>3.1728999999999998</v>
      </c>
      <c r="D31" s="11">
        <v>-5.455611236851364E-3</v>
      </c>
    </row>
    <row r="32" spans="1:4" x14ac:dyDescent="0.3">
      <c r="A32" s="1">
        <v>45705</v>
      </c>
      <c r="B32" s="11">
        <v>3.15E-2</v>
      </c>
      <c r="C32">
        <v>3.0707</v>
      </c>
      <c r="D32" s="11">
        <v>-5.1677430471627752E-3</v>
      </c>
    </row>
    <row r="33" spans="1:4" x14ac:dyDescent="0.3">
      <c r="A33" s="1">
        <v>45712</v>
      </c>
      <c r="B33" s="11">
        <v>-0.20499999999999999</v>
      </c>
      <c r="C33">
        <v>3.1013000000000002</v>
      </c>
      <c r="D33" s="11">
        <v>-9.1475188187575829E-2</v>
      </c>
    </row>
    <row r="34" spans="1:4" x14ac:dyDescent="0.3">
      <c r="A34" s="1">
        <v>45719</v>
      </c>
      <c r="B34" s="11">
        <v>1.5E-3</v>
      </c>
      <c r="C34">
        <v>3.6983999999999999</v>
      </c>
      <c r="D34" s="11">
        <v>-9.3925083906681393E-3</v>
      </c>
    </row>
    <row r="35" spans="1:4" x14ac:dyDescent="0.3">
      <c r="A35" s="1">
        <v>45726</v>
      </c>
      <c r="B35" s="11">
        <v>-0.14680000000000001</v>
      </c>
      <c r="C35">
        <v>3.4024000000000001</v>
      </c>
      <c r="D35" s="11">
        <v>-4.9642631516698933E-2</v>
      </c>
    </row>
    <row r="36" spans="1:4" x14ac:dyDescent="0.3">
      <c r="A36" s="1">
        <v>45733</v>
      </c>
      <c r="B36" s="11">
        <v>7.6499999999999999E-2</v>
      </c>
      <c r="C36">
        <v>2.9849000000000001</v>
      </c>
      <c r="D36" s="11">
        <v>2.4226917152516837E-2</v>
      </c>
    </row>
    <row r="37" spans="1:4" x14ac:dyDescent="0.3">
      <c r="A37" s="1">
        <v>45740</v>
      </c>
      <c r="B37" s="11">
        <v>-3.0999999999999999E-3</v>
      </c>
      <c r="C37">
        <v>2.9643000000000002</v>
      </c>
      <c r="D37" s="11">
        <v>1.1663324218424956E-2</v>
      </c>
    </row>
    <row r="38" spans="1:4" x14ac:dyDescent="0.3">
      <c r="A38" s="1">
        <v>45747</v>
      </c>
      <c r="B38" s="11">
        <v>-8.9800000000000005E-2</v>
      </c>
      <c r="C38">
        <v>3.0464000000000002</v>
      </c>
      <c r="D38" s="11">
        <v>-3.2301102193070079E-2</v>
      </c>
    </row>
    <row r="39" spans="1:4" x14ac:dyDescent="0.3">
      <c r="A39" s="1">
        <v>45754</v>
      </c>
      <c r="B39" s="11">
        <v>-3.6999999999999998E-2</v>
      </c>
      <c r="C39">
        <v>8.1608000000000001</v>
      </c>
      <c r="D39" s="11">
        <v>-1.5592003083434768E-2</v>
      </c>
    </row>
    <row r="40" spans="1:4" x14ac:dyDescent="0.3">
      <c r="A40" s="1">
        <v>45761</v>
      </c>
      <c r="B40" s="11">
        <v>1.2800000000000001E-2</v>
      </c>
      <c r="C40">
        <v>3.3052000000000001</v>
      </c>
      <c r="D40" s="11">
        <v>3.8202351273210651E-2</v>
      </c>
    </row>
    <row r="41" spans="1:4" x14ac:dyDescent="0.3">
      <c r="A41" s="1">
        <v>45768</v>
      </c>
      <c r="B41" s="11">
        <v>0.37209999999999999</v>
      </c>
      <c r="C41">
        <v>3.0533999999999999</v>
      </c>
      <c r="D41" s="11">
        <v>0.10117895280253768</v>
      </c>
    </row>
    <row r="42" spans="1:4" x14ac:dyDescent="0.3">
      <c r="A42" s="1">
        <v>45775</v>
      </c>
      <c r="B42" s="11">
        <v>3.4500000000000003E-2</v>
      </c>
      <c r="C42">
        <v>3.0043000000000002</v>
      </c>
      <c r="D42" s="11">
        <v>2.3509206934389355E-2</v>
      </c>
    </row>
    <row r="43" spans="1:4" x14ac:dyDescent="0.3">
      <c r="A43" s="1">
        <v>45782</v>
      </c>
      <c r="B43" s="11">
        <v>-6.4199999999999993E-2</v>
      </c>
      <c r="C43">
        <v>2.9958999999999998</v>
      </c>
      <c r="D43" s="11">
        <v>5.4341696344752999E-2</v>
      </c>
    </row>
    <row r="44" spans="1:4" x14ac:dyDescent="0.3">
      <c r="A44" s="1">
        <v>45789</v>
      </c>
      <c r="B44" s="11">
        <v>0.37209999999999999</v>
      </c>
      <c r="C44">
        <v>3.2523</v>
      </c>
      <c r="D44" s="11">
        <v>3.3925645021710096E-2</v>
      </c>
    </row>
    <row r="45" spans="1:4" x14ac:dyDescent="0.3">
      <c r="A45" s="1">
        <v>45796</v>
      </c>
      <c r="B45" s="11">
        <v>3.4500000000000003E-2</v>
      </c>
      <c r="C45">
        <v>3.3980999999999999</v>
      </c>
      <c r="D45" s="11">
        <v>4.1790543879192975E-2</v>
      </c>
    </row>
    <row r="46" spans="1:4" x14ac:dyDescent="0.3">
      <c r="A46" s="1">
        <v>45803</v>
      </c>
      <c r="B46" s="11">
        <v>-6.4199999999999993E-2</v>
      </c>
      <c r="C46">
        <v>3.0232999999999999</v>
      </c>
      <c r="D46" s="11">
        <v>-1.4670927120451953E-2</v>
      </c>
    </row>
    <row r="47" spans="1:4" x14ac:dyDescent="0.3">
      <c r="A47" s="1">
        <v>45810</v>
      </c>
      <c r="B47" s="11">
        <v>-2.7000000000000001E-3</v>
      </c>
      <c r="C47">
        <v>3.028</v>
      </c>
      <c r="D47" s="11">
        <v>-1.7244397593776068E-2</v>
      </c>
    </row>
    <row r="48" spans="1:4" x14ac:dyDescent="0.3">
      <c r="A48" s="1">
        <v>45817</v>
      </c>
      <c r="B48" s="11">
        <v>7.1300000000000002E-2</v>
      </c>
      <c r="C48">
        <v>2.9763999999999999</v>
      </c>
      <c r="D48" s="11">
        <v>2.5423942693217114E-2</v>
      </c>
    </row>
    <row r="49" spans="1:4" x14ac:dyDescent="0.3">
      <c r="A49" s="1">
        <v>45824</v>
      </c>
      <c r="B49" s="11">
        <v>-3.2000000000000001E-2</v>
      </c>
      <c r="C49">
        <v>2.948</v>
      </c>
      <c r="D49" s="11">
        <v>-3.3890747787207923E-2</v>
      </c>
    </row>
    <row r="50" spans="1:4" x14ac:dyDescent="0.3">
      <c r="A50" s="1">
        <v>45831</v>
      </c>
      <c r="B50" s="11">
        <v>-4.2900000000000001E-2</v>
      </c>
      <c r="C50">
        <v>3.3159999999999998</v>
      </c>
      <c r="D50" s="11">
        <v>2.9989483287489162E-2</v>
      </c>
    </row>
    <row r="51" spans="1:4" x14ac:dyDescent="0.3">
      <c r="A51" s="1">
        <v>45838</v>
      </c>
      <c r="B51" s="11">
        <v>4.4999999999999997E-3</v>
      </c>
      <c r="C51">
        <v>2.9489999999999998</v>
      </c>
      <c r="D51" s="11">
        <v>1.0860204715878806E-2</v>
      </c>
    </row>
    <row r="52" spans="1:4" x14ac:dyDescent="0.3">
      <c r="A52" s="1">
        <v>45845</v>
      </c>
      <c r="B52" s="11">
        <v>0.18360000000000001</v>
      </c>
      <c r="C52">
        <v>2.9537</v>
      </c>
      <c r="D52" s="11">
        <v>5.5405302494148767E-2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Props1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Gov</vt:lpstr>
      <vt:lpstr>Users</vt:lpstr>
      <vt:lpstr>Community</vt:lpstr>
      <vt:lpstr>Revenue</vt:lpstr>
      <vt:lpstr>Eco_Treasury</vt:lpstr>
      <vt:lpstr>Market Cap</vt:lpstr>
      <vt:lpstr>Treasury_MarketCap</vt:lpstr>
      <vt:lpstr>Develop</vt:lpstr>
      <vt:lpstr>DEFX market</vt:lpstr>
      <vt:lpstr>Return</vt:lpstr>
      <vt:lpstr>ReturnDaily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2025-08-15T19:42:23Z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