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NCAPPLE\Documents\VSCodeProjects\PythonProjects\CursoPython\AutoReq\SendoUsado\"/>
    </mc:Choice>
  </mc:AlternateContent>
  <xr:revisionPtr revIDLastSave="0" documentId="13_ncr:1_{24D1F2CE-3306-4D78-89A7-A7E97C476CC3}" xr6:coauthVersionLast="47" xr6:coauthVersionMax="47" xr10:uidLastSave="{00000000-0000-0000-0000-000000000000}"/>
  <bookViews>
    <workbookView xWindow="-120" yWindow="-120" windowWidth="19440" windowHeight="11640" tabRatio="400" xr2:uid="{00000000-000D-0000-FFFF-FFFF00000000}"/>
  </bookViews>
  <sheets>
    <sheet name="Pag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3" i="1"/>
</calcChain>
</file>

<file path=xl/sharedStrings.xml><?xml version="1.0" encoding="utf-8"?>
<sst xmlns="http://schemas.openxmlformats.org/spreadsheetml/2006/main" count="53" uniqueCount="53">
  <si>
    <t>13 - UE CISS - CENTRO INTEGRADO DE SOLIDARIEDADE E SAUDE</t>
  </si>
  <si>
    <t xml:space="preserve">    109 - DISPENSARIO DA FARMACIA CISS</t>
  </si>
  <si>
    <t xml:space="preserve">        2504 - ACICLOVIR 200 MG</t>
  </si>
  <si>
    <t xml:space="preserve">        6719 - ACICLOVIR 400 MG</t>
  </si>
  <si>
    <t xml:space="preserve">        6721 - ACICLOVIR 50 MG/G CREME TUBO 10G</t>
  </si>
  <si>
    <t xml:space="preserve">        2491 - ACIDO FOLICO 5 MG</t>
  </si>
  <si>
    <t xml:space="preserve">        6639 - ALBENDAZOL 40 MG/ML (4%) SUSP. ORAL FRS 10 ML</t>
  </si>
  <si>
    <t xml:space="preserve">        6638 - ALBENDAZOL 400 MG</t>
  </si>
  <si>
    <t xml:space="preserve">        3776 - AMOXICILINA 500 MG</t>
  </si>
  <si>
    <t xml:space="preserve">        8568 - AMOXICILINA+CLAVULANATO DE POTASSIO 500+125 MG</t>
  </si>
  <si>
    <t xml:space="preserve">        6660 - AZITROMICINA 40 MG/ML SUSP. ORAL FRS 15 ML</t>
  </si>
  <si>
    <t xml:space="preserve">        4753 - AZITROMICINA 500 MG</t>
  </si>
  <si>
    <t xml:space="preserve">        2008 - CEFALEXINA 500 MG</t>
  </si>
  <si>
    <t xml:space="preserve">        6713 - CLINDAMICINA 300 MG</t>
  </si>
  <si>
    <t xml:space="preserve">        4541 - CLORETO SODIO+BENZALC. 0,9% SOL. NASAL FRS 30 ML</t>
  </si>
  <si>
    <t xml:space="preserve">        4077 - COMPLEXO B (VITAMINAS B1, B2, B3, B5 E B6)</t>
  </si>
  <si>
    <t xml:space="preserve">        2286 - DEXAMETASONA 0,1 % CREME TUBO 10G</t>
  </si>
  <si>
    <t xml:space="preserve">        3927 - DEXCLOROFENIRAMINA 2 MG</t>
  </si>
  <si>
    <t xml:space="preserve">        9330 - DIPIRONA 500 MG</t>
  </si>
  <si>
    <t xml:space="preserve">        9321 - DIPIRONA 500 MG/ML SOL. ORAL FRS 10 ML</t>
  </si>
  <si>
    <t xml:space="preserve">        6694 - DIPIRONA 500 MG/ML SOL. ORAL FRS 20 ML</t>
  </si>
  <si>
    <t xml:space="preserve">        2495 - ESCOPOLAMINA 10 MG</t>
  </si>
  <si>
    <t xml:space="preserve">        6889 - ESCOPOLAMINA+DIPIRONA 10+250 MG</t>
  </si>
  <si>
    <t xml:space="preserve">        2552 - ETINILESTRADIOL+LEVONORGESTREL 0,03+0,15 MG</t>
  </si>
  <si>
    <t xml:space="preserve">        4037 - FLUCONAZOL 150 MG</t>
  </si>
  <si>
    <t xml:space="preserve">        5387 - FLUOXETINA 20 MG</t>
  </si>
  <si>
    <t xml:space="preserve">        2291 - HIDROXIDO ALUMINIO 60 MG/ML (6%) SUSP. ORAL FRS 100 ML</t>
  </si>
  <si>
    <t xml:space="preserve">        7392 - IBUPROFENO 50 MG/ML SUSP. ORAL FRS 30 ML</t>
  </si>
  <si>
    <t xml:space="preserve">        7425 - IBUPROFENO 600 MG</t>
  </si>
  <si>
    <t xml:space="preserve">        7038 - LEVONORGESTREL 0,75 MG</t>
  </si>
  <si>
    <t xml:space="preserve">        5013 - LOPERAMIDA 2 MG</t>
  </si>
  <si>
    <t xml:space="preserve">        7108 - LORATADINA 10 MG</t>
  </si>
  <si>
    <t xml:space="preserve">        6699 - MEDROXIPROGESTERONA, ACET. 150 MG/ML AMP 1 ML</t>
  </si>
  <si>
    <t xml:space="preserve">        3418 - METOCLOPRAMIDA 10 MG</t>
  </si>
  <si>
    <t xml:space="preserve">        9108 - METRONIDAZOL (BENZOILMETRON.) 40 MG/ML (4%) SUSP. ORAL FRS 100 ML</t>
  </si>
  <si>
    <t xml:space="preserve">        2115 - METRONIDAZOL 100 MG/G GELEIA VAG TUBO 50G</t>
  </si>
  <si>
    <t xml:space="preserve">        6662 - METRONIDAZOL 400 MG</t>
  </si>
  <si>
    <t xml:space="preserve">        4756 - MICONAZOL 20 MG/G CREME VAG TUBO 80G</t>
  </si>
  <si>
    <t xml:space="preserve">        2287 - NEOMICINA+BACITRACINA 5 MG+250 UI POM TUBO 10G</t>
  </si>
  <si>
    <t xml:space="preserve">        2498 - NISTATINA 100.000 UI/ML SUSP. ORAL FRS 50 ML</t>
  </si>
  <si>
    <t xml:space="preserve">        6646 - OMEPRAZOL 20 MG</t>
  </si>
  <si>
    <t xml:space="preserve">        2563 - PARACETAMOL 200 MG/ML SOL. ORAL FRS 15 ML</t>
  </si>
  <si>
    <t xml:space="preserve">        4546 - PARACETAMOL 500MG</t>
  </si>
  <si>
    <t xml:space="preserve">        8127 - PREDNISOLONA 3MG/ML SOL. ORAL FRS 100ML</t>
  </si>
  <si>
    <t xml:space="preserve">        2475 - PREDNISONA 20 MG</t>
  </si>
  <si>
    <t xml:space="preserve">        2850 - RETINOL, ACET. 50.000 UI/ML + COLECALCIFEROL 10.000 UI/ML (VITAMINAS A+D) GOTAS FRS 10 ML</t>
  </si>
  <si>
    <t xml:space="preserve">        9439 - RETINOL, ACET. 50.000 UI/ML + COLECALCIFEROL 10.000 UI/ML (VITAMINAS A+D) GOTAS FRS 20 ML</t>
  </si>
  <si>
    <t xml:space="preserve">        3351 - SAIS PARA REIDRATACAO ORAL ENVELOPE 27,9G</t>
  </si>
  <si>
    <t xml:space="preserve">        4264 - SIMETICONA 75 MG/ML EMULSAO ORAL FRS 15 ML</t>
  </si>
  <si>
    <t xml:space="preserve">        2018 - SULFAMETOXAZOL+TRIMETOPRIMA 40+8 MG/ML SUSP. ORAL FRS 100ML</t>
  </si>
  <si>
    <t xml:space="preserve">        2014 - SULFAMETOXAZOL+TRIMETOPRIMA 400+80 MG</t>
  </si>
  <si>
    <t xml:space="preserve">        2488 - SULFATO FERROSO CPR - 40 MG FERRO</t>
  </si>
  <si>
    <t xml:space="preserve">        6839 - SULFATO FERROSO GOTAS - 25 MG/ML FERRO, SOL. ORAL FRS 30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</si>
</sst>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rial"/>
    </font>
    <font>
      <sz val="14"/>
      <color rgb="FF000000"/>
      <name val="Arial"/>
      <family val="2"/>
    </font>
    <font>
      <b/>
      <sz val="14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 wrapText="1"/>
    </xf>
  </cellStyleXfs>
  <cellXfs count="12">
    <xf numFmtId="0" fontId="0" fillId="0" borderId="0" xfId="0">
      <alignment horizontal="left" vertical="top" wrapText="1"/>
    </xf>
    <xf numFmtId="0" fontId="1" fillId="0" borderId="0" xfId="0" applyFont="1">
      <alignment horizontal="left" vertical="top" wrapText="1"/>
    </xf>
    <xf numFmtId="49" fontId="2" fillId="2" borderId="0" xfId="0" applyNumberFormat="1" applyFont="1" applyFill="1" applyAlignment="1">
      <alignment horizontal="left" vertical="center" readingOrder="1"/>
    </xf>
    <xf numFmtId="4" fontId="2" fillId="2" borderId="0" xfId="0" applyNumberFormat="1" applyFont="1" applyFill="1" applyAlignment="1">
      <alignment horizontal="right" vertical="center" readingOrder="1"/>
    </xf>
    <xf numFmtId="49" fontId="2" fillId="3" borderId="0" xfId="0" applyNumberFormat="1" applyFont="1" applyFill="1" applyAlignment="1">
      <alignment horizontal="left" vertical="center" readingOrder="1"/>
    </xf>
    <xf numFmtId="4" fontId="2" fillId="3" borderId="0" xfId="0" applyNumberFormat="1" applyFont="1" applyFill="1" applyAlignment="1">
      <alignment horizontal="right" vertical="center" readingOrder="1"/>
    </xf>
    <xf numFmtId="49" fontId="3" fillId="2" borderId="0" xfId="0" applyNumberFormat="1" applyFont="1" applyFill="1" applyAlignment="1">
      <alignment horizontal="left" vertical="center" readingOrder="1"/>
    </xf>
    <xf numFmtId="4" fontId="3" fillId="2" borderId="0" xfId="0" applyNumberFormat="1" applyFont="1" applyFill="1" applyAlignment="1">
      <alignment horizontal="right" vertical="center" readingOrder="1"/>
    </xf>
    <xf numFmtId="49" fontId="3" fillId="3" borderId="0" xfId="0" applyNumberFormat="1" applyFont="1" applyFill="1" applyAlignment="1">
      <alignment horizontal="left" vertical="center" readingOrder="1"/>
    </xf>
    <xf numFmtId="4" fontId="3" fillId="3" borderId="0" xfId="0" applyNumberFormat="1" applyFont="1" applyFill="1" applyAlignment="1">
      <alignment horizontal="right" vertical="center" readingOrder="1"/>
    </xf>
    <xf numFmtId="0" fontId="4" fillId="0" borderId="0" xfId="0" applyFont="1" applyAlignment="1">
      <alignment horizontal="center" vertical="top" wrapText="1"/>
    </xf>
    <xf numFmtId="1" fontId="4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0000FF"/>
      <rgbColor rgb="FF00FF00"/>
      <rgbColor rgb="FFFF0000"/>
      <rgbColor rgb="FF00FFFF"/>
      <rgbColor rgb="FFFF00FF"/>
      <rgbColor rgb="FFFFFF00"/>
      <rgbColor rgb="FFDCDCDC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topLeftCell="A42" workbookViewId="0">
      <selection activeCell="D55" sqref="D55"/>
    </sheetView>
  </sheetViews>
  <sheetFormatPr defaultColWidth="87.5546875" defaultRowHeight="20.100000000000001" customHeight="1" x14ac:dyDescent="0.2"/>
  <cols>
    <col min="1" max="1" width="58.21875" style="1" customWidth="1"/>
    <col min="2" max="2" width="22.5546875" style="1" customWidth="1"/>
    <col min="3" max="3" width="29.109375" style="1" customWidth="1"/>
    <col min="4" max="4" width="34.77734375" style="10" customWidth="1"/>
    <col min="5" max="16384" width="87.5546875" style="1"/>
  </cols>
  <sheetData>
    <row r="1" spans="1:4" ht="20.100000000000001" customHeight="1" x14ac:dyDescent="0.2">
      <c r="A1" s="2" t="s">
        <v>0</v>
      </c>
      <c r="B1" s="3">
        <v>83897</v>
      </c>
      <c r="C1" s="3">
        <v>6991.42</v>
      </c>
      <c r="D1" s="10">
        <v>1</v>
      </c>
    </row>
    <row r="2" spans="1:4" ht="20.100000000000001" customHeight="1" x14ac:dyDescent="0.2">
      <c r="A2" s="4" t="s">
        <v>1</v>
      </c>
      <c r="B2" s="5">
        <v>83897</v>
      </c>
      <c r="C2" s="5">
        <v>6991.42</v>
      </c>
      <c r="D2" s="10">
        <v>1</v>
      </c>
    </row>
    <row r="3" spans="1:4" ht="20.100000000000001" customHeight="1" x14ac:dyDescent="0.2">
      <c r="A3" s="6" t="s">
        <v>2</v>
      </c>
      <c r="B3" s="7">
        <v>4754</v>
      </c>
      <c r="C3" s="7">
        <v>396.17</v>
      </c>
      <c r="D3" s="11">
        <f>C3/4</f>
        <v>99.042500000000004</v>
      </c>
    </row>
    <row r="4" spans="1:4" ht="20.100000000000001" customHeight="1" x14ac:dyDescent="0.2">
      <c r="A4" s="8" t="s">
        <v>3</v>
      </c>
      <c r="B4" s="9">
        <v>321</v>
      </c>
      <c r="C4" s="9">
        <v>26.75</v>
      </c>
      <c r="D4" s="11">
        <f t="shared" ref="D4:D54" si="0">C4/4</f>
        <v>6.6875</v>
      </c>
    </row>
    <row r="5" spans="1:4" ht="20.100000000000001" customHeight="1" x14ac:dyDescent="0.2">
      <c r="A5" s="6" t="s">
        <v>4</v>
      </c>
      <c r="B5" s="7">
        <v>21</v>
      </c>
      <c r="C5" s="7">
        <v>1.75</v>
      </c>
      <c r="D5" s="11">
        <f t="shared" si="0"/>
        <v>0.4375</v>
      </c>
    </row>
    <row r="6" spans="1:4" ht="20.100000000000001" customHeight="1" x14ac:dyDescent="0.2">
      <c r="A6" s="8" t="s">
        <v>5</v>
      </c>
      <c r="B6" s="9">
        <v>510</v>
      </c>
      <c r="C6" s="9">
        <v>42.5</v>
      </c>
      <c r="D6" s="11">
        <f t="shared" si="0"/>
        <v>10.625</v>
      </c>
    </row>
    <row r="7" spans="1:4" ht="20.100000000000001" customHeight="1" x14ac:dyDescent="0.2">
      <c r="A7" s="6" t="s">
        <v>6</v>
      </c>
      <c r="B7" s="7">
        <v>4</v>
      </c>
      <c r="C7" s="7">
        <v>0.33</v>
      </c>
      <c r="D7" s="11">
        <f t="shared" si="0"/>
        <v>8.2500000000000004E-2</v>
      </c>
    </row>
    <row r="8" spans="1:4" ht="20.100000000000001" customHeight="1" x14ac:dyDescent="0.2">
      <c r="A8" s="8" t="s">
        <v>7</v>
      </c>
      <c r="B8" s="9">
        <v>118</v>
      </c>
      <c r="C8" s="9">
        <v>9.83</v>
      </c>
      <c r="D8" s="11">
        <f t="shared" si="0"/>
        <v>2.4575</v>
      </c>
    </row>
    <row r="9" spans="1:4" ht="20.100000000000001" customHeight="1" x14ac:dyDescent="0.2">
      <c r="A9" s="6" t="s">
        <v>8</v>
      </c>
      <c r="B9" s="7">
        <v>290</v>
      </c>
      <c r="C9" s="7">
        <v>24.17</v>
      </c>
      <c r="D9" s="11">
        <f t="shared" si="0"/>
        <v>6.0425000000000004</v>
      </c>
    </row>
    <row r="10" spans="1:4" ht="20.100000000000001" customHeight="1" x14ac:dyDescent="0.2">
      <c r="A10" s="8" t="s">
        <v>9</v>
      </c>
      <c r="B10" s="9">
        <v>1283</v>
      </c>
      <c r="C10" s="9">
        <v>106.92</v>
      </c>
      <c r="D10" s="11">
        <f t="shared" si="0"/>
        <v>26.73</v>
      </c>
    </row>
    <row r="11" spans="1:4" ht="20.100000000000001" customHeight="1" x14ac:dyDescent="0.2">
      <c r="A11" s="6" t="s">
        <v>10</v>
      </c>
      <c r="B11" s="7">
        <v>8</v>
      </c>
      <c r="C11" s="7">
        <v>0.67</v>
      </c>
      <c r="D11" s="11">
        <f t="shared" si="0"/>
        <v>0.16750000000000001</v>
      </c>
    </row>
    <row r="12" spans="1:4" ht="20.100000000000001" customHeight="1" x14ac:dyDescent="0.2">
      <c r="A12" s="8" t="s">
        <v>11</v>
      </c>
      <c r="B12" s="9">
        <v>50</v>
      </c>
      <c r="C12" s="9">
        <v>4.17</v>
      </c>
      <c r="D12" s="11">
        <f t="shared" si="0"/>
        <v>1.0425</v>
      </c>
    </row>
    <row r="13" spans="1:4" ht="20.100000000000001" customHeight="1" x14ac:dyDescent="0.2">
      <c r="A13" s="6" t="s">
        <v>12</v>
      </c>
      <c r="B13" s="7">
        <v>370</v>
      </c>
      <c r="C13" s="7">
        <v>30.83</v>
      </c>
      <c r="D13" s="11">
        <f t="shared" si="0"/>
        <v>7.7074999999999996</v>
      </c>
    </row>
    <row r="14" spans="1:4" ht="20.100000000000001" customHeight="1" x14ac:dyDescent="0.2">
      <c r="A14" s="8" t="s">
        <v>13</v>
      </c>
      <c r="B14" s="9">
        <v>48</v>
      </c>
      <c r="C14" s="9">
        <v>4</v>
      </c>
      <c r="D14" s="11">
        <f t="shared" si="0"/>
        <v>1</v>
      </c>
    </row>
    <row r="15" spans="1:4" ht="20.100000000000001" customHeight="1" x14ac:dyDescent="0.2">
      <c r="A15" s="6" t="s">
        <v>14</v>
      </c>
      <c r="B15" s="7">
        <v>6</v>
      </c>
      <c r="C15" s="7">
        <v>0.5</v>
      </c>
      <c r="D15" s="11">
        <f t="shared" si="0"/>
        <v>0.125</v>
      </c>
    </row>
    <row r="16" spans="1:4" ht="20.100000000000001" customHeight="1" x14ac:dyDescent="0.2">
      <c r="A16" s="8" t="s">
        <v>15</v>
      </c>
      <c r="B16" s="9">
        <v>32150</v>
      </c>
      <c r="C16" s="9">
        <v>2679.17</v>
      </c>
      <c r="D16" s="11">
        <f t="shared" si="0"/>
        <v>669.79250000000002</v>
      </c>
    </row>
    <row r="17" spans="1:4" ht="20.100000000000001" customHeight="1" x14ac:dyDescent="0.2">
      <c r="A17" s="6" t="s">
        <v>16</v>
      </c>
      <c r="B17" s="7">
        <v>83</v>
      </c>
      <c r="C17" s="7">
        <v>6.92</v>
      </c>
      <c r="D17" s="11">
        <f t="shared" si="0"/>
        <v>1.73</v>
      </c>
    </row>
    <row r="18" spans="1:4" ht="20.100000000000001" customHeight="1" x14ac:dyDescent="0.2">
      <c r="A18" s="8" t="s">
        <v>17</v>
      </c>
      <c r="B18" s="9">
        <v>130</v>
      </c>
      <c r="C18" s="9">
        <v>10.83</v>
      </c>
      <c r="D18" s="11">
        <f t="shared" si="0"/>
        <v>2.7075</v>
      </c>
    </row>
    <row r="19" spans="1:4" ht="20.100000000000001" customHeight="1" x14ac:dyDescent="0.2">
      <c r="A19" s="6" t="s">
        <v>18</v>
      </c>
      <c r="B19" s="7">
        <v>1880</v>
      </c>
      <c r="C19" s="7">
        <v>156.66999999999999</v>
      </c>
      <c r="D19" s="11">
        <f t="shared" si="0"/>
        <v>39.167499999999997</v>
      </c>
    </row>
    <row r="20" spans="1:4" ht="20.100000000000001" customHeight="1" x14ac:dyDescent="0.2">
      <c r="A20" s="8" t="s">
        <v>19</v>
      </c>
      <c r="B20" s="9">
        <v>12</v>
      </c>
      <c r="C20" s="9">
        <v>1</v>
      </c>
      <c r="D20" s="11">
        <f t="shared" si="0"/>
        <v>0.25</v>
      </c>
    </row>
    <row r="21" spans="1:4" ht="20.100000000000001" customHeight="1" x14ac:dyDescent="0.2">
      <c r="A21" s="6" t="s">
        <v>20</v>
      </c>
      <c r="B21" s="7">
        <v>15</v>
      </c>
      <c r="C21" s="7">
        <v>1.25</v>
      </c>
      <c r="D21" s="11">
        <f t="shared" si="0"/>
        <v>0.3125</v>
      </c>
    </row>
    <row r="22" spans="1:4" ht="20.100000000000001" customHeight="1" x14ac:dyDescent="0.2">
      <c r="A22" s="8" t="s">
        <v>21</v>
      </c>
      <c r="B22" s="9">
        <v>60</v>
      </c>
      <c r="C22" s="9">
        <v>5</v>
      </c>
      <c r="D22" s="11">
        <f t="shared" si="0"/>
        <v>1.25</v>
      </c>
    </row>
    <row r="23" spans="1:4" ht="20.100000000000001" customHeight="1" x14ac:dyDescent="0.2">
      <c r="A23" s="6" t="s">
        <v>22</v>
      </c>
      <c r="B23" s="7">
        <v>270</v>
      </c>
      <c r="C23" s="7">
        <v>22.5</v>
      </c>
      <c r="D23" s="11">
        <f t="shared" si="0"/>
        <v>5.625</v>
      </c>
    </row>
    <row r="24" spans="1:4" ht="20.100000000000001" customHeight="1" x14ac:dyDescent="0.2">
      <c r="A24" s="8" t="s">
        <v>23</v>
      </c>
      <c r="B24" s="9">
        <v>175</v>
      </c>
      <c r="C24" s="9">
        <v>14.58</v>
      </c>
      <c r="D24" s="11">
        <f t="shared" si="0"/>
        <v>3.645</v>
      </c>
    </row>
    <row r="25" spans="1:4" ht="20.100000000000001" customHeight="1" x14ac:dyDescent="0.2">
      <c r="A25" s="6" t="s">
        <v>24</v>
      </c>
      <c r="B25" s="7">
        <v>204</v>
      </c>
      <c r="C25" s="7">
        <v>17</v>
      </c>
      <c r="D25" s="11">
        <f t="shared" si="0"/>
        <v>4.25</v>
      </c>
    </row>
    <row r="26" spans="1:4" ht="20.100000000000001" customHeight="1" x14ac:dyDescent="0.2">
      <c r="A26" s="8" t="s">
        <v>25</v>
      </c>
      <c r="B26" s="9">
        <v>56</v>
      </c>
      <c r="C26" s="9">
        <v>4.67</v>
      </c>
      <c r="D26" s="11">
        <f t="shared" si="0"/>
        <v>1.1675</v>
      </c>
    </row>
    <row r="27" spans="1:4" ht="20.100000000000001" customHeight="1" x14ac:dyDescent="0.2">
      <c r="A27" s="6" t="s">
        <v>26</v>
      </c>
      <c r="B27" s="7">
        <v>2</v>
      </c>
      <c r="C27" s="7">
        <v>0.17</v>
      </c>
      <c r="D27" s="11">
        <f t="shared" si="0"/>
        <v>4.2500000000000003E-2</v>
      </c>
    </row>
    <row r="28" spans="1:4" ht="20.100000000000001" customHeight="1" x14ac:dyDescent="0.2">
      <c r="A28" s="8" t="s">
        <v>27</v>
      </c>
      <c r="B28" s="9">
        <v>6</v>
      </c>
      <c r="C28" s="9">
        <v>0.5</v>
      </c>
      <c r="D28" s="11">
        <f t="shared" si="0"/>
        <v>0.125</v>
      </c>
    </row>
    <row r="29" spans="1:4" ht="20.100000000000001" customHeight="1" x14ac:dyDescent="0.2">
      <c r="A29" s="6" t="s">
        <v>28</v>
      </c>
      <c r="B29" s="7">
        <v>2055</v>
      </c>
      <c r="C29" s="7">
        <v>171.25</v>
      </c>
      <c r="D29" s="11">
        <f t="shared" si="0"/>
        <v>42.8125</v>
      </c>
    </row>
    <row r="30" spans="1:4" ht="20.100000000000001" customHeight="1" x14ac:dyDescent="0.2">
      <c r="A30" s="8" t="s">
        <v>29</v>
      </c>
      <c r="B30" s="9">
        <v>16</v>
      </c>
      <c r="C30" s="9">
        <v>1.33</v>
      </c>
      <c r="D30" s="11">
        <f t="shared" si="0"/>
        <v>0.33250000000000002</v>
      </c>
    </row>
    <row r="31" spans="1:4" ht="20.100000000000001" customHeight="1" x14ac:dyDescent="0.2">
      <c r="A31" s="6" t="s">
        <v>30</v>
      </c>
      <c r="B31" s="7">
        <v>408</v>
      </c>
      <c r="C31" s="7">
        <v>34</v>
      </c>
      <c r="D31" s="11">
        <f t="shared" si="0"/>
        <v>8.5</v>
      </c>
    </row>
    <row r="32" spans="1:4" ht="20.100000000000001" customHeight="1" x14ac:dyDescent="0.2">
      <c r="A32" s="8" t="s">
        <v>31</v>
      </c>
      <c r="B32" s="9">
        <v>853</v>
      </c>
      <c r="C32" s="9">
        <v>71.08</v>
      </c>
      <c r="D32" s="11">
        <f t="shared" si="0"/>
        <v>17.77</v>
      </c>
    </row>
    <row r="33" spans="1:4" ht="20.100000000000001" customHeight="1" x14ac:dyDescent="0.2">
      <c r="A33" s="6" t="s">
        <v>32</v>
      </c>
      <c r="B33" s="7">
        <v>4</v>
      </c>
      <c r="C33" s="7">
        <v>0.33</v>
      </c>
      <c r="D33" s="11">
        <f t="shared" si="0"/>
        <v>8.2500000000000004E-2</v>
      </c>
    </row>
    <row r="34" spans="1:4" ht="20.100000000000001" customHeight="1" x14ac:dyDescent="0.2">
      <c r="A34" s="8" t="s">
        <v>33</v>
      </c>
      <c r="B34" s="9">
        <v>420</v>
      </c>
      <c r="C34" s="9">
        <v>35</v>
      </c>
      <c r="D34" s="11">
        <f t="shared" si="0"/>
        <v>8.75</v>
      </c>
    </row>
    <row r="35" spans="1:4" ht="20.100000000000001" customHeight="1" x14ac:dyDescent="0.2">
      <c r="A35" s="6" t="s">
        <v>34</v>
      </c>
      <c r="B35" s="7">
        <v>1</v>
      </c>
      <c r="C35" s="7">
        <v>0.08</v>
      </c>
      <c r="D35" s="11">
        <f t="shared" si="0"/>
        <v>0.02</v>
      </c>
    </row>
    <row r="36" spans="1:4" ht="20.100000000000001" customHeight="1" x14ac:dyDescent="0.2">
      <c r="A36" s="8" t="s">
        <v>35</v>
      </c>
      <c r="B36" s="9">
        <v>19</v>
      </c>
      <c r="C36" s="9">
        <v>1.58</v>
      </c>
      <c r="D36" s="11">
        <f t="shared" si="0"/>
        <v>0.39500000000000002</v>
      </c>
    </row>
    <row r="37" spans="1:4" ht="20.100000000000001" customHeight="1" x14ac:dyDescent="0.2">
      <c r="A37" s="6" t="s">
        <v>36</v>
      </c>
      <c r="B37" s="7">
        <v>414</v>
      </c>
      <c r="C37" s="7">
        <v>34.5</v>
      </c>
      <c r="D37" s="11">
        <f t="shared" si="0"/>
        <v>8.625</v>
      </c>
    </row>
    <row r="38" spans="1:4" ht="20.100000000000001" customHeight="1" x14ac:dyDescent="0.2">
      <c r="A38" s="8" t="s">
        <v>37</v>
      </c>
      <c r="B38" s="9">
        <v>26</v>
      </c>
      <c r="C38" s="9">
        <v>2.17</v>
      </c>
      <c r="D38" s="11">
        <f t="shared" si="0"/>
        <v>0.54249999999999998</v>
      </c>
    </row>
    <row r="39" spans="1:4" ht="20.100000000000001" customHeight="1" x14ac:dyDescent="0.2">
      <c r="A39" s="6" t="s">
        <v>38</v>
      </c>
      <c r="B39" s="7">
        <v>51</v>
      </c>
      <c r="C39" s="7">
        <v>4.25</v>
      </c>
      <c r="D39" s="11">
        <f t="shared" si="0"/>
        <v>1.0625</v>
      </c>
    </row>
    <row r="40" spans="1:4" ht="20.100000000000001" customHeight="1" x14ac:dyDescent="0.2">
      <c r="A40" s="8" t="s">
        <v>39</v>
      </c>
      <c r="B40" s="9">
        <v>14</v>
      </c>
      <c r="C40" s="9">
        <v>1.17</v>
      </c>
      <c r="D40" s="11">
        <f t="shared" si="0"/>
        <v>0.29249999999999998</v>
      </c>
    </row>
    <row r="41" spans="1:4" ht="20.100000000000001" customHeight="1" x14ac:dyDescent="0.2">
      <c r="A41" s="6" t="s">
        <v>40</v>
      </c>
      <c r="B41" s="7">
        <v>4980</v>
      </c>
      <c r="C41" s="7">
        <v>415</v>
      </c>
      <c r="D41" s="11">
        <f t="shared" si="0"/>
        <v>103.75</v>
      </c>
    </row>
    <row r="42" spans="1:4" ht="20.100000000000001" customHeight="1" x14ac:dyDescent="0.2">
      <c r="A42" s="8" t="s">
        <v>41</v>
      </c>
      <c r="B42" s="9">
        <v>4</v>
      </c>
      <c r="C42" s="9">
        <v>0.33</v>
      </c>
      <c r="D42" s="11">
        <f t="shared" si="0"/>
        <v>8.2500000000000004E-2</v>
      </c>
    </row>
    <row r="43" spans="1:4" ht="20.100000000000001" customHeight="1" x14ac:dyDescent="0.2">
      <c r="A43" s="6" t="s">
        <v>42</v>
      </c>
      <c r="B43" s="7">
        <v>1240</v>
      </c>
      <c r="C43" s="7">
        <v>103.33</v>
      </c>
      <c r="D43" s="11">
        <f t="shared" si="0"/>
        <v>25.8325</v>
      </c>
    </row>
    <row r="44" spans="1:4" ht="20.100000000000001" customHeight="1" x14ac:dyDescent="0.2">
      <c r="A44" s="8" t="s">
        <v>43</v>
      </c>
      <c r="B44" s="9">
        <v>2</v>
      </c>
      <c r="C44" s="9">
        <v>0.17</v>
      </c>
      <c r="D44" s="11">
        <f t="shared" si="0"/>
        <v>4.2500000000000003E-2</v>
      </c>
    </row>
    <row r="45" spans="1:4" ht="20.100000000000001" customHeight="1" x14ac:dyDescent="0.2">
      <c r="A45" s="6" t="s">
        <v>44</v>
      </c>
      <c r="B45" s="7">
        <v>530</v>
      </c>
      <c r="C45" s="7">
        <v>44.17</v>
      </c>
      <c r="D45" s="11">
        <f t="shared" si="0"/>
        <v>11.0425</v>
      </c>
    </row>
    <row r="46" spans="1:4" ht="20.100000000000001" customHeight="1" x14ac:dyDescent="0.2">
      <c r="A46" s="8" t="s">
        <v>45</v>
      </c>
      <c r="B46" s="9">
        <v>3</v>
      </c>
      <c r="C46" s="9">
        <v>0.25</v>
      </c>
      <c r="D46" s="11">
        <f t="shared" si="0"/>
        <v>6.25E-2</v>
      </c>
    </row>
    <row r="47" spans="1:4" ht="20.100000000000001" customHeight="1" x14ac:dyDescent="0.2">
      <c r="A47" s="6" t="s">
        <v>46</v>
      </c>
      <c r="B47" s="7">
        <v>21</v>
      </c>
      <c r="C47" s="7">
        <v>1.75</v>
      </c>
      <c r="D47" s="11">
        <f t="shared" si="0"/>
        <v>0.4375</v>
      </c>
    </row>
    <row r="48" spans="1:4" ht="20.100000000000001" customHeight="1" x14ac:dyDescent="0.2">
      <c r="A48" s="8" t="s">
        <v>47</v>
      </c>
      <c r="B48" s="9">
        <v>35</v>
      </c>
      <c r="C48" s="9">
        <v>2.92</v>
      </c>
      <c r="D48" s="11">
        <f t="shared" si="0"/>
        <v>0.73</v>
      </c>
    </row>
    <row r="49" spans="1:4" ht="20.100000000000001" customHeight="1" x14ac:dyDescent="0.2">
      <c r="A49" s="6" t="s">
        <v>48</v>
      </c>
      <c r="B49" s="7">
        <v>4</v>
      </c>
      <c r="C49" s="7">
        <v>0.33</v>
      </c>
      <c r="D49" s="11">
        <f t="shared" si="0"/>
        <v>8.2500000000000004E-2</v>
      </c>
    </row>
    <row r="50" spans="1:4" ht="20.100000000000001" customHeight="1" x14ac:dyDescent="0.2">
      <c r="A50" s="8" t="s">
        <v>49</v>
      </c>
      <c r="B50" s="9">
        <v>64</v>
      </c>
      <c r="C50" s="9">
        <v>5.33</v>
      </c>
      <c r="D50" s="11">
        <f t="shared" si="0"/>
        <v>1.3325</v>
      </c>
    </row>
    <row r="51" spans="1:4" ht="20.100000000000001" customHeight="1" x14ac:dyDescent="0.2">
      <c r="A51" s="6" t="s">
        <v>50</v>
      </c>
      <c r="B51" s="7">
        <v>23466</v>
      </c>
      <c r="C51" s="7">
        <v>1955.5</v>
      </c>
      <c r="D51" s="11">
        <f t="shared" si="0"/>
        <v>488.875</v>
      </c>
    </row>
    <row r="52" spans="1:4" ht="20.100000000000001" customHeight="1" x14ac:dyDescent="0.2">
      <c r="A52" s="8" t="s">
        <v>51</v>
      </c>
      <c r="B52" s="9">
        <v>6437</v>
      </c>
      <c r="C52" s="9">
        <v>536.41999999999996</v>
      </c>
      <c r="D52" s="11">
        <f t="shared" si="0"/>
        <v>134.10499999999999</v>
      </c>
    </row>
    <row r="53" spans="1:4" ht="20.100000000000001" customHeight="1" x14ac:dyDescent="0.2">
      <c r="A53" s="6" t="s">
        <v>52</v>
      </c>
      <c r="B53" s="7">
        <v>4</v>
      </c>
      <c r="C53" s="7">
        <v>0.33</v>
      </c>
      <c r="D53" s="11">
        <f t="shared" si="0"/>
        <v>8.2500000000000004E-2</v>
      </c>
    </row>
    <row r="54" spans="1:4" ht="20.100000000000001" customHeight="1" x14ac:dyDescent="0.2">
      <c r="D54" s="1"/>
    </row>
    <row r="55" spans="1:4" ht="20.100000000000001" customHeight="1" x14ac:dyDescent="0.2">
      <c r="D55" s="11"/>
    </row>
  </sheetData>
  <pageMargins left="0.28000000000000003" right="0.28000000000000003" top="0.28000000000000003" bottom="0.59" header="0" footer="0"/>
  <pageSetup paperSize="256" firstPageNumber="0" orientation="landscape" useFirstPageNumber="1" errors="blank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Pedro Ferraz</cp:lastModifiedBy>
  <cp:revision>2</cp:revision>
  <dcterms:created xsi:type="dcterms:W3CDTF">2025-01-02T14:13:04Z</dcterms:created>
  <dcterms:modified xsi:type="dcterms:W3CDTF">2025-01-03T11:22:45Z</dcterms:modified>
</cp:coreProperties>
</file>