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Java_Projects\SeleniumProjecat\SeleniumRepo\Tests\"/>
    </mc:Choice>
  </mc:AlternateContent>
  <bookViews>
    <workbookView xWindow="0" yWindow="0" windowWidth="15075" windowHeight="11820" tabRatio="691"/>
  </bookViews>
  <sheets>
    <sheet name="Test Plan" sheetId="1" r:id="rId1"/>
    <sheet name="BR1" sheetId="9" r:id="rId2"/>
    <sheet name="TC16" sheetId="20" r:id="rId3"/>
    <sheet name="TC15" sheetId="19" r:id="rId4"/>
    <sheet name="TC14" sheetId="18" r:id="rId5"/>
    <sheet name="TC13" sheetId="17" r:id="rId6"/>
    <sheet name="TC12" sheetId="16" r:id="rId7"/>
    <sheet name="TC11" sheetId="15" r:id="rId8"/>
    <sheet name="TC10" sheetId="14" r:id="rId9"/>
    <sheet name="TC9" sheetId="13" r:id="rId10"/>
    <sheet name="TC8" sheetId="12" r:id="rId11"/>
    <sheet name="TC7" sheetId="11" r:id="rId12"/>
    <sheet name="TC6" sheetId="10" r:id="rId13"/>
    <sheet name="TC5" sheetId="8" r:id="rId14"/>
    <sheet name="TC4" sheetId="7" r:id="rId15"/>
    <sheet name="TC3" sheetId="6" r:id="rId16"/>
    <sheet name="TC2" sheetId="5" r:id="rId17"/>
    <sheet name="TC1" sheetId="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C18" i="1"/>
  <c r="C17" i="1"/>
  <c r="C16" i="1"/>
  <c r="C15" i="1"/>
  <c r="B18" i="1"/>
  <c r="B17" i="1"/>
  <c r="B16" i="1"/>
  <c r="B15" i="1"/>
  <c r="B19" i="20"/>
  <c r="C7" i="20"/>
  <c r="C2" i="20"/>
  <c r="B19" i="19"/>
  <c r="C7" i="19"/>
  <c r="C2" i="19"/>
  <c r="B19" i="18" l="1"/>
  <c r="C7" i="18"/>
  <c r="C2" i="18"/>
  <c r="B19" i="17"/>
  <c r="C7" i="17"/>
  <c r="C2" i="17"/>
  <c r="D14" i="1"/>
  <c r="C14" i="1"/>
  <c r="B14" i="1"/>
  <c r="B19" i="16"/>
  <c r="C7" i="16"/>
  <c r="C2" i="16"/>
  <c r="D13" i="1"/>
  <c r="D12" i="1"/>
  <c r="D11" i="1"/>
  <c r="B13" i="1"/>
  <c r="B12" i="1"/>
  <c r="B11" i="1"/>
  <c r="C13" i="1"/>
  <c r="C12" i="1"/>
  <c r="C11" i="1"/>
  <c r="B19" i="15" l="1"/>
  <c r="C7" i="15"/>
  <c r="C2" i="15"/>
  <c r="B19" i="14"/>
  <c r="C7" i="14"/>
  <c r="C2" i="14"/>
  <c r="B19" i="13"/>
  <c r="C7" i="13"/>
  <c r="C2" i="13"/>
  <c r="D10" i="1" l="1"/>
  <c r="D9" i="1"/>
  <c r="D8" i="1"/>
  <c r="B10" i="1"/>
  <c r="B9" i="1"/>
  <c r="B8" i="1"/>
  <c r="C10" i="1"/>
  <c r="C9" i="1"/>
  <c r="C8" i="1"/>
  <c r="B19" i="12"/>
  <c r="C7" i="12"/>
  <c r="C2" i="12"/>
  <c r="B19" i="11"/>
  <c r="C7" i="11"/>
  <c r="C2" i="11"/>
  <c r="B19" i="10"/>
  <c r="C7" i="10"/>
  <c r="C2" i="10"/>
  <c r="B7" i="1"/>
  <c r="B6" i="1"/>
  <c r="B5" i="1"/>
  <c r="B4" i="1"/>
  <c r="B3" i="1"/>
  <c r="B23" i="9" l="1"/>
  <c r="D7" i="1" l="1"/>
  <c r="C7" i="1"/>
  <c r="D6" i="1"/>
  <c r="C6" i="1"/>
  <c r="D5" i="1"/>
  <c r="C5" i="1"/>
  <c r="D4" i="1"/>
  <c r="C4" i="1"/>
  <c r="D3" i="1"/>
  <c r="C3" i="1"/>
  <c r="B21" i="9"/>
  <c r="C9" i="9"/>
  <c r="C2" i="9"/>
  <c r="B19" i="8"/>
  <c r="C7" i="8"/>
  <c r="C2" i="8"/>
  <c r="B19" i="7"/>
  <c r="C7" i="7"/>
  <c r="C2" i="7"/>
  <c r="B19" i="6"/>
  <c r="C7" i="6"/>
  <c r="C2" i="6"/>
  <c r="B19" i="5"/>
  <c r="C7" i="5"/>
  <c r="C2" i="5"/>
  <c r="C7" i="2"/>
  <c r="C2" i="2"/>
  <c r="B19" i="2"/>
</calcChain>
</file>

<file path=xl/sharedStrings.xml><?xml version="1.0" encoding="utf-8"?>
<sst xmlns="http://schemas.openxmlformats.org/spreadsheetml/2006/main" count="554" uniqueCount="177">
  <si>
    <t>Test Case</t>
  </si>
  <si>
    <t>Test Result</t>
  </si>
  <si>
    <t>Comment</t>
  </si>
  <si>
    <t>TC1</t>
  </si>
  <si>
    <t>TC2</t>
  </si>
  <si>
    <t>TC3</t>
  </si>
  <si>
    <t>TC4</t>
  </si>
  <si>
    <t>TC5</t>
  </si>
  <si>
    <t>Test Data</t>
  </si>
  <si>
    <t>Expected Result</t>
  </si>
  <si>
    <t>Test Case Name</t>
  </si>
  <si>
    <t>ID</t>
  </si>
  <si>
    <t>Status</t>
  </si>
  <si>
    <t>Bug report</t>
  </si>
  <si>
    <t>Precondition:</t>
  </si>
  <si>
    <t>Comment:</t>
  </si>
  <si>
    <t>Pass</t>
  </si>
  <si>
    <t>TEST CASE</t>
  </si>
  <si>
    <t>BUG REPORT</t>
  </si>
  <si>
    <t>BR1</t>
  </si>
  <si>
    <t>Description:</t>
  </si>
  <si>
    <t xml:space="preserve">Google Chrome </t>
  </si>
  <si>
    <t>Go to the following URL</t>
  </si>
  <si>
    <t>https://www.calculatorsoup.com/calculators/discretemathematics/factorials.php</t>
  </si>
  <si>
    <t xml:space="preserve">Open browser </t>
  </si>
  <si>
    <t xml:space="preserve">Click on "Calculate" button </t>
  </si>
  <si>
    <t>Enter a positive decimal number in "n=" field</t>
  </si>
  <si>
    <t>Warning appears that factorial of decimal number can not be calculated</t>
  </si>
  <si>
    <t>Decimal number from input is converted to an integer and calculated value is obtained</t>
  </si>
  <si>
    <t>Expected Result:</t>
  </si>
  <si>
    <t>http://automationpractice.com/index.php</t>
  </si>
  <si>
    <t>Open Google Chrome browser</t>
  </si>
  <si>
    <t xml:space="preserve">Click on "Sign in" </t>
  </si>
  <si>
    <t>In "Already registered" part enter email in "Email address" field</t>
  </si>
  <si>
    <t>In "Already registered" part ckick on green "Sign in" button</t>
  </si>
  <si>
    <t>Open page for Sign in</t>
  </si>
  <si>
    <t xml:space="preserve">Email is visible </t>
  </si>
  <si>
    <t>Password is covered in dots</t>
  </si>
  <si>
    <t>Verify invalid email and valid password</t>
  </si>
  <si>
    <t>In "Already registered" part enter invalid email in "Email address" field</t>
  </si>
  <si>
    <t>Verify valid email and invalid password</t>
  </si>
  <si>
    <t>asdf</t>
  </si>
  <si>
    <t>In "Already registered" part enter valid email in "Email address" field</t>
  </si>
  <si>
    <t>In "Already registered" part leave "Email address" field empty</t>
  </si>
  <si>
    <t>In "Already registered" part leave "Password" field empty</t>
  </si>
  <si>
    <t>MY ACCOUNT</t>
  </si>
  <si>
    <t xml:space="preserve">Click on "Sign out" </t>
  </si>
  <si>
    <t>123456</t>
  </si>
  <si>
    <t>dragana.cockalo@gmail.com</t>
  </si>
  <si>
    <t>a@gmail.com</t>
  </si>
  <si>
    <t>There is 1 error
Authentication failed.</t>
  </si>
  <si>
    <t>There is 1 error
Invalid password.</t>
  </si>
  <si>
    <t>There is 1 error
An email address required.</t>
  </si>
  <si>
    <t>Sign in</t>
  </si>
  <si>
    <t>Test Suite</t>
  </si>
  <si>
    <t>S1</t>
  </si>
  <si>
    <t>S2</t>
  </si>
  <si>
    <t>Suite</t>
  </si>
  <si>
    <t>Verify valid credentials for Sign in</t>
  </si>
  <si>
    <t>Verify Sign out</t>
  </si>
  <si>
    <t>TC6</t>
  </si>
  <si>
    <t>Open Google Chrome browser and Sign in</t>
  </si>
  <si>
    <t>Click on "MY ADDRESSES" button</t>
  </si>
  <si>
    <t>Click on "Update" button</t>
  </si>
  <si>
    <t>Clear "Address" field</t>
  </si>
  <si>
    <t>"Address" field is empty</t>
  </si>
  <si>
    <t>Enter new address in "Address" field</t>
  </si>
  <si>
    <t>Cvetna 35</t>
  </si>
  <si>
    <t>New address is visible in "Address" field</t>
  </si>
  <si>
    <t>Click "Save" button</t>
  </si>
  <si>
    <t>TC7</t>
  </si>
  <si>
    <t>Click on "Add new address" button</t>
  </si>
  <si>
    <t>Cika Jovina 15</t>
  </si>
  <si>
    <t>Enter new city in "City" field</t>
  </si>
  <si>
    <t>Subotica</t>
  </si>
  <si>
    <t>New city is visible in "City" field</t>
  </si>
  <si>
    <t>Enter new state in "State" field</t>
  </si>
  <si>
    <t>New York</t>
  </si>
  <si>
    <t>New state is visible in "State" field</t>
  </si>
  <si>
    <t>Enter new zip in "Zip/Postal code" field</t>
  </si>
  <si>
    <t>98765</t>
  </si>
  <si>
    <t>New zip is visible in "Zip/Postal code" field</t>
  </si>
  <si>
    <t>Enter new country in "Country" field</t>
  </si>
  <si>
    <t>New countryis visible in "Country" field</t>
  </si>
  <si>
    <t>Enter new mobile phonr in "Mobile phone" field</t>
  </si>
  <si>
    <t>United States</t>
  </si>
  <si>
    <t>456456123</t>
  </si>
  <si>
    <t>New mobile phone is visible in "Mobile phone" field</t>
  </si>
  <si>
    <t>TC8</t>
  </si>
  <si>
    <t>Click on "Delete" button</t>
  </si>
  <si>
    <t>Show up pop-up dialog</t>
  </si>
  <si>
    <t>Click on "OK" button in pop-up dialog</t>
  </si>
  <si>
    <t>Enter new address title in field</t>
  </si>
  <si>
    <t>New address title is visible in field</t>
  </si>
  <si>
    <t>My second address</t>
  </si>
  <si>
    <t>MY SECOND ADDRESS</t>
  </si>
  <si>
    <t>Leva 45</t>
  </si>
  <si>
    <t>Click on "MY WISHLIST" button</t>
  </si>
  <si>
    <t>Enter Wishlist name in "Wishlist" field</t>
  </si>
  <si>
    <t>Wishlist is visible in "Wishlist" field</t>
  </si>
  <si>
    <t xml:space="preserve">Click on "Save" button </t>
  </si>
  <si>
    <t>Wishlist with that name show up below</t>
  </si>
  <si>
    <t>Moja lista zelja</t>
  </si>
  <si>
    <t>TC9</t>
  </si>
  <si>
    <t>S3</t>
  </si>
  <si>
    <t>Click od "x" in "Delete" field</t>
  </si>
  <si>
    <t>TC10</t>
  </si>
  <si>
    <t>Lista1</t>
  </si>
  <si>
    <t>Lista2</t>
  </si>
  <si>
    <t>Lista3</t>
  </si>
  <si>
    <t>TC11</t>
  </si>
  <si>
    <t>TC12</t>
  </si>
  <si>
    <t>S4</t>
  </si>
  <si>
    <t>Click on "MY PERSONALL INFORMATION" button</t>
  </si>
  <si>
    <t>Clear "Last name" field</t>
  </si>
  <si>
    <t>"Last name" field is empty</t>
  </si>
  <si>
    <t>Enter new last name in "Last name" field</t>
  </si>
  <si>
    <t>New last name is visible in "Last name" field</t>
  </si>
  <si>
    <t>Enter password in "Current Password" field</t>
  </si>
  <si>
    <t>Your personal information has been successfully updated.</t>
  </si>
  <si>
    <t>Click "Back to your account" button</t>
  </si>
  <si>
    <t>Message "Your personal information has been successfully updated."</t>
  </si>
  <si>
    <t>Cockalo</t>
  </si>
  <si>
    <t>Enter old last name in "Last name" field</t>
  </si>
  <si>
    <t>Vucetic</t>
  </si>
  <si>
    <t>TC13</t>
  </si>
  <si>
    <t>S5</t>
  </si>
  <si>
    <t>Blouse</t>
  </si>
  <si>
    <t>Click on "Home" button</t>
  </si>
  <si>
    <t>Click on "Add to cart" of Blouse product</t>
  </si>
  <si>
    <t>Click on "Proceed to checkout" button</t>
  </si>
  <si>
    <t>TC14</t>
  </si>
  <si>
    <t>Click on "Add to cart" button tree times of Blouse product</t>
  </si>
  <si>
    <t>3</t>
  </si>
  <si>
    <t>TC15</t>
  </si>
  <si>
    <t>TC16</t>
  </si>
  <si>
    <t>Click on "Continue shopping" button</t>
  </si>
  <si>
    <t>Return to main page</t>
  </si>
  <si>
    <t>Click on "Add to cart" of Printed Dress product</t>
  </si>
  <si>
    <t>Click on "Add to cart" of Printed Summer Dress product</t>
  </si>
  <si>
    <t>Printed Dress</t>
  </si>
  <si>
    <t>Printed Summer Dress</t>
  </si>
  <si>
    <t>Your shopping cart is empty.</t>
  </si>
  <si>
    <t>Click on button for delete in shape of trash can</t>
  </si>
  <si>
    <t>Cart is empty</t>
  </si>
  <si>
    <t>In "Already registered" part enter password in "Password" field</t>
  </si>
  <si>
    <t>Navigate page appears</t>
  </si>
  <si>
    <t>Password is visible and covered with dots</t>
  </si>
  <si>
    <t>My Account page appears</t>
  </si>
  <si>
    <t>Error message appears</t>
  </si>
  <si>
    <t>In "Already registered" part enter valid password in "Password" field</t>
  </si>
  <si>
    <t>In "Already registered" part enter invalid password in "Password" field</t>
  </si>
  <si>
    <t>Field is empty</t>
  </si>
  <si>
    <t>Verify Sign in with empty credentials fields</t>
  </si>
  <si>
    <t>Authentication page appears</t>
  </si>
  <si>
    <t>Your Addresses page appears</t>
  </si>
  <si>
    <t>My Addresses page appears</t>
  </si>
  <si>
    <t>My Addresses page appears and new address is visible</t>
  </si>
  <si>
    <t>My Addresses page appears and previous address is visible</t>
  </si>
  <si>
    <t>Verify removing address</t>
  </si>
  <si>
    <t>My Addresses page appears and My second address is gone</t>
  </si>
  <si>
    <t>My wishlist page appears</t>
  </si>
  <si>
    <t>Verify adding wishlist</t>
  </si>
  <si>
    <t>Verify adding new address</t>
  </si>
  <si>
    <t>Verify address update</t>
  </si>
  <si>
    <t>Verify removing wishlist</t>
  </si>
  <si>
    <t>Wishlist is delete</t>
  </si>
  <si>
    <t>Verify adding multiple wishlist</t>
  </si>
  <si>
    <t>My personall information page appears</t>
  </si>
  <si>
    <t>Verify personal information editing</t>
  </si>
  <si>
    <t>My account page appears</t>
  </si>
  <si>
    <t>Verify adding one product to cart</t>
  </si>
  <si>
    <t>Main page appears</t>
  </si>
  <si>
    <t>Cart page appears</t>
  </si>
  <si>
    <t>Verify adding multiple products to cart</t>
  </si>
  <si>
    <t>Verify adding tree same products to cart</t>
  </si>
  <si>
    <t>Verify removing one product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</si>
</sst>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right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/>
    <xf numFmtId="0" fontId="2" fillId="0" borderId="7" xfId="0" applyFont="1" applyBorder="1" applyAlignment="1">
      <alignment horizontal="right" indent="1"/>
    </xf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indent="1"/>
    </xf>
    <xf numFmtId="0" fontId="0" fillId="0" borderId="0" xfId="0" applyNumberFormat="1" applyFont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4" fillId="2" borderId="0" xfId="0" applyFont="1" applyFill="1"/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soup.com/calculators/discretemathematics/factorials.ph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B19" sqref="B19"/>
    </sheetView>
  </sheetViews>
  <sheetFormatPr defaultRowHeight="15" x14ac:dyDescent="0.25"/>
  <cols>
    <col min="2" max="2" width="9.7109375" bestFit="1" customWidth="1"/>
    <col min="3" max="3" width="11.140625" customWidth="1"/>
    <col min="4" max="4" width="100.7109375" customWidth="1"/>
    <col min="5" max="5" width="12" customWidth="1"/>
    <col min="6" max="6" width="10.85546875" customWidth="1"/>
  </cols>
  <sheetData>
    <row r="2" spans="2:6" x14ac:dyDescent="0.25">
      <c r="B2" t="s">
        <v>54</v>
      </c>
      <c r="C2" t="s">
        <v>0</v>
      </c>
      <c r="D2" t="s">
        <v>10</v>
      </c>
      <c r="E2" t="s">
        <v>1</v>
      </c>
      <c r="F2" t="s">
        <v>2</v>
      </c>
    </row>
    <row r="3" spans="2:6" x14ac:dyDescent="0.25">
      <c r="B3" t="str">
        <f>'TC1'!G3</f>
        <v>S1</v>
      </c>
      <c r="C3" t="str">
        <f>'TC1'!B3</f>
        <v>TC1</v>
      </c>
      <c r="D3" t="str">
        <f>'TC1'!C3</f>
        <v>Verify valid credentials for Sign in</v>
      </c>
      <c r="E3" s="1"/>
    </row>
    <row r="4" spans="2:6" x14ac:dyDescent="0.25">
      <c r="B4" t="str">
        <f>'TC2'!G3</f>
        <v>S1</v>
      </c>
      <c r="C4" t="str">
        <f>'TC2'!B3</f>
        <v>TC2</v>
      </c>
      <c r="D4" t="str">
        <f>'TC2'!C3</f>
        <v>Verify invalid email and valid password</v>
      </c>
      <c r="E4" s="1"/>
    </row>
    <row r="5" spans="2:6" x14ac:dyDescent="0.25">
      <c r="B5" t="str">
        <f>'TC3'!G3</f>
        <v>S1</v>
      </c>
      <c r="C5" t="str">
        <f>'TC3'!B3</f>
        <v>TC3</v>
      </c>
      <c r="D5" t="str">
        <f>'TC3'!C3</f>
        <v>Verify valid email and invalid password</v>
      </c>
      <c r="E5" s="1"/>
    </row>
    <row r="6" spans="2:6" x14ac:dyDescent="0.25">
      <c r="B6" t="str">
        <f>'TC4'!G3</f>
        <v>S1</v>
      </c>
      <c r="C6" t="str">
        <f>'TC4'!B3</f>
        <v>TC4</v>
      </c>
      <c r="D6" t="str">
        <f>'TC4'!C3</f>
        <v>Verify Sign in with empty credentials fields</v>
      </c>
      <c r="E6" s="1"/>
    </row>
    <row r="7" spans="2:6" x14ac:dyDescent="0.25">
      <c r="B7" t="str">
        <f>'TC5'!G3</f>
        <v>S1</v>
      </c>
      <c r="C7" t="str">
        <f>'TC5'!B3</f>
        <v>TC5</v>
      </c>
      <c r="D7" t="str">
        <f>'TC5'!C3</f>
        <v>Verify Sign out</v>
      </c>
      <c r="E7" s="30"/>
    </row>
    <row r="8" spans="2:6" x14ac:dyDescent="0.25">
      <c r="B8" t="str">
        <f>'TC6'!G3</f>
        <v>S2</v>
      </c>
      <c r="C8" t="str">
        <f>'TC6'!B3</f>
        <v>TC6</v>
      </c>
      <c r="D8" t="str">
        <f>'TC6'!C3</f>
        <v>Verify address update</v>
      </c>
      <c r="E8" s="1"/>
    </row>
    <row r="9" spans="2:6" x14ac:dyDescent="0.25">
      <c r="B9" t="str">
        <f>'TC7'!G3</f>
        <v>S2</v>
      </c>
      <c r="C9" t="str">
        <f>'TC7'!B3</f>
        <v>TC7</v>
      </c>
      <c r="D9" t="str">
        <f>'TC7'!C3</f>
        <v>Verify adding new address</v>
      </c>
      <c r="E9" s="1"/>
    </row>
    <row r="10" spans="2:6" x14ac:dyDescent="0.25">
      <c r="B10" t="str">
        <f>'TC8'!G3</f>
        <v>S2</v>
      </c>
      <c r="C10" t="str">
        <f>'TC8'!B3</f>
        <v>TC8</v>
      </c>
      <c r="D10" t="str">
        <f>'TC8'!C3</f>
        <v>Verify removing address</v>
      </c>
      <c r="E10" s="1"/>
    </row>
    <row r="11" spans="2:6" x14ac:dyDescent="0.25">
      <c r="B11" t="str">
        <f>'TC9'!G3</f>
        <v>S3</v>
      </c>
      <c r="C11" t="str">
        <f>'TC9'!B3</f>
        <v>TC9</v>
      </c>
      <c r="D11" t="str">
        <f>'TC9'!C3</f>
        <v>Verify adding wishlist</v>
      </c>
      <c r="E11" s="1"/>
    </row>
    <row r="12" spans="2:6" x14ac:dyDescent="0.25">
      <c r="B12" t="str">
        <f>'TC10'!G3</f>
        <v>S3</v>
      </c>
      <c r="C12" t="str">
        <f>'TC10'!B3</f>
        <v>TC10</v>
      </c>
      <c r="D12" t="str">
        <f>'TC10'!C3</f>
        <v>Verify removing wishlist</v>
      </c>
      <c r="E12" s="1"/>
    </row>
    <row r="13" spans="2:6" x14ac:dyDescent="0.25">
      <c r="B13" t="str">
        <f>'TC11'!G3</f>
        <v>S3</v>
      </c>
      <c r="C13" t="str">
        <f>'TC11'!B3</f>
        <v>TC11</v>
      </c>
      <c r="D13" t="str">
        <f>'TC11'!C3</f>
        <v>Verify adding multiple wishlist</v>
      </c>
      <c r="E13" s="1"/>
    </row>
    <row r="14" spans="2:6" x14ac:dyDescent="0.25">
      <c r="B14" t="str">
        <f>'TC12'!G3</f>
        <v>S4</v>
      </c>
      <c r="C14" t="str">
        <f>'TC12'!B3</f>
        <v>TC12</v>
      </c>
      <c r="D14" t="str">
        <f>'TC12'!C3</f>
        <v>Verify personal information editing</v>
      </c>
      <c r="E14" s="1"/>
    </row>
    <row r="15" spans="2:6" x14ac:dyDescent="0.25">
      <c r="B15" t="str">
        <f>'TC13'!G3</f>
        <v>S5</v>
      </c>
      <c r="C15" t="str">
        <f>'TC13'!B3</f>
        <v>TC13</v>
      </c>
      <c r="D15" t="str">
        <f>'TC13'!C3</f>
        <v>Verify adding one product to cart</v>
      </c>
      <c r="E15" s="1"/>
    </row>
    <row r="16" spans="2:6" x14ac:dyDescent="0.25">
      <c r="B16" t="str">
        <f>'TC14'!G3</f>
        <v>S5</v>
      </c>
      <c r="C16" t="str">
        <f>'TC14'!B3</f>
        <v>TC14</v>
      </c>
      <c r="D16" t="str">
        <f>'TC14'!C3</f>
        <v>Verify adding tree same products to cart</v>
      </c>
      <c r="E16" s="1"/>
    </row>
    <row r="17" spans="2:5" x14ac:dyDescent="0.25">
      <c r="B17" t="str">
        <f>'TC15'!G3</f>
        <v>S5</v>
      </c>
      <c r="C17" t="str">
        <f>'TC15'!B3</f>
        <v>TC15</v>
      </c>
      <c r="D17" t="str">
        <f>'TC15'!C3</f>
        <v>Verify adding multiple products to cart</v>
      </c>
      <c r="E17" s="1"/>
    </row>
    <row r="18" spans="2:5" x14ac:dyDescent="0.25">
      <c r="B18" t="str">
        <f>'TC16'!G3</f>
        <v>S5</v>
      </c>
      <c r="C18" t="str">
        <f>'TC16'!B3</f>
        <v>TC16</v>
      </c>
      <c r="D18" t="str">
        <f>'TC16'!C3</f>
        <v>Verify removing one product from cart</v>
      </c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Normal="100" workbookViewId="0">
      <selection activeCell="D2" sqref="D2"/>
    </sheetView>
  </sheetViews>
  <sheetFormatPr defaultRowHeight="15" x14ac:dyDescent="0.25"/>
  <cols>
    <col min="1" max="1" width="2.7109375" customWidth="1"/>
    <col min="2" max="2" width="15.7109375" customWidth="1"/>
    <col min="3" max="3" width="40.7109375" customWidth="1"/>
    <col min="4" max="4" width="35.7109375" customWidth="1"/>
    <col min="5" max="6" width="2.7109375" customWidth="1"/>
  </cols>
  <sheetData>
    <row r="2" spans="2:5" x14ac:dyDescent="0.25">
      <c r="B2" s="9" t="s">
        <v>11</v>
      </c>
      <c r="C2" s="10" t="str">
        <f>IF(D2="BUG REPORT","Bug Name","Test Case Name")</f>
        <v>Bug Name</v>
      </c>
      <c r="D2" s="19" t="s">
        <v>18</v>
      </c>
      <c r="E2" s="7"/>
    </row>
    <row r="3" spans="2:5" x14ac:dyDescent="0.25">
      <c r="B3" s="8" t="s">
        <v>19</v>
      </c>
      <c r="C3" s="20" t="s">
        <v>28</v>
      </c>
      <c r="D3" s="20"/>
      <c r="E3" s="21"/>
    </row>
    <row r="5" spans="2:5" x14ac:dyDescent="0.25">
      <c r="B5" s="14" t="s">
        <v>20</v>
      </c>
      <c r="C5" s="2"/>
      <c r="D5" s="2"/>
      <c r="E5" s="3"/>
    </row>
    <row r="6" spans="2:5" x14ac:dyDescent="0.25">
      <c r="B6" s="17"/>
      <c r="C6" s="12"/>
      <c r="D6" s="12"/>
      <c r="E6" s="13"/>
    </row>
    <row r="7" spans="2:5" x14ac:dyDescent="0.25">
      <c r="B7" s="17" t="s">
        <v>14</v>
      </c>
      <c r="C7" s="12"/>
      <c r="D7" s="12"/>
      <c r="E7" s="13"/>
    </row>
    <row r="8" spans="2:5" x14ac:dyDescent="0.25">
      <c r="B8" s="11"/>
      <c r="C8" s="12"/>
      <c r="D8" s="12"/>
      <c r="E8" s="13"/>
    </row>
    <row r="9" spans="2:5" x14ac:dyDescent="0.25">
      <c r="B9" s="15"/>
      <c r="C9" s="16" t="str">
        <f>IF(D2="BUG REPORT","Steps To Reproduce","Test Steps Description")</f>
        <v>Steps To Reproduce</v>
      </c>
      <c r="D9" s="16" t="s">
        <v>8</v>
      </c>
      <c r="E9" s="13"/>
    </row>
    <row r="10" spans="2:5" ht="30" customHeight="1" x14ac:dyDescent="0.25">
      <c r="B10" s="23">
        <v>1</v>
      </c>
      <c r="C10" s="22" t="s">
        <v>24</v>
      </c>
      <c r="D10" s="22" t="s">
        <v>21</v>
      </c>
      <c r="E10" s="13"/>
    </row>
    <row r="11" spans="2:5" ht="30" customHeight="1" x14ac:dyDescent="0.25">
      <c r="B11" s="23">
        <v>2</v>
      </c>
      <c r="C11" s="22" t="s">
        <v>22</v>
      </c>
      <c r="D11" s="25" t="s">
        <v>23</v>
      </c>
      <c r="E11" s="13"/>
    </row>
    <row r="12" spans="2:5" ht="30" customHeight="1" x14ac:dyDescent="0.25">
      <c r="B12" s="23">
        <v>3</v>
      </c>
      <c r="C12" s="22" t="s">
        <v>26</v>
      </c>
      <c r="D12" s="22">
        <v>2.5</v>
      </c>
      <c r="E12" s="13"/>
    </row>
    <row r="13" spans="2:5" ht="30" customHeight="1" x14ac:dyDescent="0.25">
      <c r="B13" s="23">
        <v>4</v>
      </c>
      <c r="C13" s="22" t="s">
        <v>25</v>
      </c>
      <c r="D13" s="22"/>
      <c r="E13" s="13"/>
    </row>
    <row r="14" spans="2:5" ht="30" customHeight="1" x14ac:dyDescent="0.25">
      <c r="B14" s="23">
        <v>5</v>
      </c>
      <c r="C14" s="22"/>
      <c r="D14" s="22"/>
      <c r="E14" s="13"/>
    </row>
    <row r="15" spans="2:5" ht="30" customHeight="1" x14ac:dyDescent="0.25">
      <c r="B15" s="23">
        <v>6</v>
      </c>
      <c r="C15" s="22"/>
      <c r="D15" s="22"/>
      <c r="E15" s="13"/>
    </row>
    <row r="16" spans="2:5" ht="30" customHeight="1" x14ac:dyDescent="0.25">
      <c r="B16" s="23">
        <v>7</v>
      </c>
      <c r="C16" s="22"/>
      <c r="D16" s="22"/>
      <c r="E16" s="13"/>
    </row>
    <row r="17" spans="2:5" ht="30" customHeight="1" x14ac:dyDescent="0.25">
      <c r="B17" s="23">
        <v>8</v>
      </c>
      <c r="C17" s="22"/>
      <c r="D17" s="22"/>
      <c r="E17" s="13"/>
    </row>
    <row r="18" spans="2:5" ht="30" customHeight="1" x14ac:dyDescent="0.25">
      <c r="B18" s="23">
        <v>9</v>
      </c>
      <c r="C18" s="22"/>
      <c r="D18" s="22"/>
      <c r="E18" s="13"/>
    </row>
    <row r="19" spans="2:5" ht="30" customHeight="1" x14ac:dyDescent="0.25">
      <c r="B19" s="23">
        <v>10</v>
      </c>
      <c r="C19" s="22"/>
      <c r="D19" s="22"/>
      <c r="E19" s="13"/>
    </row>
    <row r="20" spans="2:5" x14ac:dyDescent="0.25">
      <c r="B20" s="11"/>
      <c r="C20" s="12"/>
      <c r="D20" s="12"/>
      <c r="E20" s="13"/>
    </row>
    <row r="21" spans="2:5" x14ac:dyDescent="0.25">
      <c r="B21" s="17" t="str">
        <f>IF(D2="BUG REPORT","Actual Result:","")</f>
        <v>Actual Result:</v>
      </c>
      <c r="C21" s="12" t="s">
        <v>28</v>
      </c>
      <c r="D21" s="12"/>
      <c r="E21" s="13"/>
    </row>
    <row r="22" spans="2:5" x14ac:dyDescent="0.25">
      <c r="B22" s="11"/>
      <c r="C22" s="12"/>
      <c r="D22" s="12"/>
      <c r="E22" s="13"/>
    </row>
    <row r="23" spans="2:5" x14ac:dyDescent="0.25">
      <c r="B23" s="17" t="str">
        <f>IF(D2="BUG REPORT","Expected Result:","")</f>
        <v>Expected Result:</v>
      </c>
      <c r="C23" s="12" t="s">
        <v>27</v>
      </c>
      <c r="D23" s="12"/>
      <c r="E23" s="13"/>
    </row>
    <row r="24" spans="2:5" x14ac:dyDescent="0.25">
      <c r="B24" s="11"/>
      <c r="C24" s="12"/>
      <c r="D24" s="12"/>
      <c r="E24" s="13"/>
    </row>
    <row r="25" spans="2:5" x14ac:dyDescent="0.25">
      <c r="B25" s="18" t="s">
        <v>15</v>
      </c>
      <c r="C25" s="4"/>
      <c r="D25" s="4"/>
      <c r="E25" s="5"/>
    </row>
  </sheetData>
  <dataValidations count="1">
    <dataValidation type="list" allowBlank="1" showInputMessage="1" showErrorMessage="1" sqref="D2">
      <formula1>"TEST CASE,BUG REPORT"</formula1>
    </dataValidation>
  </dataValidations>
  <hyperlinks>
    <hyperlink ref="D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12" sqref="C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135</v>
      </c>
      <c r="C3" s="20" t="s">
        <v>176</v>
      </c>
      <c r="D3" s="20"/>
      <c r="E3" s="20"/>
      <c r="F3" s="20" t="s">
        <v>57</v>
      </c>
      <c r="G3" s="20" t="s">
        <v>126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128</v>
      </c>
      <c r="D8" s="25"/>
      <c r="E8" s="22" t="s">
        <v>172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132</v>
      </c>
      <c r="D9" s="22"/>
      <c r="E9" s="22" t="s">
        <v>90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130</v>
      </c>
      <c r="D10" s="28"/>
      <c r="E10" s="22" t="s">
        <v>173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32" t="s">
        <v>143</v>
      </c>
      <c r="D11" s="33"/>
      <c r="E11" s="22" t="s">
        <v>144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/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5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8"/>
      <c r="E16" s="22"/>
      <c r="F16" s="22"/>
      <c r="G16" s="24"/>
      <c r="H16" s="13"/>
    </row>
    <row r="17" spans="2:8" ht="30" customHeight="1" x14ac:dyDescent="0.25">
      <c r="B17" s="23">
        <v>10</v>
      </c>
      <c r="C17" s="32"/>
      <c r="D17" s="33"/>
      <c r="E17" s="22"/>
      <c r="F17" s="22"/>
      <c r="G17" s="24"/>
      <c r="H17" s="13"/>
    </row>
    <row r="18" spans="2:8" x14ac:dyDescent="0.25">
      <c r="B18" s="23"/>
      <c r="C18" s="22"/>
      <c r="D18" s="22"/>
      <c r="E18" s="2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4" t="s">
        <v>142</v>
      </c>
      <c r="D21" s="22"/>
      <c r="E21" s="2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G14" sqref="G1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134</v>
      </c>
      <c r="C3" s="20" t="s">
        <v>174</v>
      </c>
      <c r="D3" s="20"/>
      <c r="E3" s="20"/>
      <c r="F3" s="20" t="s">
        <v>57</v>
      </c>
      <c r="G3" s="20" t="s">
        <v>126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128</v>
      </c>
      <c r="D8" s="25"/>
      <c r="E8" s="22" t="s">
        <v>172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129</v>
      </c>
      <c r="D9" s="22"/>
      <c r="E9" s="22" t="s">
        <v>90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32" t="s">
        <v>136</v>
      </c>
      <c r="E10" s="22" t="s">
        <v>137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138</v>
      </c>
      <c r="D11" s="22"/>
      <c r="E11" s="22" t="s">
        <v>90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32" t="s">
        <v>136</v>
      </c>
      <c r="E12" s="22" t="s">
        <v>137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139</v>
      </c>
      <c r="D13" s="22"/>
      <c r="E13" s="22" t="s">
        <v>90</v>
      </c>
      <c r="F13" s="22" t="s">
        <v>16</v>
      </c>
      <c r="G13" s="24"/>
      <c r="H13" s="13"/>
    </row>
    <row r="14" spans="2:8" ht="30" customHeight="1" x14ac:dyDescent="0.25">
      <c r="B14" s="23">
        <v>7</v>
      </c>
      <c r="C14" s="22" t="s">
        <v>130</v>
      </c>
      <c r="D14" s="28"/>
      <c r="E14" s="22" t="s">
        <v>173</v>
      </c>
      <c r="F14" s="22" t="s">
        <v>16</v>
      </c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8"/>
      <c r="E16" s="22"/>
      <c r="F16" s="22"/>
      <c r="G16" s="24"/>
      <c r="H16" s="13"/>
    </row>
    <row r="17" spans="2:8" ht="30" customHeight="1" x14ac:dyDescent="0.25">
      <c r="B17" s="23">
        <v>10</v>
      </c>
      <c r="C17" s="32"/>
      <c r="D17" s="33"/>
      <c r="E17" s="22"/>
      <c r="F17" s="22"/>
      <c r="G17" s="24"/>
      <c r="H17" s="13"/>
    </row>
    <row r="18" spans="2:8" x14ac:dyDescent="0.25">
      <c r="B18" s="23"/>
      <c r="C18" s="22"/>
      <c r="D18" s="22"/>
      <c r="E18" s="2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4" t="s">
        <v>127</v>
      </c>
      <c r="D21" s="22" t="s">
        <v>140</v>
      </c>
      <c r="E21" s="22" t="s">
        <v>141</v>
      </c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8" sqref="F8:F10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131</v>
      </c>
      <c r="C3" s="20" t="s">
        <v>175</v>
      </c>
      <c r="D3" s="20"/>
      <c r="E3" s="20"/>
      <c r="F3" s="20" t="s">
        <v>57</v>
      </c>
      <c r="G3" s="20" t="s">
        <v>126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128</v>
      </c>
      <c r="D8" s="25"/>
      <c r="E8" s="22" t="s">
        <v>172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132</v>
      </c>
      <c r="D9" s="22"/>
      <c r="E9" s="22" t="s">
        <v>90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130</v>
      </c>
      <c r="D10" s="28"/>
      <c r="E10" s="22" t="s">
        <v>173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32"/>
      <c r="D11" s="33"/>
      <c r="E11" s="22"/>
      <c r="F11" s="22"/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/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5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8"/>
      <c r="E16" s="22"/>
      <c r="F16" s="22"/>
      <c r="G16" s="24"/>
      <c r="H16" s="13"/>
    </row>
    <row r="17" spans="2:8" ht="30" customHeight="1" x14ac:dyDescent="0.25">
      <c r="B17" s="23">
        <v>10</v>
      </c>
      <c r="C17" s="32"/>
      <c r="D17" s="33"/>
      <c r="E17" s="22"/>
      <c r="F17" s="22"/>
      <c r="G17" s="24"/>
      <c r="H17" s="13"/>
    </row>
    <row r="18" spans="2:8" x14ac:dyDescent="0.25">
      <c r="B18" s="23"/>
      <c r="C18" s="22"/>
      <c r="D18" s="22"/>
      <c r="E18" s="2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7" t="s">
        <v>133</v>
      </c>
      <c r="D21" s="22"/>
      <c r="E21" s="2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8" sqref="F8:F10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125</v>
      </c>
      <c r="C3" s="20" t="s">
        <v>171</v>
      </c>
      <c r="D3" s="20"/>
      <c r="E3" s="20"/>
      <c r="F3" s="20" t="s">
        <v>57</v>
      </c>
      <c r="G3" s="20" t="s">
        <v>126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128</v>
      </c>
      <c r="D8" s="25"/>
      <c r="E8" s="22" t="s">
        <v>172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129</v>
      </c>
      <c r="D9" s="22"/>
      <c r="E9" s="22" t="s">
        <v>90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130</v>
      </c>
      <c r="D10" s="28"/>
      <c r="E10" s="22" t="s">
        <v>173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32"/>
      <c r="D11" s="33"/>
      <c r="E11" s="22"/>
      <c r="F11" s="22"/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/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5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8"/>
      <c r="E16" s="22"/>
      <c r="F16" s="22"/>
      <c r="G16" s="24"/>
      <c r="H16" s="13"/>
    </row>
    <row r="17" spans="2:8" ht="30" customHeight="1" x14ac:dyDescent="0.25">
      <c r="B17" s="23">
        <v>10</v>
      </c>
      <c r="C17" s="32"/>
      <c r="D17" s="33"/>
      <c r="E17" s="22"/>
      <c r="F17" s="22"/>
      <c r="G17" s="24"/>
      <c r="H17" s="13"/>
    </row>
    <row r="18" spans="2:8" x14ac:dyDescent="0.25">
      <c r="B18" s="23"/>
      <c r="C18" s="22"/>
      <c r="D18" s="22"/>
      <c r="E18" s="2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2" t="s">
        <v>127</v>
      </c>
      <c r="D21" s="22"/>
      <c r="E21" s="2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111</v>
      </c>
      <c r="C3" s="20" t="s">
        <v>169</v>
      </c>
      <c r="D3" s="20"/>
      <c r="E3" s="20"/>
      <c r="F3" s="20" t="s">
        <v>57</v>
      </c>
      <c r="G3" s="20" t="s">
        <v>112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113</v>
      </c>
      <c r="D8" s="25"/>
      <c r="E8" s="22" t="s">
        <v>168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114</v>
      </c>
      <c r="D9" s="22"/>
      <c r="E9" s="22" t="s">
        <v>115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116</v>
      </c>
      <c r="D10" s="28" t="s">
        <v>122</v>
      </c>
      <c r="E10" s="22" t="s">
        <v>117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32" t="s">
        <v>118</v>
      </c>
      <c r="D11" s="33" t="s">
        <v>47</v>
      </c>
      <c r="E11" s="22" t="s">
        <v>37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69</v>
      </c>
      <c r="D12" s="22"/>
      <c r="E12" s="22" t="s">
        <v>121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120</v>
      </c>
      <c r="D13" s="22"/>
      <c r="E13" s="22" t="s">
        <v>170</v>
      </c>
      <c r="F13" s="22"/>
      <c r="G13" s="24"/>
      <c r="H13" s="13"/>
    </row>
    <row r="14" spans="2:8" ht="30" customHeight="1" x14ac:dyDescent="0.25">
      <c r="B14" s="23">
        <v>7</v>
      </c>
      <c r="C14" s="22" t="s">
        <v>113</v>
      </c>
      <c r="D14" s="25"/>
      <c r="E14" s="22" t="s">
        <v>168</v>
      </c>
      <c r="F14" s="22"/>
      <c r="G14" s="24"/>
      <c r="H14" s="13"/>
    </row>
    <row r="15" spans="2:8" ht="30" customHeight="1" x14ac:dyDescent="0.25">
      <c r="B15" s="23">
        <v>8</v>
      </c>
      <c r="C15" s="22" t="s">
        <v>114</v>
      </c>
      <c r="D15" s="22"/>
      <c r="E15" s="22" t="s">
        <v>115</v>
      </c>
      <c r="F15" s="22"/>
      <c r="G15" s="24"/>
      <c r="H15" s="13"/>
    </row>
    <row r="16" spans="2:8" ht="30" customHeight="1" x14ac:dyDescent="0.25">
      <c r="B16" s="23">
        <v>9</v>
      </c>
      <c r="C16" s="22" t="s">
        <v>123</v>
      </c>
      <c r="D16" s="28" t="s">
        <v>124</v>
      </c>
      <c r="E16" s="22" t="s">
        <v>117</v>
      </c>
      <c r="F16" s="22"/>
      <c r="G16" s="24"/>
      <c r="H16" s="13"/>
    </row>
    <row r="17" spans="2:8" ht="30" customHeight="1" x14ac:dyDescent="0.25">
      <c r="B17" s="23">
        <v>10</v>
      </c>
      <c r="C17" s="32" t="s">
        <v>118</v>
      </c>
      <c r="D17" s="33" t="s">
        <v>47</v>
      </c>
      <c r="E17" s="22" t="s">
        <v>37</v>
      </c>
      <c r="F17" s="22"/>
      <c r="G17" s="24"/>
      <c r="H17" s="13"/>
    </row>
    <row r="18" spans="2:8" ht="30" x14ac:dyDescent="0.25">
      <c r="B18" s="23">
        <v>11</v>
      </c>
      <c r="C18" s="22" t="s">
        <v>69</v>
      </c>
      <c r="D18" s="22"/>
      <c r="E18" s="22" t="s">
        <v>121</v>
      </c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2" t="s">
        <v>119</v>
      </c>
      <c r="D21" s="22"/>
      <c r="E21" s="2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4" sqref="F1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110</v>
      </c>
      <c r="C3" s="20" t="s">
        <v>167</v>
      </c>
      <c r="D3" s="20"/>
      <c r="E3" s="20"/>
      <c r="F3" s="20" t="s">
        <v>57</v>
      </c>
      <c r="G3" s="20" t="s">
        <v>104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97</v>
      </c>
      <c r="D8" s="25"/>
      <c r="E8" s="22" t="s">
        <v>161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98</v>
      </c>
      <c r="D9" s="22" t="s">
        <v>107</v>
      </c>
      <c r="E9" s="22" t="s">
        <v>99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100</v>
      </c>
      <c r="D10" s="28"/>
      <c r="E10" s="22" t="s">
        <v>101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98</v>
      </c>
      <c r="D11" s="22" t="s">
        <v>108</v>
      </c>
      <c r="E11" s="22" t="s">
        <v>99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100</v>
      </c>
      <c r="D12" s="28"/>
      <c r="E12" s="22" t="s">
        <v>101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98</v>
      </c>
      <c r="D13" s="22" t="s">
        <v>109</v>
      </c>
      <c r="E13" s="22" t="s">
        <v>99</v>
      </c>
      <c r="F13" s="22" t="s">
        <v>16</v>
      </c>
      <c r="G13" s="24"/>
      <c r="H13" s="13"/>
    </row>
    <row r="14" spans="2:8" ht="30" customHeight="1" x14ac:dyDescent="0.25">
      <c r="B14" s="23">
        <v>7</v>
      </c>
      <c r="C14" s="22" t="s">
        <v>100</v>
      </c>
      <c r="D14" s="28"/>
      <c r="E14" s="22" t="s">
        <v>101</v>
      </c>
      <c r="F14" s="22" t="s">
        <v>16</v>
      </c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2" t="s">
        <v>107</v>
      </c>
      <c r="D21" s="22" t="s">
        <v>108</v>
      </c>
      <c r="E21" s="22" t="s">
        <v>109</v>
      </c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0" sqref="F10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106</v>
      </c>
      <c r="C3" s="20" t="s">
        <v>165</v>
      </c>
      <c r="D3" s="20"/>
      <c r="E3" s="20"/>
      <c r="F3" s="20" t="s">
        <v>57</v>
      </c>
      <c r="G3" s="20" t="s">
        <v>104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97</v>
      </c>
      <c r="D8" s="25"/>
      <c r="E8" s="22" t="s">
        <v>161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105</v>
      </c>
      <c r="D9" s="22"/>
      <c r="E9" s="22" t="s">
        <v>90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91</v>
      </c>
      <c r="D10" s="28"/>
      <c r="E10" s="22" t="s">
        <v>166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/>
      <c r="D11" s="27"/>
      <c r="E11" s="22"/>
      <c r="F11" s="22"/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/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2" t="s">
        <v>102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E8" sqref="E8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103</v>
      </c>
      <c r="C3" s="20" t="s">
        <v>162</v>
      </c>
      <c r="D3" s="20"/>
      <c r="E3" s="20"/>
      <c r="F3" s="20" t="s">
        <v>57</v>
      </c>
      <c r="G3" s="20" t="s">
        <v>104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97</v>
      </c>
      <c r="D8" s="25"/>
      <c r="E8" s="22" t="s">
        <v>161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98</v>
      </c>
      <c r="D9" s="22" t="s">
        <v>102</v>
      </c>
      <c r="E9" s="22" t="s">
        <v>99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100</v>
      </c>
      <c r="D10" s="28"/>
      <c r="E10" s="22" t="s">
        <v>101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/>
      <c r="D11" s="27"/>
      <c r="E11" s="22"/>
      <c r="F11" s="22"/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/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2" t="s">
        <v>102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E11" sqref="E11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88</v>
      </c>
      <c r="C3" s="20" t="s">
        <v>159</v>
      </c>
      <c r="D3" s="20"/>
      <c r="E3" s="20"/>
      <c r="F3" s="20" t="s">
        <v>57</v>
      </c>
      <c r="G3" s="20" t="s">
        <v>56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62</v>
      </c>
      <c r="D8" s="25"/>
      <c r="E8" s="22" t="s">
        <v>156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89</v>
      </c>
      <c r="D9" s="25"/>
      <c r="E9" s="22" t="s">
        <v>90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91</v>
      </c>
      <c r="D10" s="28"/>
      <c r="E10" s="22" t="s">
        <v>160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/>
      <c r="D11" s="27"/>
      <c r="E11" s="22"/>
      <c r="F11" s="22"/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/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31" t="s">
        <v>95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7" sqref="F17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70</v>
      </c>
      <c r="C3" s="20" t="s">
        <v>163</v>
      </c>
      <c r="D3" s="20"/>
      <c r="E3" s="20"/>
      <c r="F3" s="20" t="s">
        <v>57</v>
      </c>
      <c r="G3" s="20" t="s">
        <v>56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62</v>
      </c>
      <c r="D8" s="25"/>
      <c r="E8" s="22" t="s">
        <v>156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71</v>
      </c>
      <c r="D9" s="25"/>
      <c r="E9" s="22" t="s">
        <v>155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66</v>
      </c>
      <c r="D10" s="27" t="s">
        <v>72</v>
      </c>
      <c r="E10" s="22" t="s">
        <v>68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73</v>
      </c>
      <c r="D11" s="27" t="s">
        <v>74</v>
      </c>
      <c r="E11" s="22" t="s">
        <v>75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76</v>
      </c>
      <c r="D12" s="27" t="s">
        <v>77</v>
      </c>
      <c r="E12" s="22" t="s">
        <v>78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79</v>
      </c>
      <c r="D13" s="27" t="s">
        <v>80</v>
      </c>
      <c r="E13" s="22" t="s">
        <v>81</v>
      </c>
      <c r="F13" s="22" t="s">
        <v>16</v>
      </c>
      <c r="G13" s="24"/>
      <c r="H13" s="13"/>
    </row>
    <row r="14" spans="2:8" ht="30" customHeight="1" x14ac:dyDescent="0.25">
      <c r="B14" s="23">
        <v>7</v>
      </c>
      <c r="C14" s="22" t="s">
        <v>82</v>
      </c>
      <c r="D14" s="27" t="s">
        <v>85</v>
      </c>
      <c r="E14" s="22" t="s">
        <v>83</v>
      </c>
      <c r="F14" s="22" t="s">
        <v>16</v>
      </c>
      <c r="G14" s="24"/>
      <c r="H14" s="13"/>
    </row>
    <row r="15" spans="2:8" ht="30" customHeight="1" x14ac:dyDescent="0.25">
      <c r="B15" s="23">
        <v>8</v>
      </c>
      <c r="C15" s="22" t="s">
        <v>84</v>
      </c>
      <c r="D15" s="27" t="s">
        <v>86</v>
      </c>
      <c r="E15" s="22" t="s">
        <v>87</v>
      </c>
      <c r="F15" s="22" t="s">
        <v>16</v>
      </c>
      <c r="G15" s="24"/>
      <c r="H15" s="13"/>
    </row>
    <row r="16" spans="2:8" ht="30" customHeight="1" x14ac:dyDescent="0.25">
      <c r="B16" s="23">
        <v>9</v>
      </c>
      <c r="C16" s="22" t="s">
        <v>92</v>
      </c>
      <c r="D16" s="31" t="s">
        <v>94</v>
      </c>
      <c r="E16" s="22" t="s">
        <v>93</v>
      </c>
      <c r="F16" s="22" t="s">
        <v>16</v>
      </c>
      <c r="G16" s="24"/>
      <c r="H16" s="13"/>
    </row>
    <row r="17" spans="2:8" ht="30" customHeight="1" x14ac:dyDescent="0.25">
      <c r="B17" s="23">
        <v>10</v>
      </c>
      <c r="C17" s="22" t="s">
        <v>69</v>
      </c>
      <c r="D17" s="22"/>
      <c r="E17" s="22" t="s">
        <v>157</v>
      </c>
      <c r="F17" s="22" t="s">
        <v>16</v>
      </c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31" t="s">
        <v>95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4" sqref="C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60</v>
      </c>
      <c r="C3" s="20" t="s">
        <v>164</v>
      </c>
      <c r="D3" s="20"/>
      <c r="E3" s="20"/>
      <c r="F3" s="20" t="s">
        <v>57</v>
      </c>
      <c r="G3" s="20" t="s">
        <v>56</v>
      </c>
      <c r="H3" s="21"/>
    </row>
    <row r="5" spans="2:8" ht="30" x14ac:dyDescent="0.25">
      <c r="B5" s="14" t="s">
        <v>14</v>
      </c>
      <c r="C5" s="26" t="s">
        <v>61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62</v>
      </c>
      <c r="D8" s="25"/>
      <c r="E8" s="22" t="s">
        <v>156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63</v>
      </c>
      <c r="D9" s="25"/>
      <c r="E9" s="22" t="s">
        <v>155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64</v>
      </c>
      <c r="D10" s="28"/>
      <c r="E10" s="22" t="s">
        <v>65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66</v>
      </c>
      <c r="D11" s="27" t="s">
        <v>67</v>
      </c>
      <c r="E11" s="22" t="s">
        <v>68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69</v>
      </c>
      <c r="D12" s="22"/>
      <c r="E12" s="22" t="s">
        <v>157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62</v>
      </c>
      <c r="D13" s="25"/>
      <c r="E13" s="22" t="s">
        <v>156</v>
      </c>
      <c r="F13" s="22"/>
      <c r="G13" s="24"/>
      <c r="H13" s="13"/>
    </row>
    <row r="14" spans="2:8" ht="30" customHeight="1" x14ac:dyDescent="0.25">
      <c r="B14" s="23">
        <v>7</v>
      </c>
      <c r="C14" s="22" t="s">
        <v>63</v>
      </c>
      <c r="D14" s="25"/>
      <c r="E14" s="22" t="s">
        <v>155</v>
      </c>
      <c r="F14" s="22"/>
      <c r="G14" s="24"/>
      <c r="H14" s="13"/>
    </row>
    <row r="15" spans="2:8" ht="30" customHeight="1" x14ac:dyDescent="0.25">
      <c r="B15" s="23">
        <v>8</v>
      </c>
      <c r="C15" s="22" t="s">
        <v>64</v>
      </c>
      <c r="D15" s="28"/>
      <c r="E15" s="22" t="s">
        <v>65</v>
      </c>
      <c r="F15" s="22"/>
      <c r="G15" s="24"/>
      <c r="H15" s="13"/>
    </row>
    <row r="16" spans="2:8" ht="30" customHeight="1" x14ac:dyDescent="0.25">
      <c r="B16" s="23">
        <v>9</v>
      </c>
      <c r="C16" s="22" t="s">
        <v>66</v>
      </c>
      <c r="D16" s="27" t="s">
        <v>96</v>
      </c>
      <c r="E16" s="22" t="s">
        <v>68</v>
      </c>
      <c r="F16" s="22"/>
      <c r="G16" s="24"/>
      <c r="H16" s="13"/>
    </row>
    <row r="17" spans="2:8" ht="30" customHeight="1" x14ac:dyDescent="0.25">
      <c r="B17" s="23">
        <v>10</v>
      </c>
      <c r="C17" s="22" t="s">
        <v>69</v>
      </c>
      <c r="D17" s="22"/>
      <c r="E17" s="22" t="s">
        <v>158</v>
      </c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7" t="s">
        <v>67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disablePrompts="1"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E14" sqref="E1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7</v>
      </c>
      <c r="C3" s="20" t="s">
        <v>59</v>
      </c>
      <c r="D3" s="20"/>
      <c r="E3" s="20"/>
      <c r="F3" s="20" t="s">
        <v>57</v>
      </c>
      <c r="G3" s="20" t="s">
        <v>55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146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33</v>
      </c>
      <c r="D10" s="28" t="s">
        <v>48</v>
      </c>
      <c r="E10" s="22" t="s">
        <v>36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145</v>
      </c>
      <c r="D11" s="27" t="s">
        <v>47</v>
      </c>
      <c r="E11" s="22" t="s">
        <v>147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34</v>
      </c>
      <c r="D12" s="22"/>
      <c r="E12" s="22" t="s">
        <v>148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46</v>
      </c>
      <c r="D13" s="22"/>
      <c r="E13" s="22" t="s">
        <v>154</v>
      </c>
      <c r="F13" s="22" t="s">
        <v>16</v>
      </c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12" t="s">
        <v>53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disablePrompts="1"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4" sqref="C4"/>
    </sheetView>
  </sheetViews>
  <sheetFormatPr defaultRowHeight="15" x14ac:dyDescent="0.25"/>
  <cols>
    <col min="1" max="1" width="2.7109375" customWidth="1"/>
    <col min="2" max="2" width="15.85546875" bestFit="1" customWidth="1"/>
    <col min="3" max="3" width="41.5703125" bestFit="1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6</v>
      </c>
      <c r="C3" s="20" t="s">
        <v>153</v>
      </c>
      <c r="D3" s="20"/>
      <c r="E3" s="20"/>
      <c r="F3" s="20" t="s">
        <v>57</v>
      </c>
      <c r="G3" s="20" t="s">
        <v>55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146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43</v>
      </c>
      <c r="D10" s="25"/>
      <c r="E10" s="22" t="s">
        <v>152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44</v>
      </c>
      <c r="D11" s="22"/>
      <c r="E11" s="22" t="s">
        <v>152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34</v>
      </c>
      <c r="D12" s="22"/>
      <c r="E12" s="22" t="s">
        <v>149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52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hyperlinks>
    <hyperlink ref="D8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E12" sqref="E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5</v>
      </c>
      <c r="C3" s="20" t="s">
        <v>40</v>
      </c>
      <c r="D3" s="20"/>
      <c r="E3" s="20"/>
      <c r="F3" s="20" t="s">
        <v>57</v>
      </c>
      <c r="G3" s="20" t="s">
        <v>55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146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42</v>
      </c>
      <c r="D10" s="28" t="s">
        <v>48</v>
      </c>
      <c r="E10" s="22" t="s">
        <v>36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151</v>
      </c>
      <c r="D11" s="22" t="s">
        <v>41</v>
      </c>
      <c r="E11" s="22" t="s">
        <v>147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34</v>
      </c>
      <c r="D12" s="22"/>
      <c r="E12" s="22" t="s">
        <v>149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51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13" sqref="C13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4</v>
      </c>
      <c r="C3" s="20" t="s">
        <v>38</v>
      </c>
      <c r="D3" s="20"/>
      <c r="E3" s="20"/>
      <c r="F3" s="20" t="s">
        <v>57</v>
      </c>
      <c r="G3" s="20" t="s">
        <v>55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146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39</v>
      </c>
      <c r="D10" s="28" t="s">
        <v>49</v>
      </c>
      <c r="E10" s="22" t="s">
        <v>36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150</v>
      </c>
      <c r="D11" s="27" t="s">
        <v>47</v>
      </c>
      <c r="E11" s="22" t="s">
        <v>147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34</v>
      </c>
      <c r="D12" s="22"/>
      <c r="E12" s="22" t="s">
        <v>149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50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hyperlinks>
    <hyperlink ref="D8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8" sqref="C8:C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3.42578125" bestFit="1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3</v>
      </c>
      <c r="C3" s="20" t="s">
        <v>58</v>
      </c>
      <c r="D3" s="20"/>
      <c r="E3" s="20"/>
      <c r="F3" s="20" t="s">
        <v>57</v>
      </c>
      <c r="G3" s="20" t="s">
        <v>55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146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35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33</v>
      </c>
      <c r="D10" s="28" t="s">
        <v>48</v>
      </c>
      <c r="E10" s="22" t="s">
        <v>36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145</v>
      </c>
      <c r="D11" s="27" t="s">
        <v>47</v>
      </c>
      <c r="E11" s="22" t="s">
        <v>147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34</v>
      </c>
      <c r="D12" s="22"/>
      <c r="E12" s="22" t="s">
        <v>148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12" t="s">
        <v>45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disablePrompts="1"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Plan</vt:lpstr>
      <vt:lpstr>BR1</vt:lpstr>
      <vt:lpstr>TC16</vt:lpstr>
      <vt:lpstr>TC15</vt:lpstr>
      <vt:lpstr>TC14</vt:lpstr>
      <vt:lpstr>TC13</vt:lpstr>
      <vt:lpstr>TC12</vt:lpstr>
      <vt:lpstr>TC11</vt:lpstr>
      <vt:lpstr>TC10</vt:lpstr>
      <vt:lpstr>TC9</vt:lpstr>
      <vt:lpstr>TC8</vt:lpstr>
      <vt:lpstr>TC7</vt:lpstr>
      <vt:lpstr>TC6</vt:lpstr>
      <vt:lpstr>TC5</vt:lpstr>
      <vt:lpstr>TC4</vt:lpstr>
      <vt:lpstr>TC3</vt:lpstr>
      <vt:lpstr>TC2</vt:lpstr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2021-04-13T09:03:17Z</dcterms:created>
  <dcterms:modified xsi:type="dcterms:W3CDTF">2021-06-15T19:11:15Z</dcterms:modified>
</cp:coreProperties>
</file>