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vudangkhoa/Documents/EduPKA/Documents/Weekly Plan/"/>
    </mc:Choice>
  </mc:AlternateContent>
  <xr:revisionPtr revIDLastSave="0" documentId="13_ncr:1_{04DD8F3D-F2E7-7F4A-AB99-796AF40ADD1F}" xr6:coauthVersionLast="47" xr6:coauthVersionMax="47" xr10:uidLastSave="{00000000-0000-0000-0000-000000000000}"/>
  <bookViews>
    <workbookView xWindow="0" yWindow="500" windowWidth="33600" windowHeight="19540" xr2:uid="{00000000-000D-0000-FFFF-FFFF00000000}"/>
  </bookViews>
  <sheets>
    <sheet name="Tuần 1" sheetId="28" r:id="rId1"/>
    <sheet name="Tuần 2" sheetId="15" r:id="rId2"/>
    <sheet name="Tuần 3" sheetId="24" r:id="rId3"/>
    <sheet name="Tuần 4" sheetId="25" r:id="rId4"/>
    <sheet name="Tuần 5" sheetId="26" r:id="rId5"/>
    <sheet name="Tuần 6" sheetId="27" r:id="rId6"/>
    <sheet name="Tuần 7" sheetId="29"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28" l="1"/>
  <c r="F28" i="28"/>
  <c r="E27" i="28"/>
  <c r="F27" i="28" s="1"/>
  <c r="F18" i="28"/>
  <c r="F19" i="28"/>
  <c r="E20" i="28"/>
  <c r="F20" i="28" s="1"/>
  <c r="E21" i="28" l="1"/>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42" i="29"/>
  <c r="H41" i="29"/>
  <c r="H35" i="29"/>
  <c r="H29" i="29"/>
  <c r="H23" i="29"/>
  <c r="H17" i="29"/>
  <c r="E12" i="29"/>
  <c r="E30" i="29" s="1"/>
  <c r="H11" i="29"/>
  <c r="H10" i="29"/>
  <c r="I8" i="29"/>
  <c r="I7" i="29" s="1"/>
  <c r="H26" i="28"/>
  <c r="H22" i="28"/>
  <c r="H17" i="28"/>
  <c r="E12" i="28"/>
  <c r="F12" i="28" s="1"/>
  <c r="H11" i="28"/>
  <c r="H10" i="28"/>
  <c r="I8" i="28"/>
  <c r="I7" i="28" s="1"/>
  <c r="H42" i="27"/>
  <c r="H41" i="27"/>
  <c r="H35" i="27"/>
  <c r="H29" i="27"/>
  <c r="H23" i="27"/>
  <c r="E18" i="27"/>
  <c r="E19" i="27" s="1"/>
  <c r="H17" i="27"/>
  <c r="E12" i="27"/>
  <c r="E30" i="27" s="1"/>
  <c r="H11" i="27"/>
  <c r="H10" i="27"/>
  <c r="I8" i="27"/>
  <c r="J8" i="27" s="1"/>
  <c r="H42" i="26"/>
  <c r="H41" i="26"/>
  <c r="H35" i="26"/>
  <c r="H29" i="26"/>
  <c r="H23" i="26"/>
  <c r="E18" i="26"/>
  <c r="E19" i="26" s="1"/>
  <c r="H17" i="26"/>
  <c r="E12" i="26"/>
  <c r="E30" i="26" s="1"/>
  <c r="H11" i="26"/>
  <c r="H10" i="26"/>
  <c r="I8" i="26"/>
  <c r="J8" i="26" s="1"/>
  <c r="H42" i="25"/>
  <c r="H41" i="25"/>
  <c r="H35" i="25"/>
  <c r="H29" i="25"/>
  <c r="H23" i="25"/>
  <c r="E19" i="25"/>
  <c r="E18" i="25"/>
  <c r="H17" i="25"/>
  <c r="E12" i="25"/>
  <c r="E30" i="25" s="1"/>
  <c r="H11" i="25"/>
  <c r="H10" i="25"/>
  <c r="I8" i="25"/>
  <c r="J8" i="25" s="1"/>
  <c r="H42" i="24"/>
  <c r="H41" i="24"/>
  <c r="H35" i="24"/>
  <c r="H29" i="24"/>
  <c r="H23" i="24"/>
  <c r="E19" i="24"/>
  <c r="E18" i="24"/>
  <c r="H17" i="24"/>
  <c r="E12" i="24"/>
  <c r="E30" i="24" s="1"/>
  <c r="H11" i="24"/>
  <c r="H10" i="24"/>
  <c r="I8" i="24"/>
  <c r="J8" i="24" s="1"/>
  <c r="H42" i="15"/>
  <c r="H41" i="15"/>
  <c r="H35" i="15"/>
  <c r="H29" i="15"/>
  <c r="H23" i="15"/>
  <c r="H17" i="15"/>
  <c r="E12" i="15"/>
  <c r="E30" i="15" s="1"/>
  <c r="H11" i="15"/>
  <c r="H10" i="15"/>
  <c r="I8" i="15"/>
  <c r="J8" i="15" s="1"/>
  <c r="E13" i="28" l="1"/>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F30" i="29"/>
  <c r="E31" i="29" s="1"/>
  <c r="E36" i="29"/>
  <c r="F12" i="29"/>
  <c r="E13" i="29" s="1"/>
  <c r="I9" i="29"/>
  <c r="J8" i="29"/>
  <c r="I9" i="28"/>
  <c r="H12" i="28"/>
  <c r="I9" i="27"/>
  <c r="J8" i="28"/>
  <c r="I7" i="27"/>
  <c r="K8" i="27"/>
  <c r="J9" i="27"/>
  <c r="H19" i="27"/>
  <c r="F19" i="27"/>
  <c r="E20" i="27" s="1"/>
  <c r="F30" i="27"/>
  <c r="E31" i="27" s="1"/>
  <c r="E36" i="27"/>
  <c r="F18" i="27"/>
  <c r="H18" i="27"/>
  <c r="F12" i="27"/>
  <c r="E13" i="27" s="1"/>
  <c r="I7" i="26"/>
  <c r="I9" i="26"/>
  <c r="K8" i="26"/>
  <c r="J9" i="26"/>
  <c r="F30" i="26"/>
  <c r="E31" i="26" s="1"/>
  <c r="E36" i="26"/>
  <c r="F19" i="26"/>
  <c r="E20" i="26" s="1"/>
  <c r="F18" i="26"/>
  <c r="H18" i="26" s="1"/>
  <c r="F12" i="26"/>
  <c r="E13" i="26" s="1"/>
  <c r="I7" i="25"/>
  <c r="K8" i="25"/>
  <c r="J9" i="25"/>
  <c r="F30" i="25"/>
  <c r="E31" i="25" s="1"/>
  <c r="E36" i="25"/>
  <c r="F12" i="25"/>
  <c r="E13" i="25" s="1"/>
  <c r="I9" i="25"/>
  <c r="F18" i="25"/>
  <c r="H18" i="25" s="1"/>
  <c r="F19" i="25"/>
  <c r="E20" i="25" s="1"/>
  <c r="I7" i="24"/>
  <c r="F30" i="24"/>
  <c r="E31" i="24" s="1"/>
  <c r="E36" i="24"/>
  <c r="K8" i="24"/>
  <c r="J9" i="24"/>
  <c r="F12" i="24"/>
  <c r="E13" i="24" s="1"/>
  <c r="I9" i="24"/>
  <c r="F18" i="24"/>
  <c r="H18" i="24" s="1"/>
  <c r="F19" i="24"/>
  <c r="E20" i="24" s="1"/>
  <c r="I9" i="15"/>
  <c r="I7" i="15"/>
  <c r="K8" i="15"/>
  <c r="J9" i="15"/>
  <c r="F30" i="15"/>
  <c r="E31" i="15" s="1"/>
  <c r="E36" i="15"/>
  <c r="F12" i="15"/>
  <c r="E13" i="15" s="1"/>
  <c r="E14" i="28" l="1"/>
  <c r="F13" i="28"/>
  <c r="H12" i="32"/>
  <c r="H27" i="28"/>
  <c r="F13" i="32"/>
  <c r="E14" i="32" s="1"/>
  <c r="H36" i="32"/>
  <c r="F36" i="32"/>
  <c r="E37" i="32" s="1"/>
  <c r="E32" i="32"/>
  <c r="F31" i="32"/>
  <c r="H31" i="32" s="1"/>
  <c r="H30" i="32"/>
  <c r="L8" i="32"/>
  <c r="K9" i="32"/>
  <c r="H30" i="30"/>
  <c r="H12" i="31"/>
  <c r="E13" i="31"/>
  <c r="F36" i="31"/>
  <c r="E37" i="31" s="1"/>
  <c r="H12" i="30"/>
  <c r="E32" i="31"/>
  <c r="H31" i="31"/>
  <c r="F31" i="31"/>
  <c r="H30" i="31"/>
  <c r="L8" i="31"/>
  <c r="K9" i="31"/>
  <c r="F13" i="30"/>
  <c r="E14" i="30" s="1"/>
  <c r="F36" i="30"/>
  <c r="E37" i="30" s="1"/>
  <c r="F31" i="30"/>
  <c r="E32" i="30"/>
  <c r="H31" i="30"/>
  <c r="L8" i="30"/>
  <c r="K9" i="30"/>
  <c r="K8" i="29"/>
  <c r="J9" i="29"/>
  <c r="H12" i="29"/>
  <c r="F13" i="29"/>
  <c r="E14" i="29" s="1"/>
  <c r="F36" i="29"/>
  <c r="E37" i="29" s="1"/>
  <c r="E32" i="29"/>
  <c r="F31" i="29"/>
  <c r="H31" i="29" s="1"/>
  <c r="H30" i="29"/>
  <c r="K8" i="28"/>
  <c r="J9" i="28"/>
  <c r="H28" i="28"/>
  <c r="H12" i="27"/>
  <c r="F13" i="27"/>
  <c r="E14" i="27" s="1"/>
  <c r="F36" i="27"/>
  <c r="E37" i="27" s="1"/>
  <c r="F31" i="27"/>
  <c r="H31" i="27" s="1"/>
  <c r="E32" i="27"/>
  <c r="H30" i="27"/>
  <c r="E21" i="27"/>
  <c r="H20" i="27"/>
  <c r="F20" i="27"/>
  <c r="L8" i="27"/>
  <c r="K9" i="27"/>
  <c r="E21" i="26"/>
  <c r="F20" i="26"/>
  <c r="H20" i="26" s="1"/>
  <c r="H19" i="26"/>
  <c r="F13" i="26"/>
  <c r="E14" i="26" s="1"/>
  <c r="H12" i="26"/>
  <c r="H12" i="15"/>
  <c r="F36" i="26"/>
  <c r="E37" i="26" s="1"/>
  <c r="H12" i="24"/>
  <c r="F31" i="26"/>
  <c r="H31" i="26" s="1"/>
  <c r="E32" i="26"/>
  <c r="H30" i="26"/>
  <c r="L8" i="26"/>
  <c r="K9" i="26"/>
  <c r="E21" i="25"/>
  <c r="H20" i="25"/>
  <c r="F20" i="25"/>
  <c r="H12" i="25"/>
  <c r="F13" i="25"/>
  <c r="E14" i="25" s="1"/>
  <c r="H19" i="25"/>
  <c r="F36" i="25"/>
  <c r="E37" i="25" s="1"/>
  <c r="E32" i="25"/>
  <c r="F31" i="25"/>
  <c r="H31" i="25" s="1"/>
  <c r="H30" i="25"/>
  <c r="L8" i="25"/>
  <c r="K9" i="25"/>
  <c r="E21" i="24"/>
  <c r="H20" i="24"/>
  <c r="F20" i="24"/>
  <c r="F13" i="24"/>
  <c r="E14" i="24" s="1"/>
  <c r="H19" i="24"/>
  <c r="L8" i="24"/>
  <c r="K9" i="24"/>
  <c r="F36" i="24"/>
  <c r="E37" i="24" s="1"/>
  <c r="E32" i="24"/>
  <c r="F31" i="24"/>
  <c r="H31" i="24" s="1"/>
  <c r="H30" i="24"/>
  <c r="F13" i="15"/>
  <c r="E14" i="15" s="1"/>
  <c r="E32" i="15"/>
  <c r="F31" i="15"/>
  <c r="H31" i="15" s="1"/>
  <c r="F36" i="15"/>
  <c r="E37" i="15" s="1"/>
  <c r="H30" i="15"/>
  <c r="L8" i="15"/>
  <c r="K9" i="15"/>
  <c r="E15" i="28" l="1"/>
  <c r="E23" i="28" s="1"/>
  <c r="F14" i="28"/>
  <c r="M8" i="32"/>
  <c r="L9" i="32"/>
  <c r="E34" i="32"/>
  <c r="F32" i="32"/>
  <c r="E33" i="32" s="1"/>
  <c r="F37" i="32"/>
  <c r="E38" i="32" s="1"/>
  <c r="F14" i="32"/>
  <c r="E15" i="32" s="1"/>
  <c r="H13" i="32"/>
  <c r="H36" i="30"/>
  <c r="M8" i="31"/>
  <c r="L9" i="31"/>
  <c r="E34" i="31"/>
  <c r="F32" i="31"/>
  <c r="E33" i="31" s="1"/>
  <c r="H36" i="31"/>
  <c r="F37" i="31"/>
  <c r="E38" i="31" s="1"/>
  <c r="H13" i="31"/>
  <c r="F13" i="31"/>
  <c r="E14" i="31" s="1"/>
  <c r="H36" i="29"/>
  <c r="M8" i="30"/>
  <c r="L9" i="30"/>
  <c r="E34" i="30"/>
  <c r="F32" i="30"/>
  <c r="E33" i="30" s="1"/>
  <c r="F37" i="30"/>
  <c r="E38" i="30" s="1"/>
  <c r="F14" i="30"/>
  <c r="E15" i="30" s="1"/>
  <c r="H13" i="30"/>
  <c r="E34" i="29"/>
  <c r="F32" i="29"/>
  <c r="E33" i="29" s="1"/>
  <c r="F37" i="29"/>
  <c r="E38" i="29" s="1"/>
  <c r="F14" i="29"/>
  <c r="E15" i="29" s="1"/>
  <c r="H13" i="29"/>
  <c r="L8" i="29"/>
  <c r="K9" i="29"/>
  <c r="H13" i="28"/>
  <c r="H36" i="27"/>
  <c r="H13" i="27"/>
  <c r="L8" i="28"/>
  <c r="K9" i="28"/>
  <c r="M8" i="27"/>
  <c r="L9" i="27"/>
  <c r="H36" i="25"/>
  <c r="F21" i="27"/>
  <c r="E22" i="27"/>
  <c r="H21" i="27"/>
  <c r="E34" i="27"/>
  <c r="F32" i="27"/>
  <c r="E33" i="27" s="1"/>
  <c r="F37" i="27"/>
  <c r="E38" i="27" s="1"/>
  <c r="F14" i="27"/>
  <c r="E15" i="27" s="1"/>
  <c r="H36" i="26"/>
  <c r="H13" i="25"/>
  <c r="F14" i="26"/>
  <c r="E15" i="26" s="1"/>
  <c r="H13" i="26"/>
  <c r="M8" i="26"/>
  <c r="L9" i="26"/>
  <c r="F37" i="26"/>
  <c r="E38" i="26" s="1"/>
  <c r="E34" i="26"/>
  <c r="F32" i="26"/>
  <c r="E33" i="26" s="1"/>
  <c r="F21" i="26"/>
  <c r="H21" i="26"/>
  <c r="E22" i="26"/>
  <c r="E34" i="25"/>
  <c r="F32" i="25"/>
  <c r="E33" i="25" s="1"/>
  <c r="F37" i="25"/>
  <c r="E38" i="25" s="1"/>
  <c r="F14" i="25"/>
  <c r="E15" i="25" s="1"/>
  <c r="M8" i="25"/>
  <c r="L9" i="25"/>
  <c r="F21" i="25"/>
  <c r="H21" i="25" s="1"/>
  <c r="E22" i="25"/>
  <c r="E34" i="24"/>
  <c r="F32" i="24"/>
  <c r="E33" i="24" s="1"/>
  <c r="F37" i="24"/>
  <c r="E38" i="24" s="1"/>
  <c r="H36" i="24"/>
  <c r="L9" i="24"/>
  <c r="M8" i="24"/>
  <c r="F14" i="24"/>
  <c r="E15" i="24" s="1"/>
  <c r="H13" i="24"/>
  <c r="H13" i="15"/>
  <c r="F21" i="24"/>
  <c r="H21" i="24"/>
  <c r="E22" i="24"/>
  <c r="L9" i="15"/>
  <c r="M8" i="15"/>
  <c r="F37" i="15"/>
  <c r="E38" i="15" s="1"/>
  <c r="H36" i="15"/>
  <c r="E34" i="15"/>
  <c r="F32" i="15"/>
  <c r="E33" i="15" s="1"/>
  <c r="F14" i="15"/>
  <c r="E15" i="15" s="1"/>
  <c r="E18" i="15" s="1"/>
  <c r="F23" i="28" l="1"/>
  <c r="E25" i="28"/>
  <c r="F25" i="28" s="1"/>
  <c r="F15" i="28"/>
  <c r="H15" i="28" s="1"/>
  <c r="E24" i="28"/>
  <c r="F24" i="28" s="1"/>
  <c r="F15" i="32"/>
  <c r="H15" i="32" s="1"/>
  <c r="E24" i="32"/>
  <c r="E18" i="32"/>
  <c r="H14" i="32"/>
  <c r="F38" i="32"/>
  <c r="H38" i="32" s="1"/>
  <c r="H37" i="32"/>
  <c r="F33" i="32"/>
  <c r="H33" i="32" s="1"/>
  <c r="H32" i="32"/>
  <c r="H32" i="31"/>
  <c r="F34" i="32"/>
  <c r="H34" i="32" s="1"/>
  <c r="N8" i="32"/>
  <c r="M9" i="32"/>
  <c r="H14" i="31"/>
  <c r="F14" i="31"/>
  <c r="E15" i="31" s="1"/>
  <c r="F38" i="31"/>
  <c r="H38" i="31" s="1"/>
  <c r="H37" i="31"/>
  <c r="H14" i="30"/>
  <c r="F33" i="31"/>
  <c r="H33" i="31" s="1"/>
  <c r="F34" i="31"/>
  <c r="H34" i="31" s="1"/>
  <c r="N8" i="31"/>
  <c r="M9" i="31"/>
  <c r="F15" i="30"/>
  <c r="H15" i="30" s="1"/>
  <c r="E24" i="30"/>
  <c r="E18" i="30"/>
  <c r="H38" i="30"/>
  <c r="F38" i="30"/>
  <c r="H37" i="30"/>
  <c r="F33" i="30"/>
  <c r="H33" i="30" s="1"/>
  <c r="H32" i="30"/>
  <c r="F34" i="30"/>
  <c r="H34" i="30" s="1"/>
  <c r="H37" i="29"/>
  <c r="N8" i="30"/>
  <c r="M9" i="30"/>
  <c r="M8" i="29"/>
  <c r="L9" i="29"/>
  <c r="H14" i="27"/>
  <c r="F15" i="29"/>
  <c r="H15" i="29" s="1"/>
  <c r="E24" i="29"/>
  <c r="E18" i="29"/>
  <c r="H14" i="29"/>
  <c r="F38" i="29"/>
  <c r="H38" i="29" s="1"/>
  <c r="F33" i="29"/>
  <c r="H33" i="29" s="1"/>
  <c r="H32" i="29"/>
  <c r="F34" i="29"/>
  <c r="H34" i="29" s="1"/>
  <c r="M8" i="28"/>
  <c r="L9" i="28"/>
  <c r="H37" i="27"/>
  <c r="H37" i="26"/>
  <c r="H32" i="27"/>
  <c r="H29" i="28"/>
  <c r="F18" i="15"/>
  <c r="H18" i="15" s="1"/>
  <c r="E19" i="15"/>
  <c r="H14" i="28"/>
  <c r="H32" i="26"/>
  <c r="F38" i="27"/>
  <c r="H38" i="27" s="1"/>
  <c r="F33" i="27"/>
  <c r="H33" i="27" s="1"/>
  <c r="F34" i="27"/>
  <c r="H34" i="27" s="1"/>
  <c r="H22" i="27"/>
  <c r="F22" i="27"/>
  <c r="H32" i="24"/>
  <c r="F15" i="27"/>
  <c r="H15" i="27" s="1"/>
  <c r="E24" i="27"/>
  <c r="N8" i="27"/>
  <c r="M9" i="27"/>
  <c r="F34" i="26"/>
  <c r="H34" i="26" s="1"/>
  <c r="F38" i="26"/>
  <c r="H38" i="26" s="1"/>
  <c r="F33" i="26"/>
  <c r="H33" i="26" s="1"/>
  <c r="N8" i="26"/>
  <c r="M9" i="26"/>
  <c r="H32" i="25"/>
  <c r="F15" i="26"/>
  <c r="H15" i="26" s="1"/>
  <c r="E24" i="26"/>
  <c r="F22" i="26"/>
  <c r="H22" i="26" s="1"/>
  <c r="H14" i="26"/>
  <c r="H22" i="25"/>
  <c r="F22" i="25"/>
  <c r="N8" i="25"/>
  <c r="M9" i="25"/>
  <c r="F15" i="25"/>
  <c r="H15" i="25" s="1"/>
  <c r="E24" i="25"/>
  <c r="H14" i="25"/>
  <c r="H37" i="25"/>
  <c r="F38" i="25"/>
  <c r="H38" i="25" s="1"/>
  <c r="F33" i="25"/>
  <c r="H33" i="25" s="1"/>
  <c r="F34" i="25"/>
  <c r="H34" i="25" s="1"/>
  <c r="F15" i="24"/>
  <c r="H15" i="24" s="1"/>
  <c r="E24" i="24"/>
  <c r="H14" i="24"/>
  <c r="N8" i="24"/>
  <c r="M9" i="24"/>
  <c r="F38" i="24"/>
  <c r="H38" i="24" s="1"/>
  <c r="H37" i="24"/>
  <c r="F22" i="24"/>
  <c r="H22" i="24" s="1"/>
  <c r="F33" i="24"/>
  <c r="H33" i="24" s="1"/>
  <c r="F34" i="24"/>
  <c r="H34" i="24" s="1"/>
  <c r="H14" i="15"/>
  <c r="H37" i="15"/>
  <c r="F38" i="15"/>
  <c r="H38" i="15" s="1"/>
  <c r="F15" i="15"/>
  <c r="H15" i="15" s="1"/>
  <c r="E24" i="15"/>
  <c r="F33" i="15"/>
  <c r="H33" i="15" s="1"/>
  <c r="H32" i="15"/>
  <c r="F34" i="15"/>
  <c r="H34" i="15" s="1"/>
  <c r="M9" i="15"/>
  <c r="N8" i="15"/>
  <c r="E19" i="32" l="1"/>
  <c r="H18" i="32"/>
  <c r="F18" i="32"/>
  <c r="N9" i="32"/>
  <c r="O8" i="32"/>
  <c r="E25" i="32"/>
  <c r="F24" i="32"/>
  <c r="H24" i="32" s="1"/>
  <c r="N9" i="31"/>
  <c r="O8" i="31"/>
  <c r="F15" i="31"/>
  <c r="H15" i="31" s="1"/>
  <c r="E24" i="31"/>
  <c r="E18" i="31"/>
  <c r="E19" i="30"/>
  <c r="F18" i="30"/>
  <c r="H18" i="30" s="1"/>
  <c r="E25" i="30"/>
  <c r="F24" i="30"/>
  <c r="H24" i="30" s="1"/>
  <c r="O8" i="30"/>
  <c r="N9" i="30"/>
  <c r="E19" i="29"/>
  <c r="F18" i="29"/>
  <c r="H18" i="29" s="1"/>
  <c r="E25" i="29"/>
  <c r="H24" i="29"/>
  <c r="F24" i="29"/>
  <c r="N8" i="29"/>
  <c r="M9" i="29"/>
  <c r="H18" i="28"/>
  <c r="H23" i="28"/>
  <c r="F19" i="15"/>
  <c r="E20" i="15" s="1"/>
  <c r="M9" i="28"/>
  <c r="N8" i="28"/>
  <c r="N9" i="27"/>
  <c r="O8" i="27"/>
  <c r="E25" i="27"/>
  <c r="F24" i="27"/>
  <c r="H24" i="27" s="1"/>
  <c r="N9" i="26"/>
  <c r="O8" i="26"/>
  <c r="E25" i="26"/>
  <c r="F24" i="26"/>
  <c r="H24" i="26" s="1"/>
  <c r="E25" i="25"/>
  <c r="F24" i="25"/>
  <c r="H24" i="25" s="1"/>
  <c r="N9" i="25"/>
  <c r="O8" i="25"/>
  <c r="N9" i="24"/>
  <c r="O8" i="24"/>
  <c r="E25" i="24"/>
  <c r="F24" i="24"/>
  <c r="H24" i="24" s="1"/>
  <c r="E25" i="15"/>
  <c r="F24" i="15"/>
  <c r="H24" i="15" s="1"/>
  <c r="O8" i="15"/>
  <c r="N9" i="15"/>
  <c r="H25" i="32" l="1"/>
  <c r="F25" i="32"/>
  <c r="E26" i="32" s="1"/>
  <c r="O9" i="32"/>
  <c r="P8" i="32"/>
  <c r="F19" i="32"/>
  <c r="E20" i="32" s="1"/>
  <c r="F18" i="31"/>
  <c r="H18" i="31" s="1"/>
  <c r="E19" i="31"/>
  <c r="E25" i="31"/>
  <c r="F24" i="31"/>
  <c r="H24" i="31" s="1"/>
  <c r="O9" i="31"/>
  <c r="P8" i="31"/>
  <c r="P8" i="30"/>
  <c r="O9" i="30"/>
  <c r="F25" i="30"/>
  <c r="E26" i="30" s="1"/>
  <c r="F19" i="30"/>
  <c r="E20" i="30" s="1"/>
  <c r="N9" i="29"/>
  <c r="O8" i="29"/>
  <c r="F25" i="29"/>
  <c r="E26" i="29" s="1"/>
  <c r="H19" i="15"/>
  <c r="F19" i="29"/>
  <c r="E20" i="29" s="1"/>
  <c r="N9" i="28"/>
  <c r="O8" i="28"/>
  <c r="F20" i="15"/>
  <c r="H20" i="15" s="1"/>
  <c r="E21" i="15"/>
  <c r="F25" i="27"/>
  <c r="E26" i="27" s="1"/>
  <c r="O9" i="27"/>
  <c r="P8" i="27"/>
  <c r="F25" i="26"/>
  <c r="E26" i="26" s="1"/>
  <c r="O9" i="26"/>
  <c r="P8" i="26"/>
  <c r="O9" i="25"/>
  <c r="P8" i="25"/>
  <c r="F25" i="25"/>
  <c r="E26" i="25" s="1"/>
  <c r="F25" i="24"/>
  <c r="E26" i="24" s="1"/>
  <c r="O9" i="24"/>
  <c r="P8" i="24"/>
  <c r="O9" i="15"/>
  <c r="P8" i="15"/>
  <c r="F25" i="15"/>
  <c r="E26" i="15" s="1"/>
  <c r="E21" i="32" l="1"/>
  <c r="F20" i="32"/>
  <c r="H20" i="32" s="1"/>
  <c r="H19" i="32"/>
  <c r="P7" i="32"/>
  <c r="P9" i="32"/>
  <c r="Q8" i="32"/>
  <c r="E27" i="32"/>
  <c r="F26" i="32"/>
  <c r="H26" i="32" s="1"/>
  <c r="P7" i="31"/>
  <c r="Q8" i="31"/>
  <c r="P9" i="31"/>
  <c r="F25" i="31"/>
  <c r="E26" i="31" s="1"/>
  <c r="F19" i="31"/>
  <c r="E20" i="31" s="1"/>
  <c r="E21" i="30"/>
  <c r="H20" i="30"/>
  <c r="F20" i="30"/>
  <c r="H19" i="30"/>
  <c r="F26" i="30"/>
  <c r="H26" i="30" s="1"/>
  <c r="E27" i="30"/>
  <c r="H25" i="30"/>
  <c r="P7" i="30"/>
  <c r="P9" i="30"/>
  <c r="Q8" i="30"/>
  <c r="E21" i="29"/>
  <c r="F20" i="29"/>
  <c r="H20" i="29" s="1"/>
  <c r="H25" i="28"/>
  <c r="H19" i="29"/>
  <c r="F26" i="29"/>
  <c r="H26" i="29" s="1"/>
  <c r="E27" i="29"/>
  <c r="H25" i="29"/>
  <c r="O9" i="29"/>
  <c r="P8" i="29"/>
  <c r="H21" i="28"/>
  <c r="H20" i="28"/>
  <c r="E22" i="15"/>
  <c r="F22" i="15" s="1"/>
  <c r="H22" i="15" s="1"/>
  <c r="F21" i="15"/>
  <c r="H21" i="15" s="1"/>
  <c r="O9" i="28"/>
  <c r="P8" i="28"/>
  <c r="P7" i="27"/>
  <c r="P9" i="27"/>
  <c r="Q8" i="27"/>
  <c r="E27" i="27"/>
  <c r="F26" i="27"/>
  <c r="H26" i="27" s="1"/>
  <c r="H25" i="27"/>
  <c r="H25" i="25"/>
  <c r="P7" i="26"/>
  <c r="P9" i="26"/>
  <c r="Q8" i="26"/>
  <c r="F26" i="26"/>
  <c r="H26" i="26" s="1"/>
  <c r="E27" i="26"/>
  <c r="H25" i="26"/>
  <c r="E27" i="25"/>
  <c r="F26" i="25"/>
  <c r="H26" i="25" s="1"/>
  <c r="P7" i="25"/>
  <c r="P9" i="25"/>
  <c r="Q8" i="25"/>
  <c r="P9" i="24"/>
  <c r="P7" i="24"/>
  <c r="Q8" i="24"/>
  <c r="F26" i="24"/>
  <c r="H26" i="24" s="1"/>
  <c r="E27" i="24"/>
  <c r="H25" i="24"/>
  <c r="F26" i="15"/>
  <c r="H26" i="15" s="1"/>
  <c r="E27" i="15"/>
  <c r="H25" i="15"/>
  <c r="P7" i="15"/>
  <c r="P9" i="15"/>
  <c r="Q8" i="15"/>
  <c r="E28" i="32" l="1"/>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7" i="29"/>
  <c r="P9" i="29"/>
  <c r="Q8" i="29"/>
  <c r="E28" i="29"/>
  <c r="F27" i="29"/>
  <c r="H27" i="29" s="1"/>
  <c r="F21" i="29"/>
  <c r="H21" i="29" s="1"/>
  <c r="E22" i="29"/>
  <c r="P9" i="28"/>
  <c r="Q8" i="28"/>
  <c r="P7" i="28"/>
  <c r="E28" i="27"/>
  <c r="F27" i="27"/>
  <c r="H27" i="27" s="1"/>
  <c r="Q9" i="27"/>
  <c r="R8" i="27"/>
  <c r="E28" i="26"/>
  <c r="F27" i="26"/>
  <c r="H27" i="26" s="1"/>
  <c r="Q9" i="26"/>
  <c r="R8" i="26"/>
  <c r="Q9" i="25"/>
  <c r="R8" i="25"/>
  <c r="E28" i="25"/>
  <c r="F27" i="25"/>
  <c r="H27" i="25" s="1"/>
  <c r="Q9" i="24"/>
  <c r="R8" i="24"/>
  <c r="E28" i="24"/>
  <c r="F27" i="24"/>
  <c r="H27" i="24" s="1"/>
  <c r="Q9" i="15"/>
  <c r="R8" i="15"/>
  <c r="E28" i="15"/>
  <c r="F27" i="15"/>
  <c r="H27" i="15" s="1"/>
  <c r="F22" i="32" l="1"/>
  <c r="H22" i="32" s="1"/>
  <c r="R9" i="32"/>
  <c r="S8" i="32"/>
  <c r="F28" i="32"/>
  <c r="H28" i="32" s="1"/>
  <c r="R9" i="31"/>
  <c r="S8" i="31"/>
  <c r="E28" i="31"/>
  <c r="H27" i="31"/>
  <c r="F27" i="31"/>
  <c r="F21" i="31"/>
  <c r="H21" i="31" s="1"/>
  <c r="E22" i="31"/>
  <c r="F22" i="30"/>
  <c r="H22" i="30" s="1"/>
  <c r="F28" i="30"/>
  <c r="H28" i="30" s="1"/>
  <c r="R9" i="30"/>
  <c r="S8" i="30"/>
  <c r="F22" i="29"/>
  <c r="H22" i="29" s="1"/>
  <c r="F28" i="29"/>
  <c r="H28" i="29" s="1"/>
  <c r="Q9" i="29"/>
  <c r="R8" i="29"/>
  <c r="Q9" i="28"/>
  <c r="R8" i="28"/>
  <c r="R9" i="27"/>
  <c r="S8" i="27"/>
  <c r="F28" i="27"/>
  <c r="H28" i="27" s="1"/>
  <c r="R9" i="26"/>
  <c r="S8" i="26"/>
  <c r="F28" i="26"/>
  <c r="H28" i="26" s="1"/>
  <c r="F28" i="25"/>
  <c r="H28" i="25" s="1"/>
  <c r="R9" i="25"/>
  <c r="S8" i="25"/>
  <c r="F28" i="24"/>
  <c r="H28" i="24" s="1"/>
  <c r="R9" i="24"/>
  <c r="S8" i="24"/>
  <c r="F28" i="15"/>
  <c r="H28" i="15" s="1"/>
  <c r="S8" i="15"/>
  <c r="R9" i="15"/>
  <c r="T8" i="32" l="1"/>
  <c r="S9" i="32"/>
  <c r="F22" i="31"/>
  <c r="H22" i="31" s="1"/>
  <c r="F28" i="31"/>
  <c r="H28" i="31" s="1"/>
  <c r="T8" i="31"/>
  <c r="S9" i="31"/>
  <c r="T8" i="30"/>
  <c r="S9" i="30"/>
  <c r="R9" i="29"/>
  <c r="S8" i="29"/>
  <c r="S8" i="28"/>
  <c r="R9" i="28"/>
  <c r="S9" i="27"/>
  <c r="T8" i="27"/>
  <c r="S9" i="26"/>
  <c r="T8" i="26"/>
  <c r="T8" i="25"/>
  <c r="S9" i="25"/>
  <c r="T8" i="24"/>
  <c r="S9" i="24"/>
  <c r="T8" i="15"/>
  <c r="S9" i="15"/>
  <c r="U8" i="32" l="1"/>
  <c r="T9" i="32"/>
  <c r="U8" i="31"/>
  <c r="T9" i="31"/>
  <c r="U8" i="30"/>
  <c r="T9" i="30"/>
  <c r="T8" i="29"/>
  <c r="S9" i="29"/>
  <c r="T8" i="28"/>
  <c r="S9" i="28"/>
  <c r="U8" i="27"/>
  <c r="T9" i="27"/>
  <c r="U8" i="26"/>
  <c r="T9" i="26"/>
  <c r="U8" i="25"/>
  <c r="T9" i="25"/>
  <c r="U8" i="24"/>
  <c r="T9" i="24"/>
  <c r="U8" i="15"/>
  <c r="T9" i="15"/>
  <c r="V8" i="32" l="1"/>
  <c r="U9" i="32"/>
  <c r="V8" i="31"/>
  <c r="U9" i="31"/>
  <c r="V8" i="30"/>
  <c r="U9" i="30"/>
  <c r="U8" i="29"/>
  <c r="T9" i="29"/>
  <c r="U8" i="28"/>
  <c r="T9" i="28"/>
  <c r="V8" i="27"/>
  <c r="U9" i="27"/>
  <c r="V8" i="26"/>
  <c r="U9" i="26"/>
  <c r="V8" i="25"/>
  <c r="U9" i="25"/>
  <c r="V8" i="24"/>
  <c r="U9" i="24"/>
  <c r="V8" i="15"/>
  <c r="U9" i="15"/>
  <c r="W8" i="32" l="1"/>
  <c r="V9" i="32"/>
  <c r="W8" i="31"/>
  <c r="V9" i="31"/>
  <c r="W8" i="30"/>
  <c r="V9" i="30"/>
  <c r="V8" i="29"/>
  <c r="U9" i="29"/>
  <c r="V8" i="28"/>
  <c r="U9" i="28"/>
  <c r="W8" i="27"/>
  <c r="V9" i="27"/>
  <c r="W8" i="26"/>
  <c r="V9" i="26"/>
  <c r="W8" i="25"/>
  <c r="V9" i="25"/>
  <c r="W8" i="24"/>
  <c r="V9" i="24"/>
  <c r="W8" i="15"/>
  <c r="V9" i="15"/>
  <c r="X8" i="32" l="1"/>
  <c r="W9" i="32"/>
  <c r="W7" i="32"/>
  <c r="X8" i="31"/>
  <c r="W9" i="31"/>
  <c r="W7" i="31"/>
  <c r="X8" i="30"/>
  <c r="W9" i="30"/>
  <c r="W7" i="30"/>
  <c r="W8" i="29"/>
  <c r="V9" i="29"/>
  <c r="W8" i="28"/>
  <c r="V9" i="28"/>
  <c r="X8" i="27"/>
  <c r="W7" i="27"/>
  <c r="W9" i="27"/>
  <c r="X8" i="26"/>
  <c r="W7" i="26"/>
  <c r="W9" i="26"/>
  <c r="X8" i="25"/>
  <c r="W9" i="25"/>
  <c r="W7" i="25"/>
  <c r="X8" i="24"/>
  <c r="W9" i="24"/>
  <c r="W7" i="24"/>
  <c r="X8" i="15"/>
  <c r="W7" i="15"/>
  <c r="W9" i="15"/>
  <c r="Y8" i="32" l="1"/>
  <c r="X9" i="32"/>
  <c r="Y8" i="31"/>
  <c r="X9" i="31"/>
  <c r="Y8" i="30"/>
  <c r="X9" i="30"/>
  <c r="X8" i="29"/>
  <c r="W7" i="29"/>
  <c r="W9" i="29"/>
  <c r="X8" i="28"/>
  <c r="W9" i="28"/>
  <c r="W7" i="28"/>
  <c r="Y8" i="27"/>
  <c r="X9" i="27"/>
  <c r="Y8" i="26"/>
  <c r="X9" i="26"/>
  <c r="Y8" i="25"/>
  <c r="X9" i="25"/>
  <c r="Y8" i="24"/>
  <c r="X9" i="24"/>
  <c r="X9" i="15"/>
  <c r="Y8" i="15"/>
  <c r="Z8" i="32" l="1"/>
  <c r="Y9" i="32"/>
  <c r="Z8" i="31"/>
  <c r="Y9" i="31"/>
  <c r="Z8" i="30"/>
  <c r="Y9" i="30"/>
  <c r="Y8" i="29"/>
  <c r="X9" i="29"/>
  <c r="Y8" i="28"/>
  <c r="X9" i="28"/>
  <c r="Z8" i="27"/>
  <c r="Y9" i="27"/>
  <c r="Z8" i="26"/>
  <c r="Y9" i="26"/>
  <c r="Z8" i="25"/>
  <c r="Y9" i="25"/>
  <c r="Y9" i="24"/>
  <c r="Z8" i="24"/>
  <c r="Y9" i="15"/>
  <c r="Z8" i="15"/>
  <c r="Z9" i="32" l="1"/>
  <c r="AA8" i="32"/>
  <c r="Z9" i="31"/>
  <c r="AA8" i="31"/>
  <c r="Z9" i="30"/>
  <c r="AA8" i="30"/>
  <c r="Z8" i="29"/>
  <c r="Y9" i="29"/>
  <c r="Y9" i="28"/>
  <c r="Z8" i="28"/>
  <c r="Z9" i="27"/>
  <c r="AA8" i="27"/>
  <c r="AA8" i="26"/>
  <c r="Z9" i="26"/>
  <c r="Z9" i="25"/>
  <c r="AA8" i="25"/>
  <c r="Z9" i="24"/>
  <c r="AA8" i="24"/>
  <c r="Z9" i="15"/>
  <c r="AA8" i="15"/>
  <c r="AA9" i="32" l="1"/>
  <c r="AB8" i="32"/>
  <c r="AA9" i="31"/>
  <c r="AB8" i="31"/>
  <c r="AA9" i="30"/>
  <c r="AB8" i="30"/>
  <c r="Z9" i="29"/>
  <c r="AA8" i="29"/>
  <c r="Z9" i="28"/>
  <c r="AA8" i="28"/>
  <c r="AA9" i="27"/>
  <c r="AB8" i="27"/>
  <c r="AB8" i="26"/>
  <c r="AA9" i="26"/>
  <c r="AA9" i="25"/>
  <c r="AB8" i="25"/>
  <c r="AA9" i="24"/>
  <c r="AB8" i="24"/>
  <c r="AA9" i="15"/>
  <c r="AB8" i="15"/>
  <c r="AB9" i="32" l="1"/>
  <c r="AC8" i="32"/>
  <c r="AB9" i="31"/>
  <c r="AC8" i="31"/>
  <c r="AB9" i="30"/>
  <c r="AC8" i="30"/>
  <c r="AA9" i="29"/>
  <c r="AB8" i="29"/>
  <c r="AB8" i="28"/>
  <c r="AA9" i="28"/>
  <c r="AB9" i="27"/>
  <c r="AC8" i="27"/>
  <c r="AB9" i="26"/>
  <c r="AC8" i="26"/>
  <c r="AB9" i="25"/>
  <c r="AC8" i="25"/>
  <c r="AB9" i="24"/>
  <c r="AC8" i="24"/>
  <c r="AB9" i="15"/>
  <c r="AC8" i="15"/>
  <c r="AC9" i="32" l="1"/>
  <c r="AD8" i="32"/>
  <c r="AC9" i="31"/>
  <c r="AD8" i="31"/>
  <c r="AC9" i="30"/>
  <c r="AD8" i="30"/>
  <c r="AB9" i="29"/>
  <c r="AC8" i="29"/>
  <c r="AB9" i="28"/>
  <c r="AC8" i="28"/>
  <c r="AC9" i="27"/>
  <c r="AD8" i="27"/>
  <c r="AC9" i="26"/>
  <c r="AD8" i="26"/>
  <c r="AC9" i="25"/>
  <c r="AD8" i="25"/>
  <c r="AD8" i="24"/>
  <c r="AC9" i="24"/>
  <c r="AC9" i="15"/>
  <c r="AD8" i="15"/>
  <c r="AD9" i="32" l="1"/>
  <c r="AE8" i="32"/>
  <c r="AD7" i="32"/>
  <c r="AD9" i="31"/>
  <c r="AE8" i="31"/>
  <c r="AD7" i="31"/>
  <c r="AD9" i="30"/>
  <c r="AD7" i="30"/>
  <c r="AE8" i="30"/>
  <c r="AC9" i="29"/>
  <c r="AD8" i="29"/>
  <c r="AC9" i="28"/>
  <c r="AD8" i="28"/>
  <c r="AD9" i="27"/>
  <c r="AD7" i="27"/>
  <c r="AE8" i="27"/>
  <c r="AD9" i="26"/>
  <c r="AD7" i="26"/>
  <c r="AE8" i="26"/>
  <c r="AD9" i="25"/>
  <c r="AE8" i="25"/>
  <c r="AD7" i="25"/>
  <c r="AD9" i="24"/>
  <c r="AE8" i="24"/>
  <c r="AD7" i="24"/>
  <c r="AD9" i="15"/>
  <c r="AE8" i="15"/>
  <c r="AD7" i="15"/>
  <c r="AF8" i="32" l="1"/>
  <c r="AE9" i="32"/>
  <c r="AF8" i="31"/>
  <c r="AE9" i="31"/>
  <c r="AE9" i="30"/>
  <c r="AF8" i="30"/>
  <c r="AD9" i="29"/>
  <c r="AE8" i="29"/>
  <c r="AD7" i="29"/>
  <c r="AE8" i="28"/>
  <c r="AD7" i="28"/>
  <c r="AD9" i="28"/>
  <c r="AE9" i="27"/>
  <c r="AF8" i="27"/>
  <c r="AE9" i="26"/>
  <c r="AF8" i="26"/>
  <c r="AF8" i="25"/>
  <c r="AE9" i="25"/>
  <c r="AF8" i="24"/>
  <c r="AE9" i="24"/>
  <c r="AF8" i="15"/>
  <c r="AE9" i="15"/>
  <c r="AG8" i="32" l="1"/>
  <c r="AF9" i="32"/>
  <c r="AG8" i="31"/>
  <c r="AF9" i="31"/>
  <c r="AG8" i="30"/>
  <c r="AF9" i="30"/>
  <c r="AF8" i="29"/>
  <c r="AE9" i="29"/>
  <c r="AF8" i="28"/>
  <c r="AE9" i="28"/>
  <c r="AG8" i="27"/>
  <c r="AF9" i="27"/>
  <c r="AG8" i="26"/>
  <c r="AF9" i="26"/>
  <c r="AG8" i="25"/>
  <c r="AF9" i="25"/>
  <c r="AG8" i="24"/>
  <c r="AF9" i="24"/>
  <c r="AG8" i="15"/>
  <c r="AF9" i="15"/>
  <c r="AH8" i="32" l="1"/>
  <c r="AG9" i="32"/>
  <c r="AH8" i="31"/>
  <c r="AG9" i="31"/>
  <c r="AH8" i="30"/>
  <c r="AG9" i="30"/>
  <c r="AG8" i="29"/>
  <c r="AF9" i="29"/>
  <c r="AG8" i="28"/>
  <c r="AF9" i="28"/>
  <c r="AH8" i="27"/>
  <c r="AG9" i="27"/>
  <c r="AH8" i="26"/>
  <c r="AG9" i="26"/>
  <c r="AH8" i="25"/>
  <c r="AG9" i="25"/>
  <c r="AH8" i="24"/>
  <c r="AG9" i="24"/>
  <c r="AH8" i="15"/>
  <c r="AG9" i="15"/>
  <c r="AI8" i="32" l="1"/>
  <c r="AH9" i="32"/>
  <c r="AI8" i="31"/>
  <c r="AH9" i="31"/>
  <c r="AI8" i="30"/>
  <c r="AH9" i="30"/>
  <c r="AH8" i="29"/>
  <c r="AG9" i="29"/>
  <c r="AH8" i="28"/>
  <c r="AG9" i="28"/>
  <c r="AI8" i="27"/>
  <c r="AH9" i="27"/>
  <c r="AI8" i="26"/>
  <c r="AH9" i="26"/>
  <c r="AI8" i="25"/>
  <c r="AH9" i="25"/>
  <c r="AI8" i="24"/>
  <c r="AH9" i="24"/>
  <c r="AI8" i="15"/>
  <c r="AH9" i="15"/>
  <c r="AJ8" i="32" l="1"/>
  <c r="AI9" i="32"/>
  <c r="AJ8" i="31"/>
  <c r="AI9" i="31"/>
  <c r="AJ8" i="30"/>
  <c r="AI9" i="30"/>
  <c r="AI8" i="29"/>
  <c r="AH9" i="29"/>
  <c r="AI8" i="28"/>
  <c r="AH9" i="28"/>
  <c r="AJ8" i="27"/>
  <c r="AI9" i="27"/>
  <c r="AJ8" i="26"/>
  <c r="AI9" i="26"/>
  <c r="AJ8" i="25"/>
  <c r="AI9" i="25"/>
  <c r="AJ8" i="24"/>
  <c r="AI9" i="24"/>
  <c r="AJ8" i="15"/>
  <c r="AI9" i="15"/>
  <c r="AK8" i="32" l="1"/>
  <c r="AJ9" i="32"/>
  <c r="AK8" i="31"/>
  <c r="AJ9" i="31"/>
  <c r="AK8" i="30"/>
  <c r="AJ9" i="30"/>
  <c r="AJ8" i="29"/>
  <c r="AI9" i="29"/>
  <c r="AJ8" i="28"/>
  <c r="AI9" i="28"/>
  <c r="AK8" i="27"/>
  <c r="AJ9" i="27"/>
  <c r="AK8" i="26"/>
  <c r="AJ9" i="26"/>
  <c r="AK8" i="25"/>
  <c r="AJ9" i="25"/>
  <c r="AJ9" i="24"/>
  <c r="AK8" i="24"/>
  <c r="AK8" i="15"/>
  <c r="AJ9" i="15"/>
  <c r="AL8" i="32" l="1"/>
  <c r="AK9" i="32"/>
  <c r="AK7" i="32"/>
  <c r="AL8" i="31"/>
  <c r="AK7" i="31"/>
  <c r="AK9" i="31"/>
  <c r="AL8" i="30"/>
  <c r="AK9" i="30"/>
  <c r="AK7" i="30"/>
  <c r="AK8" i="29"/>
  <c r="AJ9" i="29"/>
  <c r="AK8" i="28"/>
  <c r="AJ9" i="28"/>
  <c r="AL8" i="27"/>
  <c r="AK7" i="27"/>
  <c r="AK9" i="27"/>
  <c r="AL8" i="26"/>
  <c r="AK9" i="26"/>
  <c r="AK7" i="26"/>
  <c r="AL8" i="25"/>
  <c r="AK9" i="25"/>
  <c r="AK7" i="25"/>
  <c r="AL8" i="24"/>
  <c r="AK9" i="24"/>
  <c r="AK7" i="24"/>
  <c r="AL8" i="15"/>
  <c r="AK9" i="15"/>
  <c r="AK7" i="15"/>
  <c r="AL9" i="32" l="1"/>
  <c r="AM8" i="32"/>
  <c r="AL9" i="31"/>
  <c r="AM8" i="31"/>
  <c r="AM8" i="30"/>
  <c r="AL9" i="30"/>
  <c r="AL8" i="29"/>
  <c r="AK9" i="29"/>
  <c r="AK7" i="29"/>
  <c r="AK9" i="28"/>
  <c r="AK7" i="28"/>
  <c r="AL8" i="28"/>
  <c r="AM8" i="27"/>
  <c r="AL9" i="27"/>
  <c r="AL9" i="26"/>
  <c r="AM8" i="26"/>
  <c r="AL9" i="25"/>
  <c r="AM8" i="25"/>
  <c r="AL9" i="24"/>
  <c r="AM8" i="24"/>
  <c r="AL9" i="15"/>
  <c r="AM8" i="15"/>
  <c r="AM9" i="32" l="1"/>
  <c r="AN8" i="32"/>
  <c r="AM9" i="31"/>
  <c r="AN8" i="31"/>
  <c r="AM9" i="30"/>
  <c r="AN8" i="30"/>
  <c r="AL9" i="29"/>
  <c r="AM8" i="29"/>
  <c r="AL9" i="28"/>
  <c r="AM8" i="28"/>
  <c r="AM9" i="27"/>
  <c r="AN8" i="27"/>
  <c r="AM9" i="26"/>
  <c r="AN8" i="26"/>
  <c r="AM9" i="25"/>
  <c r="AN8" i="25"/>
  <c r="AM9" i="24"/>
  <c r="AN8" i="24"/>
  <c r="AM9" i="15"/>
  <c r="AN8" i="15"/>
  <c r="AN9" i="32" l="1"/>
  <c r="AO8" i="32"/>
  <c r="AN9" i="31"/>
  <c r="AO8" i="31"/>
  <c r="AN9" i="30"/>
  <c r="AO8" i="30"/>
  <c r="AM9" i="29"/>
  <c r="AN8" i="29"/>
  <c r="AM9" i="28"/>
  <c r="AN8" i="28"/>
  <c r="AN9" i="27"/>
  <c r="AO8" i="27"/>
  <c r="AN9" i="26"/>
  <c r="AO8" i="26"/>
  <c r="AN9" i="25"/>
  <c r="AO8" i="25"/>
  <c r="AN9" i="24"/>
  <c r="AO8" i="24"/>
  <c r="AN9" i="15"/>
  <c r="AO8" i="15"/>
  <c r="AO9" i="32" l="1"/>
  <c r="AP8" i="32"/>
  <c r="AO9" i="31"/>
  <c r="AP8" i="31"/>
  <c r="AO9" i="30"/>
  <c r="AP8" i="30"/>
  <c r="AN9" i="29"/>
  <c r="AO8" i="29"/>
  <c r="AN9" i="28"/>
  <c r="AO8" i="28"/>
  <c r="AO9" i="27"/>
  <c r="AP8" i="27"/>
  <c r="AO9" i="26"/>
  <c r="AP8" i="26"/>
  <c r="AO9" i="25"/>
  <c r="AP8" i="25"/>
  <c r="AP8" i="24"/>
  <c r="AO9" i="24"/>
  <c r="AP8" i="15"/>
  <c r="AO9" i="15"/>
  <c r="AP9" i="32" l="1"/>
  <c r="AQ8" i="32"/>
  <c r="AP9" i="31"/>
  <c r="AQ8" i="31"/>
  <c r="AP9" i="30"/>
  <c r="AQ8" i="30"/>
  <c r="AO9" i="29"/>
  <c r="AP8" i="29"/>
  <c r="AO9" i="28"/>
  <c r="AP8" i="28"/>
  <c r="AP9" i="27"/>
  <c r="AQ8" i="27"/>
  <c r="AP9" i="26"/>
  <c r="AQ8" i="26"/>
  <c r="AP9" i="25"/>
  <c r="AQ8" i="25"/>
  <c r="AP9" i="24"/>
  <c r="AQ8" i="24"/>
  <c r="AP9" i="15"/>
  <c r="AQ8" i="15"/>
  <c r="AR8" i="32" l="1"/>
  <c r="AQ9" i="32"/>
  <c r="AR8" i="31"/>
  <c r="AQ9" i="31"/>
  <c r="AR8" i="30"/>
  <c r="AQ9" i="30"/>
  <c r="AP9" i="29"/>
  <c r="AQ8" i="29"/>
  <c r="AQ8" i="28"/>
  <c r="AP9" i="28"/>
  <c r="AQ9" i="27"/>
  <c r="AR8" i="27"/>
  <c r="AQ9" i="26"/>
  <c r="AR8" i="26"/>
  <c r="AR8" i="25"/>
  <c r="AQ9" i="25"/>
  <c r="AR8" i="24"/>
  <c r="AQ9" i="24"/>
  <c r="AR8" i="15"/>
  <c r="AQ9" i="15"/>
  <c r="AS8" i="32" l="1"/>
  <c r="AR7" i="32"/>
  <c r="AR9" i="32"/>
  <c r="AS8" i="31"/>
  <c r="AR7" i="31"/>
  <c r="AR9" i="31"/>
  <c r="AS8" i="30"/>
  <c r="AR7" i="30"/>
  <c r="AR9" i="30"/>
  <c r="AR8" i="29"/>
  <c r="AQ9" i="29"/>
  <c r="AR8" i="28"/>
  <c r="AQ9" i="28"/>
  <c r="AS8" i="27"/>
  <c r="AR9" i="27"/>
  <c r="AR7" i="27"/>
  <c r="AS8" i="26"/>
  <c r="AR9" i="26"/>
  <c r="AR7" i="26"/>
  <c r="AS8" i="25"/>
  <c r="AR7" i="25"/>
  <c r="AR9" i="25"/>
  <c r="AS8" i="24"/>
  <c r="AR7" i="24"/>
  <c r="AR9" i="24"/>
  <c r="AS8" i="15"/>
  <c r="AR7" i="15"/>
  <c r="AR9" i="15"/>
  <c r="AT8" i="32" l="1"/>
  <c r="AS9" i="32"/>
  <c r="AT8" i="31"/>
  <c r="AS9" i="31"/>
  <c r="AT8" i="30"/>
  <c r="AS9" i="30"/>
  <c r="AS8" i="29"/>
  <c r="AR7" i="29"/>
  <c r="AR9" i="29"/>
  <c r="AS8" i="28"/>
  <c r="AR7" i="28"/>
  <c r="AR9" i="28"/>
  <c r="AT8" i="27"/>
  <c r="AS9" i="27"/>
  <c r="AT8" i="26"/>
  <c r="AS9" i="26"/>
  <c r="AT8" i="25"/>
  <c r="AS9" i="25"/>
  <c r="AT8" i="24"/>
  <c r="AS9" i="24"/>
  <c r="AT8" i="15"/>
  <c r="AS9" i="15"/>
  <c r="AU8" i="32" l="1"/>
  <c r="AT9" i="32"/>
  <c r="AU8" i="31"/>
  <c r="AT9" i="31"/>
  <c r="AU8" i="30"/>
  <c r="AT9" i="30"/>
  <c r="AT8" i="29"/>
  <c r="AS9" i="29"/>
  <c r="AT8" i="28"/>
  <c r="AS9" i="28"/>
  <c r="AU8" i="27"/>
  <c r="AT9" i="27"/>
  <c r="AU8" i="26"/>
  <c r="AT9" i="26"/>
  <c r="AU8" i="25"/>
  <c r="AT9" i="25"/>
  <c r="AU8" i="24"/>
  <c r="AT9" i="24"/>
  <c r="AU8" i="15"/>
  <c r="AT9" i="15"/>
  <c r="AV8" i="32" l="1"/>
  <c r="AU9" i="32"/>
  <c r="AV8" i="31"/>
  <c r="AU9" i="31"/>
  <c r="AV8" i="30"/>
  <c r="AU9" i="30"/>
  <c r="AU8" i="29"/>
  <c r="AT9" i="29"/>
  <c r="AU8" i="28"/>
  <c r="AT9" i="28"/>
  <c r="AV8" i="27"/>
  <c r="AU9" i="27"/>
  <c r="AV8" i="26"/>
  <c r="AU9" i="26"/>
  <c r="AV8" i="25"/>
  <c r="AU9" i="25"/>
  <c r="AV8" i="24"/>
  <c r="AU9" i="24"/>
  <c r="AV8" i="15"/>
  <c r="AU9" i="15"/>
  <c r="AW8" i="32" l="1"/>
  <c r="AV9" i="32"/>
  <c r="AW8" i="31"/>
  <c r="AV9" i="31"/>
  <c r="AW8" i="30"/>
  <c r="AV9" i="30"/>
  <c r="AV8" i="29"/>
  <c r="AU9" i="29"/>
  <c r="AV8" i="28"/>
  <c r="AU9" i="28"/>
  <c r="AW8" i="27"/>
  <c r="AV9" i="27"/>
  <c r="AW8" i="26"/>
  <c r="AV9" i="26"/>
  <c r="AW8" i="25"/>
  <c r="AV9" i="25"/>
  <c r="AW8" i="24"/>
  <c r="AV9" i="24"/>
  <c r="AV9" i="15"/>
  <c r="AW8" i="15"/>
  <c r="AX8" i="32" l="1"/>
  <c r="AW9" i="32"/>
  <c r="AX8" i="31"/>
  <c r="AW9" i="31"/>
  <c r="AX8" i="30"/>
  <c r="AW9" i="30"/>
  <c r="AW8" i="29"/>
  <c r="AV9" i="29"/>
  <c r="AW8" i="28"/>
  <c r="AV9" i="28"/>
  <c r="AX8" i="27"/>
  <c r="AW9" i="27"/>
  <c r="AX8" i="26"/>
  <c r="AW9" i="26"/>
  <c r="AX8" i="25"/>
  <c r="AW9" i="25"/>
  <c r="AW9" i="24"/>
  <c r="AX8" i="24"/>
  <c r="AW9" i="15"/>
  <c r="AX8" i="15"/>
  <c r="AX9" i="32" l="1"/>
  <c r="AY8" i="32"/>
  <c r="AX9" i="31"/>
  <c r="AY8" i="31"/>
  <c r="AX9" i="30"/>
  <c r="AY8" i="30"/>
  <c r="AX8" i="29"/>
  <c r="AW9" i="29"/>
  <c r="AW9" i="28"/>
  <c r="AX8" i="28"/>
  <c r="AX9" i="27"/>
  <c r="AY8" i="27"/>
  <c r="AY8" i="26"/>
  <c r="AX9" i="26"/>
  <c r="AX9" i="25"/>
  <c r="AY8" i="25"/>
  <c r="AX9" i="24"/>
  <c r="AY8" i="24"/>
  <c r="AX9" i="15"/>
  <c r="AY8" i="15"/>
  <c r="AY9" i="32" l="1"/>
  <c r="AY7" i="32"/>
  <c r="AZ8" i="32"/>
  <c r="AY9" i="31"/>
  <c r="AY7" i="31"/>
  <c r="AZ8" i="31"/>
  <c r="AY9" i="30"/>
  <c r="AZ8" i="30"/>
  <c r="AY7" i="30"/>
  <c r="AX9" i="29"/>
  <c r="AY8" i="29"/>
  <c r="AX9" i="28"/>
  <c r="AY8" i="28"/>
  <c r="AY9" i="27"/>
  <c r="AZ8" i="27"/>
  <c r="AY7" i="27"/>
  <c r="AY9" i="26"/>
  <c r="AZ8" i="26"/>
  <c r="AY7" i="26"/>
  <c r="AY9" i="25"/>
  <c r="AY7" i="25"/>
  <c r="AZ8" i="25"/>
  <c r="AY9" i="24"/>
  <c r="AY7" i="24"/>
  <c r="AZ8" i="24"/>
  <c r="AY9" i="15"/>
  <c r="AY7" i="15"/>
  <c r="AZ8" i="15"/>
  <c r="AZ9" i="32" l="1"/>
  <c r="BA8" i="32"/>
  <c r="BA8" i="31"/>
  <c r="AZ9" i="31"/>
  <c r="AZ9" i="30"/>
  <c r="BA8" i="30"/>
  <c r="AY9" i="29"/>
  <c r="AY7" i="29"/>
  <c r="AZ8" i="29"/>
  <c r="AY7" i="28"/>
  <c r="AZ8" i="28"/>
  <c r="AY9" i="28"/>
  <c r="AZ9" i="27"/>
  <c r="BA8" i="27"/>
  <c r="AZ9" i="26"/>
  <c r="BA8" i="26"/>
  <c r="AZ9" i="25"/>
  <c r="BA8" i="25"/>
  <c r="AZ9" i="24"/>
  <c r="BA8" i="24"/>
  <c r="AZ9" i="15"/>
  <c r="BA8" i="15"/>
  <c r="BA9" i="32" l="1"/>
  <c r="BB8" i="32"/>
  <c r="BA9" i="31"/>
  <c r="BB8" i="31"/>
  <c r="BA9" i="30"/>
  <c r="BB8" i="30"/>
  <c r="AZ9" i="29"/>
  <c r="BA8" i="29"/>
  <c r="AZ9" i="28"/>
  <c r="BA8" i="28"/>
  <c r="BA9" i="27"/>
  <c r="BB8" i="27"/>
  <c r="BA9" i="26"/>
  <c r="BB8" i="26"/>
  <c r="BA9" i="25"/>
  <c r="BB8" i="25"/>
  <c r="BA9" i="24"/>
  <c r="BB8" i="24"/>
  <c r="BA9" i="15"/>
  <c r="BB8" i="15"/>
  <c r="BB9" i="32" l="1"/>
  <c r="BC8" i="32"/>
  <c r="BB9" i="31"/>
  <c r="BC8" i="31"/>
  <c r="BB9" i="30"/>
  <c r="BC8" i="30"/>
  <c r="BA9" i="29"/>
  <c r="BB8" i="29"/>
  <c r="BA9" i="28"/>
  <c r="BB8" i="28"/>
  <c r="BB9" i="27"/>
  <c r="BC8" i="27"/>
  <c r="BB9" i="26"/>
  <c r="BC8" i="26"/>
  <c r="BB9" i="25"/>
  <c r="BC8" i="25"/>
  <c r="BB9" i="24"/>
  <c r="BC8" i="24"/>
  <c r="BB9" i="15"/>
  <c r="BC8" i="15"/>
  <c r="BD8" i="32" l="1"/>
  <c r="BC9" i="32"/>
  <c r="BD8" i="31"/>
  <c r="BC9" i="31"/>
  <c r="BD8" i="30"/>
  <c r="BC9" i="30"/>
  <c r="BB9" i="29"/>
  <c r="BC8" i="29"/>
  <c r="BC8" i="28"/>
  <c r="BB9" i="28"/>
  <c r="BC9" i="27"/>
  <c r="BD8" i="27"/>
  <c r="BC9" i="26"/>
  <c r="BD8" i="26"/>
  <c r="BD8" i="25"/>
  <c r="BC9" i="25"/>
  <c r="BC9" i="24"/>
  <c r="BD8" i="24"/>
  <c r="BD8" i="15"/>
  <c r="BC9" i="15"/>
  <c r="BE8" i="32" l="1"/>
  <c r="BD9" i="32"/>
  <c r="BE8" i="31"/>
  <c r="BD9" i="31"/>
  <c r="BE8" i="30"/>
  <c r="BD9" i="30"/>
  <c r="BD8" i="29"/>
  <c r="BC9" i="29"/>
  <c r="BD8" i="28"/>
  <c r="BC9" i="28"/>
  <c r="BE8" i="27"/>
  <c r="BD9" i="27"/>
  <c r="BE8" i="26"/>
  <c r="BD9" i="26"/>
  <c r="BE8" i="25"/>
  <c r="BD9" i="25"/>
  <c r="BE8" i="24"/>
  <c r="BD9" i="24"/>
  <c r="BE8" i="15"/>
  <c r="BD9" i="15"/>
  <c r="BF8" i="32" l="1"/>
  <c r="BE9" i="32"/>
  <c r="BF8" i="31"/>
  <c r="BE9" i="31"/>
  <c r="BF8" i="30"/>
  <c r="BE9" i="30"/>
  <c r="BE8" i="29"/>
  <c r="BD9" i="29"/>
  <c r="BE8" i="28"/>
  <c r="BD9" i="28"/>
  <c r="BF8" i="27"/>
  <c r="BE9" i="27"/>
  <c r="BF8" i="26"/>
  <c r="BE9" i="26"/>
  <c r="BF8" i="25"/>
  <c r="BE9" i="25"/>
  <c r="BF8" i="24"/>
  <c r="BE9" i="24"/>
  <c r="BF8" i="15"/>
  <c r="BE9" i="15"/>
  <c r="BG8" i="32" l="1"/>
  <c r="BF7" i="32"/>
  <c r="BF9" i="32"/>
  <c r="BG8" i="31"/>
  <c r="BF7" i="31"/>
  <c r="BF9" i="31"/>
  <c r="BG8" i="30"/>
  <c r="BF7" i="30"/>
  <c r="BF9" i="30"/>
  <c r="BF8" i="29"/>
  <c r="BE9" i="29"/>
  <c r="BF8" i="28"/>
  <c r="BE9" i="28"/>
  <c r="BG8" i="27"/>
  <c r="BF7" i="27"/>
  <c r="BF9" i="27"/>
  <c r="BG8" i="26"/>
  <c r="BF7" i="26"/>
  <c r="BF9" i="26"/>
  <c r="BG8" i="25"/>
  <c r="BF7" i="25"/>
  <c r="BF9" i="25"/>
  <c r="BG8" i="24"/>
  <c r="BF7" i="24"/>
  <c r="BF9" i="24"/>
  <c r="BG8" i="15"/>
  <c r="BF7" i="15"/>
  <c r="BF9" i="15"/>
  <c r="BH8" i="32" l="1"/>
  <c r="BG9" i="32"/>
  <c r="BH8" i="31"/>
  <c r="BG9" i="31"/>
  <c r="BH8" i="30"/>
  <c r="BG9" i="30"/>
  <c r="BG8" i="29"/>
  <c r="BF7" i="29"/>
  <c r="BF9" i="29"/>
  <c r="BG8" i="28"/>
  <c r="BF7" i="28"/>
  <c r="BF9" i="28"/>
  <c r="BH8" i="27"/>
  <c r="BG9" i="27"/>
  <c r="BH8" i="26"/>
  <c r="BG9" i="26"/>
  <c r="BH8" i="25"/>
  <c r="BG9" i="25"/>
  <c r="BH8" i="24"/>
  <c r="BG9" i="24"/>
  <c r="BH8" i="15"/>
  <c r="BG9" i="15"/>
  <c r="BI8" i="32" l="1"/>
  <c r="BH9" i="32"/>
  <c r="BI8" i="31"/>
  <c r="BH9" i="31"/>
  <c r="BI8" i="30"/>
  <c r="BH9" i="30"/>
  <c r="BH8" i="29"/>
  <c r="BG9" i="29"/>
  <c r="BH8" i="28"/>
  <c r="BG9" i="28"/>
  <c r="BI8" i="27"/>
  <c r="BH9" i="27"/>
  <c r="BI8" i="26"/>
  <c r="BH9" i="26"/>
  <c r="BI8" i="25"/>
  <c r="BH9" i="25"/>
  <c r="BI8" i="24"/>
  <c r="BH9" i="24"/>
  <c r="BI8" i="15"/>
  <c r="BH9" i="15"/>
  <c r="BJ8" i="32" l="1"/>
  <c r="BI9" i="32"/>
  <c r="BJ8" i="31"/>
  <c r="BI9" i="31"/>
  <c r="BJ8" i="30"/>
  <c r="BI9" i="30"/>
  <c r="BI8" i="29"/>
  <c r="BH9" i="29"/>
  <c r="BI8" i="28"/>
  <c r="BH9" i="28"/>
  <c r="BJ8" i="27"/>
  <c r="BI9" i="27"/>
  <c r="BJ8" i="26"/>
  <c r="BI9" i="26"/>
  <c r="BJ8" i="25"/>
  <c r="BI9" i="25"/>
  <c r="BJ8" i="24"/>
  <c r="BI9" i="24"/>
  <c r="BJ8" i="15"/>
  <c r="BI9" i="15"/>
  <c r="BJ9" i="32" l="1"/>
  <c r="BK8" i="32"/>
  <c r="BJ9" i="31"/>
  <c r="BK8" i="31"/>
  <c r="BK8" i="30"/>
  <c r="BJ9" i="30"/>
  <c r="BJ8" i="29"/>
  <c r="BI9" i="29"/>
  <c r="BI9" i="28"/>
  <c r="BJ8" i="28"/>
  <c r="BJ9" i="27"/>
  <c r="BK8" i="27"/>
  <c r="BJ9" i="26"/>
  <c r="BK8" i="26"/>
  <c r="BJ9" i="25"/>
  <c r="BK8" i="25"/>
  <c r="BJ9" i="24"/>
  <c r="BK8" i="24"/>
  <c r="BJ9" i="15"/>
  <c r="BK8" i="15"/>
  <c r="BK9" i="32" l="1"/>
  <c r="BL8" i="32"/>
  <c r="BL9" i="32" s="1"/>
  <c r="BK9" i="31"/>
  <c r="BL8" i="31"/>
  <c r="BL9" i="31" s="1"/>
  <c r="BK9" i="30"/>
  <c r="BL8" i="30"/>
  <c r="BL9" i="30" s="1"/>
  <c r="BJ9" i="29"/>
  <c r="BK8" i="29"/>
  <c r="BJ9" i="28"/>
  <c r="BK8" i="28"/>
  <c r="BK9" i="27"/>
  <c r="BL8" i="27"/>
  <c r="BL9" i="27" s="1"/>
  <c r="BK9" i="26"/>
  <c r="BL8" i="26"/>
  <c r="BL9" i="26" s="1"/>
  <c r="BK9" i="25"/>
  <c r="BL8" i="25"/>
  <c r="BL9" i="25" s="1"/>
  <c r="BK9" i="24"/>
  <c r="BL8" i="24"/>
  <c r="BL9" i="24" s="1"/>
  <c r="BK9" i="15"/>
  <c r="BL8" i="15"/>
  <c r="BL9" i="15" s="1"/>
  <c r="BK9" i="29" l="1"/>
  <c r="BL8" i="29"/>
  <c r="BL9" i="29" s="1"/>
  <c r="BK9" i="28"/>
  <c r="BL8" i="28"/>
  <c r="BL9" i="28" s="1"/>
</calcChain>
</file>

<file path=xl/sharedStrings.xml><?xml version="1.0" encoding="utf-8"?>
<sst xmlns="http://schemas.openxmlformats.org/spreadsheetml/2006/main" count="563" uniqueCount="71">
  <si>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</si>
  <si>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</si>
  <si>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</si>
  <si>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</si>
  <si>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</si>
  <si>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</si>
  <si>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</si>
  <si>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</si>
  <si>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</si>
  <si>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</si>
  <si>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</si>
  <si>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</si>
  <si>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</si>
  <si>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</si>
  <si>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</si>
  <si>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</si>
  <si>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</si>
  <si>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</si>
  <si>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</si>
  <si>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</si>
  <si>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</si>
  <si>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</si>
  <si>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Hayden Cook</t>
  </si>
  <si>
    <t>Jens Martensson</t>
  </si>
  <si>
    <t>Nuria Acevedo</t>
  </si>
  <si>
    <t>Olivia Wilson</t>
  </si>
  <si>
    <t>Project start:</t>
  </si>
  <si>
    <t>Display week:</t>
  </si>
  <si>
    <t>ASSIGNED TO</t>
  </si>
  <si>
    <t>Khởi tạo</t>
  </si>
  <si>
    <t>Xác định và phân tích yêu cầu</t>
  </si>
  <si>
    <t>Leader</t>
  </si>
  <si>
    <t>Các case study trong dự án</t>
  </si>
  <si>
    <t>Tạo SRS</t>
  </si>
  <si>
    <t>Planning</t>
  </si>
  <si>
    <t>A</t>
  </si>
  <si>
    <t>B</t>
  </si>
  <si>
    <t>C</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</si>
  <si>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</si>
  <si>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</si>
  <si>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</si>
  <si>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</si>
  <si>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</si>
  <si>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</si>
  <si>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</si>
  <si>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</si>
  <si>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</si>
  <si>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</si>
  <si>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</si>
  <si>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</si>
  <si>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</si>
  <si>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</si>
  <si>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</si>
  <si>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</si>
  <si>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Tráng</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</si>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</sst>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7">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0" fontId="20" fillId="11" borderId="16" xfId="0" applyFont="1" applyFill="1" applyBorder="1" applyAlignment="1">
      <alignment horizontal="center" vertical="center"/>
    </xf>
    <xf numFmtId="0" fontId="4" fillId="2" borderId="21" xfId="0" applyFont="1" applyFill="1" applyBorder="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7">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6"/>
      <tableStyleElement type="headerRow" dxfId="95"/>
      <tableStyleElement type="totalRow" dxfId="94"/>
      <tableStyleElement type="firstColumn" dxfId="93"/>
      <tableStyleElement type="lastColumn" dxfId="92"/>
      <tableStyleElement type="firstRowStripe" dxfId="91"/>
      <tableStyleElement type="secondRowStripe" dxfId="90"/>
      <tableStyleElement type="firstColumnStripe" dxfId="89"/>
      <tableStyleElement type="secondColumnStripe" dxfId="8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tabSelected="1" showRuler="0" topLeftCell="A7" zoomScale="109" zoomScaleNormal="64" zoomScalePageLayoutView="70" workbookViewId="0">
      <selection activeCell="G18" sqref="G18:G21"/>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1</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45635</v>
      </c>
      <c r="J7" s="121"/>
      <c r="K7" s="121"/>
      <c r="L7" s="121"/>
      <c r="M7" s="121"/>
      <c r="N7" s="121"/>
      <c r="O7" s="121"/>
      <c r="P7" s="121">
        <f>P8</f>
        <v>45642</v>
      </c>
      <c r="Q7" s="121"/>
      <c r="R7" s="121"/>
      <c r="S7" s="121"/>
      <c r="T7" s="121"/>
      <c r="U7" s="121"/>
      <c r="V7" s="121"/>
      <c r="W7" s="121">
        <f>W8</f>
        <v>45649</v>
      </c>
      <c r="X7" s="121"/>
      <c r="Y7" s="121"/>
      <c r="Z7" s="121"/>
      <c r="AA7" s="121"/>
      <c r="AB7" s="121"/>
      <c r="AC7" s="121"/>
      <c r="AD7" s="121">
        <f>AD8</f>
        <v>45656</v>
      </c>
      <c r="AE7" s="121"/>
      <c r="AF7" s="121"/>
      <c r="AG7" s="121"/>
      <c r="AH7" s="121"/>
      <c r="AI7" s="121"/>
      <c r="AJ7" s="121"/>
      <c r="AK7" s="121">
        <f>AK8</f>
        <v>45663</v>
      </c>
      <c r="AL7" s="121"/>
      <c r="AM7" s="121"/>
      <c r="AN7" s="121"/>
      <c r="AO7" s="121"/>
      <c r="AP7" s="121"/>
      <c r="AQ7" s="121"/>
      <c r="AR7" s="121">
        <f>AR8</f>
        <v>45670</v>
      </c>
      <c r="AS7" s="121"/>
      <c r="AT7" s="121"/>
      <c r="AU7" s="121"/>
      <c r="AV7" s="121"/>
      <c r="AW7" s="121"/>
      <c r="AX7" s="121"/>
      <c r="AY7" s="121">
        <f>AY8</f>
        <v>45677</v>
      </c>
      <c r="AZ7" s="121"/>
      <c r="BA7" s="121"/>
      <c r="BB7" s="121"/>
      <c r="BC7" s="121"/>
      <c r="BD7" s="121"/>
      <c r="BE7" s="121"/>
      <c r="BF7" s="121">
        <f>BF8</f>
        <v>45684</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45635</v>
      </c>
      <c r="J8" s="31">
        <f>I8+1</f>
        <v>45636</v>
      </c>
      <c r="K8" s="31">
        <f t="shared" ref="K8:AX8" si="0">J8+1</f>
        <v>45637</v>
      </c>
      <c r="L8" s="31">
        <f t="shared" si="0"/>
        <v>45638</v>
      </c>
      <c r="M8" s="31">
        <f t="shared" si="0"/>
        <v>45639</v>
      </c>
      <c r="N8" s="31">
        <f t="shared" si="0"/>
        <v>45640</v>
      </c>
      <c r="O8" s="32">
        <f t="shared" si="0"/>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138" t="s">
        <v>61</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140" t="s">
        <v>70</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66</v>
      </c>
      <c r="C14" s="139" t="s">
        <v>69</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61</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61</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4"/>
      <c r="B19" s="62" t="s">
        <v>39</v>
      </c>
      <c r="C19" s="63" t="s">
        <v>70</v>
      </c>
      <c r="D19" s="133">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67</v>
      </c>
      <c r="C20" s="63" t="s">
        <v>70</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65</v>
      </c>
      <c r="C21" s="63" t="s">
        <v>70</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59</v>
      </c>
      <c r="C22" s="110"/>
      <c r="D22" s="111"/>
      <c r="E22" s="112"/>
      <c r="F22" s="113"/>
      <c r="G22" s="17"/>
      <c r="H22" s="5" t="str">
        <f t="shared" si="4"/>
        <v/>
      </c>
    </row>
    <row r="23" spans="1:64" s="46" customFormat="1" ht="30" customHeight="1" thickBot="1" x14ac:dyDescent="0.2">
      <c r="A23" s="14"/>
      <c r="B23" s="114" t="s">
        <v>38</v>
      </c>
      <c r="C23" s="115" t="s">
        <v>61</v>
      </c>
      <c r="D23" s="116">
        <v>0.45</v>
      </c>
      <c r="E23" s="117">
        <f>E15</f>
        <v>45639</v>
      </c>
      <c r="F23" s="117">
        <f>E23+2</f>
        <v>45641</v>
      </c>
      <c r="G23" s="17"/>
      <c r="H23" s="5">
        <f t="shared" si="4"/>
        <v>3</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14" t="s">
        <v>68</v>
      </c>
      <c r="C24" s="115" t="s">
        <v>61</v>
      </c>
      <c r="D24" s="116">
        <v>0.25</v>
      </c>
      <c r="E24" s="117">
        <f>E15</f>
        <v>45639</v>
      </c>
      <c r="F24" s="117">
        <f t="shared" ref="F24:F25" si="6">E24+2</f>
        <v>45641</v>
      </c>
      <c r="G24" s="17"/>
      <c r="H24" s="5"/>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61</v>
      </c>
      <c r="D25" s="116">
        <v>1</v>
      </c>
      <c r="E25" s="117">
        <f>E15</f>
        <v>45639</v>
      </c>
      <c r="F25" s="117">
        <f t="shared" si="6"/>
        <v>45641</v>
      </c>
      <c r="G25" s="17"/>
      <c r="H25" s="5">
        <f t="shared" si="4"/>
        <v>3</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53</v>
      </c>
      <c r="C26" s="67"/>
      <c r="D26" s="68"/>
      <c r="E26" s="69"/>
      <c r="F26" s="136"/>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43</v>
      </c>
      <c r="C27" s="73" t="s">
        <v>70</v>
      </c>
      <c r="D27" s="74">
        <v>0.15</v>
      </c>
      <c r="E27" s="134">
        <f>E19</f>
        <v>45639</v>
      </c>
      <c r="F27" s="135">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44</v>
      </c>
      <c r="C28" s="73" t="s">
        <v>70</v>
      </c>
      <c r="D28" s="74">
        <v>0.3</v>
      </c>
      <c r="E28" s="137">
        <v>45639</v>
      </c>
      <c r="F28" s="137">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47</v>
      </c>
      <c r="C29" s="73" t="s">
        <v>61</v>
      </c>
      <c r="D29" s="74">
        <v>1</v>
      </c>
      <c r="E29" s="137">
        <v>45639</v>
      </c>
      <c r="F29" s="137">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15">
      <c r="G30" s="3"/>
    </row>
    <row r="31" spans="1:64" ht="30" customHeight="1" x14ac:dyDescent="0.15">
      <c r="C31" s="16"/>
      <c r="F31" s="15"/>
    </row>
    <row r="32" spans="1:64" ht="30" customHeight="1" x14ac:dyDescent="0.15">
      <c r="C32"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8 D20:D29">
    <cfRule type="dataBar" priority="8">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7:BL29">
    <cfRule type="expression" dxfId="87" priority="1">
      <formula>AND(TODAY()&gt;=I$8, TODAY()&lt;J$8)</formula>
    </cfRule>
  </conditionalFormatting>
  <conditionalFormatting sqref="I12:BL16">
    <cfRule type="expression" dxfId="86" priority="6">
      <formula>AND(task_start&lt;=I$8,ROUNDDOWN((task_end-task_start+1)*task_progress,0)+task_start-1&gt;=I$8)</formula>
    </cfRule>
    <cfRule type="expression" dxfId="85" priority="7" stopIfTrue="1">
      <formula>AND(task_end&gt;=I$8,task_start&lt;J$8)</formula>
    </cfRule>
  </conditionalFormatting>
  <conditionalFormatting sqref="I18:BL21 I23:BL25">
    <cfRule type="expression" dxfId="84" priority="4">
      <formula>AND(task_start&lt;=I$8,ROUNDDOWN((task_end-task_start+1)*task_progress,0)+task_start-1&gt;=I$8)</formula>
    </cfRule>
    <cfRule type="expression" dxfId="83" priority="5" stopIfTrue="1">
      <formula>AND(task_end&gt;=I$8,task_start&lt;J$8)</formula>
    </cfRule>
  </conditionalFormatting>
  <conditionalFormatting sqref="I27:BL29">
    <cfRule type="expression" dxfId="82" priority="2">
      <formula>AND(task_start&lt;=I$8,ROUNDDOWN((task_end-task_start+1)*task_progress,0)+task_start-1&gt;=I$8)</formula>
    </cfRule>
    <cfRule type="expression" dxfId="81" priority="3"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10</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45698</v>
      </c>
      <c r="J7" s="121"/>
      <c r="K7" s="121"/>
      <c r="L7" s="121"/>
      <c r="M7" s="121"/>
      <c r="N7" s="121"/>
      <c r="O7" s="121"/>
      <c r="P7" s="121">
        <f>P8</f>
        <v>45705</v>
      </c>
      <c r="Q7" s="121"/>
      <c r="R7" s="121"/>
      <c r="S7" s="121"/>
      <c r="T7" s="121"/>
      <c r="U7" s="121"/>
      <c r="V7" s="121"/>
      <c r="W7" s="121">
        <f>W8</f>
        <v>45712</v>
      </c>
      <c r="X7" s="121"/>
      <c r="Y7" s="121"/>
      <c r="Z7" s="121"/>
      <c r="AA7" s="121"/>
      <c r="AB7" s="121"/>
      <c r="AC7" s="121"/>
      <c r="AD7" s="121">
        <f>AD8</f>
        <v>45719</v>
      </c>
      <c r="AE7" s="121"/>
      <c r="AF7" s="121"/>
      <c r="AG7" s="121"/>
      <c r="AH7" s="121"/>
      <c r="AI7" s="121"/>
      <c r="AJ7" s="121"/>
      <c r="AK7" s="121">
        <f>AK8</f>
        <v>45726</v>
      </c>
      <c r="AL7" s="121"/>
      <c r="AM7" s="121"/>
      <c r="AN7" s="121"/>
      <c r="AO7" s="121"/>
      <c r="AP7" s="121"/>
      <c r="AQ7" s="121"/>
      <c r="AR7" s="121">
        <f>AR8</f>
        <v>45733</v>
      </c>
      <c r="AS7" s="121"/>
      <c r="AT7" s="121"/>
      <c r="AU7" s="121"/>
      <c r="AV7" s="121"/>
      <c r="AW7" s="121"/>
      <c r="AX7" s="121"/>
      <c r="AY7" s="121">
        <f>AY8</f>
        <v>45740</v>
      </c>
      <c r="AZ7" s="121"/>
      <c r="BA7" s="121"/>
      <c r="BB7" s="121"/>
      <c r="BC7" s="121"/>
      <c r="BD7" s="121"/>
      <c r="BE7" s="121"/>
      <c r="BF7" s="121">
        <f>BF8</f>
        <v>45747</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DDB25-7663-4817-A855-FA05583824CA}">
  <sheetPr>
    <pageSetUpPr fitToPage="1"/>
  </sheetPr>
  <dimension ref="A1:BL45"/>
  <sheetViews>
    <sheetView showGridLines="0" showRuler="0" topLeftCell="A5" zoomScale="108" zoomScaleNormal="100" zoomScalePageLayoutView="70" workbookViewId="0">
      <selection activeCell="E12" sqref="E12"/>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2</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45642</v>
      </c>
      <c r="J7" s="121"/>
      <c r="K7" s="121"/>
      <c r="L7" s="121"/>
      <c r="M7" s="121"/>
      <c r="N7" s="121"/>
      <c r="O7" s="121"/>
      <c r="P7" s="121">
        <f>P8</f>
        <v>45649</v>
      </c>
      <c r="Q7" s="121"/>
      <c r="R7" s="121"/>
      <c r="S7" s="121"/>
      <c r="T7" s="121"/>
      <c r="U7" s="121"/>
      <c r="V7" s="121"/>
      <c r="W7" s="121">
        <f>W8</f>
        <v>45656</v>
      </c>
      <c r="X7" s="121"/>
      <c r="Y7" s="121"/>
      <c r="Z7" s="121"/>
      <c r="AA7" s="121"/>
      <c r="AB7" s="121"/>
      <c r="AC7" s="121"/>
      <c r="AD7" s="121">
        <f>AD8</f>
        <v>45663</v>
      </c>
      <c r="AE7" s="121"/>
      <c r="AF7" s="121"/>
      <c r="AG7" s="121"/>
      <c r="AH7" s="121"/>
      <c r="AI7" s="121"/>
      <c r="AJ7" s="121"/>
      <c r="AK7" s="121">
        <f>AK8</f>
        <v>45670</v>
      </c>
      <c r="AL7" s="121"/>
      <c r="AM7" s="121"/>
      <c r="AN7" s="121"/>
      <c r="AO7" s="121"/>
      <c r="AP7" s="121"/>
      <c r="AQ7" s="121"/>
      <c r="AR7" s="121">
        <f>AR8</f>
        <v>45677</v>
      </c>
      <c r="AS7" s="121"/>
      <c r="AT7" s="121"/>
      <c r="AU7" s="121"/>
      <c r="AV7" s="121"/>
      <c r="AW7" s="121"/>
      <c r="AX7" s="121"/>
      <c r="AY7" s="121">
        <f>AY8</f>
        <v>45684</v>
      </c>
      <c r="AZ7" s="121"/>
      <c r="BA7" s="121"/>
      <c r="BB7" s="121"/>
      <c r="BC7" s="121"/>
      <c r="BD7" s="121"/>
      <c r="BE7" s="121"/>
      <c r="BF7" s="121">
        <f>BF8</f>
        <v>45691</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{A5544A0C-2B5D-45DB-AC9F-B71C4F97100D}</x14:id>
        </ext>
      </extLst>
    </cfRule>
  </conditionalFormatting>
  <conditionalFormatting sqref="I7:BL40">
    <cfRule type="expression" dxfId="80" priority="1">
      <formula>AND(TODAY()&gt;=I$8, TODAY()&lt;J$8)</formula>
    </cfRule>
  </conditionalFormatting>
  <conditionalFormatting sqref="I12:BL16">
    <cfRule type="expression" dxfId="79" priority="6">
      <formula>AND(task_start&lt;=I$8,ROUNDDOWN((task_end-task_start+1)*task_progress,0)+task_start-1&gt;=I$8)</formula>
    </cfRule>
    <cfRule type="expression" dxfId="78" priority="7" stopIfTrue="1">
      <formula>AND(task_end&gt;=I$8,task_start&lt;J$8)</formula>
    </cfRule>
  </conditionalFormatting>
  <conditionalFormatting sqref="I18:BL22 I24:BL28">
    <cfRule type="expression" dxfId="77" priority="4">
      <formula>AND(task_start&lt;=I$8,ROUNDDOWN((task_end-task_start+1)*task_progress,0)+task_start-1&gt;=I$8)</formula>
    </cfRule>
    <cfRule type="expression" dxfId="76" priority="5" stopIfTrue="1">
      <formula>AND(task_end&gt;=I$8,task_start&lt;J$8)</formula>
    </cfRule>
  </conditionalFormatting>
  <conditionalFormatting sqref="I30:BL34">
    <cfRule type="expression" dxfId="75" priority="2">
      <formula>AND(task_start&lt;=I$8,ROUNDDOWN((task_end-task_start+1)*task_progress,0)+task_start-1&gt;=I$8)</formula>
    </cfRule>
    <cfRule type="expression" dxfId="74" priority="3" stopIfTrue="1">
      <formula>AND(task_end&gt;=I$8,task_start&lt;J$8)</formula>
    </cfRule>
  </conditionalFormatting>
  <conditionalFormatting sqref="I36:BL40">
    <cfRule type="expression" dxfId="73" priority="9">
      <formula>AND(task_start&lt;=I$8,ROUNDDOWN((task_end-task_start+1)*task_progress,0)+task_start-1&gt;=I$8)</formula>
    </cfRule>
    <cfRule type="expression" dxfId="72"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8F2756FB-F76A-4EAD-B8F3-71F359665E84}"/>
    <dataValidation allowBlank="1" showInputMessage="1" showErrorMessage="1" prompt="Phase 4's sample block starts in cell B26." sqref="A35" xr:uid="{CE88C5EC-CB4E-4AF4-833A-6A737A962279}"/>
    <dataValidation allowBlank="1" showInputMessage="1" showErrorMessage="1" prompt="Phase 3's sample block starts in cell B20." sqref="A29" xr:uid="{C949182F-CACD-4AB3-B65C-CF5810B7970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5EEB1016-8F59-4CB7-B104-0A135AAD116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9952995-5EB3-44C2-9DF3-F054D40A725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53D0120F-3EE9-4579-A807-9B8BC35EA6ED}"/>
    <dataValidation allowBlank="1" showInputMessage="1" showErrorMessage="1" prompt="Cell B8 contains the Phase 1 sample title. Enter a new title in cell B8._x000a_To delete the phase and work only from tasks, simply delete this row." sqref="A11" xr:uid="{1346DE72-1B8E-4DB2-A470-AD0F64997CD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012F9031-259B-42FF-A930-F0A41462108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041DB1-0CE7-465E-B73E-E8D9E048DB3C}"/>
    <dataValidation allowBlank="1" showInputMessage="1" showErrorMessage="1" prompt="Enter the name of the Project Lead in cell C3. Enter the Project Start date in cell Q1. Project Start: label is in cell I1." sqref="A6" xr:uid="{697E11B1-922B-407F-B582-E0A28CA40EEA}"/>
    <dataValidation allowBlank="1" showInputMessage="1" showErrorMessage="1" prompt="Enter Company name in cel B2." sqref="A2:A5" xr:uid="{CCA0A96E-CD50-43BE-872C-3FF8564F6BB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3EF2728-A4E9-46B4-8C48-ADF0E830261E}"/>
    <dataValidation type="whole" operator="greaterThanOrEqual" allowBlank="1" showInputMessage="1" promptTitle="Display Week" prompt="Changing this number will scroll the Gantt Chart view." sqref="Q2:Q5" xr:uid="{1F3D4BDE-F401-42B5-AE38-69A66551224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5544A0C-2B5D-45DB-AC9F-B71C4F97100D}">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A40A-60DB-4052-9671-5C4F03BCC5AB}">
  <sheetPr>
    <pageSetUpPr fitToPage="1"/>
  </sheetPr>
  <dimension ref="A1:BL45"/>
  <sheetViews>
    <sheetView showGridLines="0" showRuler="0" zoomScale="71" zoomScaleNormal="100" zoomScalePageLayoutView="70" workbookViewId="0">
      <selection activeCell="N3" sqref="N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3</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45649</v>
      </c>
      <c r="J7" s="121"/>
      <c r="K7" s="121"/>
      <c r="L7" s="121"/>
      <c r="M7" s="121"/>
      <c r="N7" s="121"/>
      <c r="O7" s="121"/>
      <c r="P7" s="121">
        <f>P8</f>
        <v>45656</v>
      </c>
      <c r="Q7" s="121"/>
      <c r="R7" s="121"/>
      <c r="S7" s="121"/>
      <c r="T7" s="121"/>
      <c r="U7" s="121"/>
      <c r="V7" s="121"/>
      <c r="W7" s="121">
        <f>W8</f>
        <v>45663</v>
      </c>
      <c r="X7" s="121"/>
      <c r="Y7" s="121"/>
      <c r="Z7" s="121"/>
      <c r="AA7" s="121"/>
      <c r="AB7" s="121"/>
      <c r="AC7" s="121"/>
      <c r="AD7" s="121">
        <f>AD8</f>
        <v>45670</v>
      </c>
      <c r="AE7" s="121"/>
      <c r="AF7" s="121"/>
      <c r="AG7" s="121"/>
      <c r="AH7" s="121"/>
      <c r="AI7" s="121"/>
      <c r="AJ7" s="121"/>
      <c r="AK7" s="121">
        <f>AK8</f>
        <v>45677</v>
      </c>
      <c r="AL7" s="121"/>
      <c r="AM7" s="121"/>
      <c r="AN7" s="121"/>
      <c r="AO7" s="121"/>
      <c r="AP7" s="121"/>
      <c r="AQ7" s="121"/>
      <c r="AR7" s="121">
        <f>AR8</f>
        <v>45684</v>
      </c>
      <c r="AS7" s="121"/>
      <c r="AT7" s="121"/>
      <c r="AU7" s="121"/>
      <c r="AV7" s="121"/>
      <c r="AW7" s="121"/>
      <c r="AX7" s="121"/>
      <c r="AY7" s="121">
        <f>AY8</f>
        <v>45691</v>
      </c>
      <c r="AZ7" s="121"/>
      <c r="BA7" s="121"/>
      <c r="BB7" s="121"/>
      <c r="BC7" s="121"/>
      <c r="BD7" s="121"/>
      <c r="BE7" s="121"/>
      <c r="BF7" s="121">
        <f>BF8</f>
        <v>45698</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45649</v>
      </c>
      <c r="J8" s="31">
        <f>I8+1</f>
        <v>45650</v>
      </c>
      <c r="K8" s="31">
        <f t="shared" ref="K8:AX8" si="0">J8+1</f>
        <v>45651</v>
      </c>
      <c r="L8" s="31">
        <f t="shared" si="0"/>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{D932CC72-CCB2-4D6F-99BC-73083AB926F8}</x14:id>
        </ext>
      </extLst>
    </cfRule>
  </conditionalFormatting>
  <conditionalFormatting sqref="I7:BL40">
    <cfRule type="expression" dxfId="71" priority="1">
      <formula>AND(TODAY()&gt;=I$8, TODAY()&lt;J$8)</formula>
    </cfRule>
  </conditionalFormatting>
  <conditionalFormatting sqref="I12:BL16">
    <cfRule type="expression" dxfId="70" priority="6">
      <formula>AND(task_start&lt;=I$8,ROUNDDOWN((task_end-task_start+1)*task_progress,0)+task_start-1&gt;=I$8)</formula>
    </cfRule>
    <cfRule type="expression" dxfId="69" priority="7" stopIfTrue="1">
      <formula>AND(task_end&gt;=I$8,task_start&lt;J$8)</formula>
    </cfRule>
  </conditionalFormatting>
  <conditionalFormatting sqref="I18:BL22 I24:BL28">
    <cfRule type="expression" dxfId="68" priority="4">
      <formula>AND(task_start&lt;=I$8,ROUNDDOWN((task_end-task_start+1)*task_progress,0)+task_start-1&gt;=I$8)</formula>
    </cfRule>
    <cfRule type="expression" dxfId="67" priority="5" stopIfTrue="1">
      <formula>AND(task_end&gt;=I$8,task_start&lt;J$8)</formula>
    </cfRule>
  </conditionalFormatting>
  <conditionalFormatting sqref="I30:BL34">
    <cfRule type="expression" dxfId="66" priority="2">
      <formula>AND(task_start&lt;=I$8,ROUNDDOWN((task_end-task_start+1)*task_progress,0)+task_start-1&gt;=I$8)</formula>
    </cfRule>
    <cfRule type="expression" dxfId="65" priority="3" stopIfTrue="1">
      <formula>AND(task_end&gt;=I$8,task_start&lt;J$8)</formula>
    </cfRule>
  </conditionalFormatting>
  <conditionalFormatting sqref="I36:BL40">
    <cfRule type="expression" dxfId="64" priority="9">
      <formula>AND(task_start&lt;=I$8,ROUNDDOWN((task_end-task_start+1)*task_progress,0)+task_start-1&gt;=I$8)</formula>
    </cfRule>
    <cfRule type="expression" dxfId="63"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4712E543-1AD4-4F3D-834D-185C8F1C5A14}">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95B9BEB-57F5-4280-B7BF-269846939CD6}"/>
    <dataValidation allowBlank="1" showInputMessage="1" showErrorMessage="1" prompt="Enter Company name in cel B2." sqref="A2:A5" xr:uid="{48F761CC-E1B2-465F-9337-A25EC74E3F89}"/>
    <dataValidation allowBlank="1" showInputMessage="1" showErrorMessage="1" prompt="Enter the name of the Project Lead in cell C3. Enter the Project Start date in cell Q1. Project Start: label is in cell I1." sqref="A6" xr:uid="{E3E4FA78-B3EB-45E3-B147-53DAF93612EA}"/>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87F65EA-127A-479C-9AE3-C84522C01573}"/>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36AEB83-DA23-4345-9DE4-5344459A8B51}"/>
    <dataValidation allowBlank="1" showInputMessage="1" showErrorMessage="1" prompt="Cell B8 contains the Phase 1 sample title. Enter a new title in cell B8._x000a_To delete the phase and work only from tasks, simply delete this row." sqref="A11" xr:uid="{73B8C126-7526-435C-875B-154659F0F08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03AF959-9481-4614-B51D-478752A0D36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33F8E46-9877-4A58-97D5-2268F619917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B679A301-5084-422C-B993-06AEC1F95013}"/>
    <dataValidation allowBlank="1" showInputMessage="1" showErrorMessage="1" prompt="Phase 3's sample block starts in cell B20." sqref="A29" xr:uid="{C2D66944-FD6B-4B06-B2C3-CCFC40906A76}"/>
    <dataValidation allowBlank="1" showInputMessage="1" showErrorMessage="1" prompt="Phase 4's sample block starts in cell B26." sqref="A35" xr:uid="{CA003AC1-ECDB-40AD-93D1-B1982815FCD6}"/>
    <dataValidation allowBlank="1" showInputMessage="1" showErrorMessage="1" prompt="This row marks the end of the Project Schedule. DO NOT enter anything in this row. _x000a_Insert new rows ABOVE this one to continue building out your Project Schedule." sqref="A42" xr:uid="{B820A98B-A97F-46E2-AA80-C02087ABF7B1}"/>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32CC72-CCB2-4D6F-99BC-73083AB926F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DCC4C-D2F8-460F-95CB-27E4E73B61F1}">
  <sheetPr>
    <pageSetUpPr fitToPage="1"/>
  </sheetPr>
  <dimension ref="A1:BL45"/>
  <sheetViews>
    <sheetView showGridLines="0" showRuler="0" zoomScale="71" zoomScaleNormal="100" zoomScalePageLayoutView="70" workbookViewId="0">
      <selection activeCell="Q1" sqref="Q1:Z1"/>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4</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45656</v>
      </c>
      <c r="J7" s="121"/>
      <c r="K7" s="121"/>
      <c r="L7" s="121"/>
      <c r="M7" s="121"/>
      <c r="N7" s="121"/>
      <c r="O7" s="121"/>
      <c r="P7" s="121">
        <f>P8</f>
        <v>45663</v>
      </c>
      <c r="Q7" s="121"/>
      <c r="R7" s="121"/>
      <c r="S7" s="121"/>
      <c r="T7" s="121"/>
      <c r="U7" s="121"/>
      <c r="V7" s="121"/>
      <c r="W7" s="121">
        <f>W8</f>
        <v>45670</v>
      </c>
      <c r="X7" s="121"/>
      <c r="Y7" s="121"/>
      <c r="Z7" s="121"/>
      <c r="AA7" s="121"/>
      <c r="AB7" s="121"/>
      <c r="AC7" s="121"/>
      <c r="AD7" s="121">
        <f>AD8</f>
        <v>45677</v>
      </c>
      <c r="AE7" s="121"/>
      <c r="AF7" s="121"/>
      <c r="AG7" s="121"/>
      <c r="AH7" s="121"/>
      <c r="AI7" s="121"/>
      <c r="AJ7" s="121"/>
      <c r="AK7" s="121">
        <f>AK8</f>
        <v>45684</v>
      </c>
      <c r="AL7" s="121"/>
      <c r="AM7" s="121"/>
      <c r="AN7" s="121"/>
      <c r="AO7" s="121"/>
      <c r="AP7" s="121"/>
      <c r="AQ7" s="121"/>
      <c r="AR7" s="121">
        <f>AR8</f>
        <v>45691</v>
      </c>
      <c r="AS7" s="121"/>
      <c r="AT7" s="121"/>
      <c r="AU7" s="121"/>
      <c r="AV7" s="121"/>
      <c r="AW7" s="121"/>
      <c r="AX7" s="121"/>
      <c r="AY7" s="121">
        <f>AY8</f>
        <v>45698</v>
      </c>
      <c r="AZ7" s="121"/>
      <c r="BA7" s="121"/>
      <c r="BB7" s="121"/>
      <c r="BC7" s="121"/>
      <c r="BD7" s="121"/>
      <c r="BE7" s="121"/>
      <c r="BF7" s="121">
        <f>BF8</f>
        <v>45705</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45656</v>
      </c>
      <c r="J8" s="31">
        <f>I8+1</f>
        <v>45657</v>
      </c>
      <c r="K8" s="31">
        <f t="shared" ref="K8:AX8" si="0">J8+1</f>
        <v>45658</v>
      </c>
      <c r="L8" s="31">
        <f t="shared" si="0"/>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{C776EECD-23C8-4A03-830B-58820E8226A7}</x14:id>
        </ext>
      </extLst>
    </cfRule>
  </conditionalFormatting>
  <conditionalFormatting sqref="I7:BL40">
    <cfRule type="expression" dxfId="62" priority="1">
      <formula>AND(TODAY()&gt;=I$8, TODAY()&lt;J$8)</formula>
    </cfRule>
  </conditionalFormatting>
  <conditionalFormatting sqref="I12:BL16">
    <cfRule type="expression" dxfId="61" priority="6">
      <formula>AND(task_start&lt;=I$8,ROUNDDOWN((task_end-task_start+1)*task_progress,0)+task_start-1&gt;=I$8)</formula>
    </cfRule>
    <cfRule type="expression" dxfId="60" priority="7" stopIfTrue="1">
      <formula>AND(task_end&gt;=I$8,task_start&lt;J$8)</formula>
    </cfRule>
  </conditionalFormatting>
  <conditionalFormatting sqref="I18:BL22 I24:BL28">
    <cfRule type="expression" dxfId="59" priority="4">
      <formula>AND(task_start&lt;=I$8,ROUNDDOWN((task_end-task_start+1)*task_progress,0)+task_start-1&gt;=I$8)</formula>
    </cfRule>
    <cfRule type="expression" dxfId="58" priority="5" stopIfTrue="1">
      <formula>AND(task_end&gt;=I$8,task_start&lt;J$8)</formula>
    </cfRule>
  </conditionalFormatting>
  <conditionalFormatting sqref="I30:BL34">
    <cfRule type="expression" dxfId="57" priority="2">
      <formula>AND(task_start&lt;=I$8,ROUNDDOWN((task_end-task_start+1)*task_progress,0)+task_start-1&gt;=I$8)</formula>
    </cfRule>
    <cfRule type="expression" dxfId="56" priority="3" stopIfTrue="1">
      <formula>AND(task_end&gt;=I$8,task_start&lt;J$8)</formula>
    </cfRule>
  </conditionalFormatting>
  <conditionalFormatting sqref="I36:BL40">
    <cfRule type="expression" dxfId="55" priority="9">
      <formula>AND(task_start&lt;=I$8,ROUNDDOWN((task_end-task_start+1)*task_progress,0)+task_start-1&gt;=I$8)</formula>
    </cfRule>
    <cfRule type="expression" dxfId="54"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EE1264D1-DAB9-401D-B5C1-7641A09A0632}"/>
    <dataValidation allowBlank="1" showInputMessage="1" showErrorMessage="1" prompt="Phase 4's sample block starts in cell B26." sqref="A35" xr:uid="{94757DA6-D621-4A3A-BB9A-C45FE6EC4DA9}"/>
    <dataValidation allowBlank="1" showInputMessage="1" showErrorMessage="1" prompt="Phase 3's sample block starts in cell B20." sqref="A29" xr:uid="{3E0DC97A-A183-4CC0-8A9E-1B0C21CF7C0F}"/>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3C60D12E-764E-43D9-841C-F828D03B440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A7755C9-89F1-4CC9-A708-DD6F544719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AD33B29-1C1C-46FC-AA13-29CA20851694}"/>
    <dataValidation allowBlank="1" showInputMessage="1" showErrorMessage="1" prompt="Cell B8 contains the Phase 1 sample title. Enter a new title in cell B8._x000a_To delete the phase and work only from tasks, simply delete this row." sqref="A11" xr:uid="{8F4A901E-9B41-48F6-864F-FF63236D672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4CA0FED7-4352-45D5-A095-7F085112C30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220CA37-8B3B-46FA-BC27-3891E9EFA730}"/>
    <dataValidation allowBlank="1" showInputMessage="1" showErrorMessage="1" prompt="Enter the name of the Project Lead in cell C3. Enter the Project Start date in cell Q1. Project Start: label is in cell I1." sqref="A6" xr:uid="{6480282A-EE57-4EE7-A0D8-3CBDEF4AB937}"/>
    <dataValidation allowBlank="1" showInputMessage="1" showErrorMessage="1" prompt="Enter Company name in cel B2." sqref="A2:A5" xr:uid="{0383AEC5-DE01-4BE4-BCDD-9FDBDE1B9247}"/>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8D78355-1910-4495-88C8-B253FFD0CD94}"/>
    <dataValidation type="whole" operator="greaterThanOrEqual" allowBlank="1" showInputMessage="1" promptTitle="Display Week" prompt="Changing this number will scroll the Gantt Chart view." sqref="Q2:Q5" xr:uid="{2C390C06-61BF-458E-8EA1-D0CB9D3A6BB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776EECD-23C8-4A03-830B-58820E8226A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DF3F-301E-4CE6-B792-6A23DC6F14FF}">
  <sheetPr>
    <pageSetUpPr fitToPage="1"/>
  </sheetPr>
  <dimension ref="A1:BL45"/>
  <sheetViews>
    <sheetView showGridLines="0" showRuler="0" zoomScale="150"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5</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45663</v>
      </c>
      <c r="J7" s="121"/>
      <c r="K7" s="121"/>
      <c r="L7" s="121"/>
      <c r="M7" s="121"/>
      <c r="N7" s="121"/>
      <c r="O7" s="121"/>
      <c r="P7" s="121">
        <f>P8</f>
        <v>45670</v>
      </c>
      <c r="Q7" s="121"/>
      <c r="R7" s="121"/>
      <c r="S7" s="121"/>
      <c r="T7" s="121"/>
      <c r="U7" s="121"/>
      <c r="V7" s="121"/>
      <c r="W7" s="121">
        <f>W8</f>
        <v>45677</v>
      </c>
      <c r="X7" s="121"/>
      <c r="Y7" s="121"/>
      <c r="Z7" s="121"/>
      <c r="AA7" s="121"/>
      <c r="AB7" s="121"/>
      <c r="AC7" s="121"/>
      <c r="AD7" s="121">
        <f>AD8</f>
        <v>45684</v>
      </c>
      <c r="AE7" s="121"/>
      <c r="AF7" s="121"/>
      <c r="AG7" s="121"/>
      <c r="AH7" s="121"/>
      <c r="AI7" s="121"/>
      <c r="AJ7" s="121"/>
      <c r="AK7" s="121">
        <f>AK8</f>
        <v>45691</v>
      </c>
      <c r="AL7" s="121"/>
      <c r="AM7" s="121"/>
      <c r="AN7" s="121"/>
      <c r="AO7" s="121"/>
      <c r="AP7" s="121"/>
      <c r="AQ7" s="121"/>
      <c r="AR7" s="121">
        <f>AR8</f>
        <v>45698</v>
      </c>
      <c r="AS7" s="121"/>
      <c r="AT7" s="121"/>
      <c r="AU7" s="121"/>
      <c r="AV7" s="121"/>
      <c r="AW7" s="121"/>
      <c r="AX7" s="121"/>
      <c r="AY7" s="121">
        <f>AY8</f>
        <v>45705</v>
      </c>
      <c r="AZ7" s="121"/>
      <c r="BA7" s="121"/>
      <c r="BB7" s="121"/>
      <c r="BC7" s="121"/>
      <c r="BD7" s="121"/>
      <c r="BE7" s="121"/>
      <c r="BF7" s="121">
        <f>BF8</f>
        <v>45712</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45663</v>
      </c>
      <c r="J8" s="31">
        <f>I8+1</f>
        <v>45664</v>
      </c>
      <c r="K8" s="31">
        <f t="shared" ref="K8:AX8" si="0">J8+1</f>
        <v>45665</v>
      </c>
      <c r="L8" s="31">
        <f t="shared" si="0"/>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{B237BEC5-3148-45FF-81FB-614017030B87}</x14:id>
        </ext>
      </extLst>
    </cfRule>
  </conditionalFormatting>
  <conditionalFormatting sqref="I7:BL40">
    <cfRule type="expression" dxfId="53" priority="1">
      <formula>AND(TODAY()&gt;=I$8, TODAY()&lt;J$8)</formula>
    </cfRule>
  </conditionalFormatting>
  <conditionalFormatting sqref="I12:BL16">
    <cfRule type="expression" dxfId="52" priority="6">
      <formula>AND(task_start&lt;=I$8,ROUNDDOWN((task_end-task_start+1)*task_progress,0)+task_start-1&gt;=I$8)</formula>
    </cfRule>
    <cfRule type="expression" dxfId="51" priority="7" stopIfTrue="1">
      <formula>AND(task_end&gt;=I$8,task_start&lt;J$8)</formula>
    </cfRule>
  </conditionalFormatting>
  <conditionalFormatting sqref="I18:BL22 I24:BL28">
    <cfRule type="expression" dxfId="50" priority="4">
      <formula>AND(task_start&lt;=I$8,ROUNDDOWN((task_end-task_start+1)*task_progress,0)+task_start-1&gt;=I$8)</formula>
    </cfRule>
    <cfRule type="expression" dxfId="49" priority="5" stopIfTrue="1">
      <formula>AND(task_end&gt;=I$8,task_start&lt;J$8)</formula>
    </cfRule>
  </conditionalFormatting>
  <conditionalFormatting sqref="I30:BL34">
    <cfRule type="expression" dxfId="48" priority="2">
      <formula>AND(task_start&lt;=I$8,ROUNDDOWN((task_end-task_start+1)*task_progress,0)+task_start-1&gt;=I$8)</formula>
    </cfRule>
    <cfRule type="expression" dxfId="47" priority="3" stopIfTrue="1">
      <formula>AND(task_end&gt;=I$8,task_start&lt;J$8)</formula>
    </cfRule>
  </conditionalFormatting>
  <conditionalFormatting sqref="I36:BL40">
    <cfRule type="expression" dxfId="46" priority="9">
      <formula>AND(task_start&lt;=I$8,ROUNDDOWN((task_end-task_start+1)*task_progress,0)+task_start-1&gt;=I$8)</formula>
    </cfRule>
    <cfRule type="expression" dxfId="45"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BA46B9C3-63E6-4CFD-8C69-F3B1D63CA493}">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B52F6C3-8AB0-4627-8ABB-576C67125F76}"/>
    <dataValidation allowBlank="1" showInputMessage="1" showErrorMessage="1" prompt="Enter Company name in cel B2." sqref="A2:A5" xr:uid="{126438A8-1D3F-4452-82D2-D1AB74D9E954}"/>
    <dataValidation allowBlank="1" showInputMessage="1" showErrorMessage="1" prompt="Enter the name of the Project Lead in cell C3. Enter the Project Start date in cell Q1. Project Start: label is in cell I1." sqref="A6" xr:uid="{3AB72D46-9E4B-49A6-8419-B6335FB8CE5E}"/>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7CBE0C0-CA72-4FBF-B8CA-DD468A11BD3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9E58D2B4-863B-4988-9F22-317879E15BAE}"/>
    <dataValidation allowBlank="1" showInputMessage="1" showErrorMessage="1" prompt="Cell B8 contains the Phase 1 sample title. Enter a new title in cell B8._x000a_To delete the phase and work only from tasks, simply delete this row." sqref="A11" xr:uid="{B078876F-3E5A-4595-A82B-B281055B5B5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425F0065-94D8-4D45-93C2-EB56EEBF2E1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D905739-D42C-4038-8CB8-C98B5343EB9B}"/>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D24BA5AF-1645-41FD-A3E9-8DD4C8E1D1BB}"/>
    <dataValidation allowBlank="1" showInputMessage="1" showErrorMessage="1" prompt="Phase 3's sample block starts in cell B20." sqref="A29" xr:uid="{2A5AA3AC-45B1-4537-A3F3-3FD542AE5EE0}"/>
    <dataValidation allowBlank="1" showInputMessage="1" showErrorMessage="1" prompt="Phase 4's sample block starts in cell B26." sqref="A35" xr:uid="{D0428189-506F-44DE-B9E7-7B33B1916DCD}"/>
    <dataValidation allowBlank="1" showInputMessage="1" showErrorMessage="1" prompt="This row marks the end of the Project Schedule. DO NOT enter anything in this row. _x000a_Insert new rows ABOVE this one to continue building out your Project Schedule." sqref="A42" xr:uid="{335E558C-F5DB-43D6-88DE-24EF7E7AA980}"/>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237BEC5-3148-45FF-81FB-614017030B8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8353-0F9D-428A-8DB4-B3DB11CD73F4}">
  <sheetPr>
    <pageSetUpPr fitToPage="1"/>
  </sheetPr>
  <dimension ref="A1:BL45"/>
  <sheetViews>
    <sheetView showGridLines="0" showRuler="0" topLeftCell="A15" zoomScale="125"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54</v>
      </c>
      <c r="C2" s="97" t="s">
        <v>20</v>
      </c>
      <c r="D2" s="22"/>
      <c r="E2" s="23"/>
      <c r="F2" s="22"/>
      <c r="I2" s="127" t="s">
        <v>27</v>
      </c>
      <c r="J2" s="128"/>
      <c r="K2" s="128"/>
      <c r="L2" s="128"/>
      <c r="M2" s="128"/>
      <c r="N2" s="128"/>
      <c r="O2" s="128"/>
      <c r="P2" s="24"/>
      <c r="Q2" s="131">
        <v>6</v>
      </c>
      <c r="R2" s="130"/>
      <c r="S2" s="130"/>
      <c r="T2" s="130"/>
      <c r="U2" s="130"/>
      <c r="V2" s="130"/>
      <c r="W2" s="130"/>
      <c r="X2" s="130"/>
      <c r="Y2" s="130"/>
      <c r="Z2" s="13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32">
        <f>I8</f>
        <v>45670</v>
      </c>
      <c r="J7" s="121"/>
      <c r="K7" s="121"/>
      <c r="L7" s="121"/>
      <c r="M7" s="121"/>
      <c r="N7" s="121"/>
      <c r="O7" s="121"/>
      <c r="P7" s="121">
        <f>P8</f>
        <v>45677</v>
      </c>
      <c r="Q7" s="121"/>
      <c r="R7" s="121"/>
      <c r="S7" s="121"/>
      <c r="T7" s="121"/>
      <c r="U7" s="121"/>
      <c r="V7" s="121"/>
      <c r="W7" s="121">
        <f>W8</f>
        <v>45684</v>
      </c>
      <c r="X7" s="121"/>
      <c r="Y7" s="121"/>
      <c r="Z7" s="121"/>
      <c r="AA7" s="121"/>
      <c r="AB7" s="121"/>
      <c r="AC7" s="121"/>
      <c r="AD7" s="121">
        <f>AD8</f>
        <v>45691</v>
      </c>
      <c r="AE7" s="121"/>
      <c r="AF7" s="121"/>
      <c r="AG7" s="121"/>
      <c r="AH7" s="121"/>
      <c r="AI7" s="121"/>
      <c r="AJ7" s="121"/>
      <c r="AK7" s="121">
        <f>AK8</f>
        <v>45698</v>
      </c>
      <c r="AL7" s="121"/>
      <c r="AM7" s="121"/>
      <c r="AN7" s="121"/>
      <c r="AO7" s="121"/>
      <c r="AP7" s="121"/>
      <c r="AQ7" s="121"/>
      <c r="AR7" s="121">
        <f>AR8</f>
        <v>45705</v>
      </c>
      <c r="AS7" s="121"/>
      <c r="AT7" s="121"/>
      <c r="AU7" s="121"/>
      <c r="AV7" s="121"/>
      <c r="AW7" s="121"/>
      <c r="AX7" s="121"/>
      <c r="AY7" s="121">
        <f>AY8</f>
        <v>45712</v>
      </c>
      <c r="AZ7" s="121"/>
      <c r="BA7" s="121"/>
      <c r="BB7" s="121"/>
      <c r="BC7" s="121"/>
      <c r="BD7" s="121"/>
      <c r="BE7" s="121"/>
      <c r="BF7" s="121">
        <f>BF8</f>
        <v>45719</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45670</v>
      </c>
      <c r="J8" s="31">
        <f>I8+1</f>
        <v>45671</v>
      </c>
      <c r="K8" s="31">
        <f t="shared" ref="K8:AX8" si="0">J8+1</f>
        <v>45672</v>
      </c>
      <c r="L8" s="31">
        <f t="shared" si="0"/>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{BCCE73A0-CE07-428D-B030-CBD2C6439D98}</x14:id>
        </ext>
      </extLst>
    </cfRule>
  </conditionalFormatting>
  <conditionalFormatting sqref="I7:BL40">
    <cfRule type="expression" dxfId="44" priority="1">
      <formula>AND(TODAY()&gt;=I$8, TODAY()&lt;J$8)</formula>
    </cfRule>
  </conditionalFormatting>
  <conditionalFormatting sqref="I12:BL16">
    <cfRule type="expression" dxfId="43" priority="6">
      <formula>AND(task_start&lt;=I$8,ROUNDDOWN((task_end-task_start+1)*task_progress,0)+task_start-1&gt;=I$8)</formula>
    </cfRule>
    <cfRule type="expression" dxfId="42" priority="7" stopIfTrue="1">
      <formula>AND(task_end&gt;=I$8,task_start&lt;J$8)</formula>
    </cfRule>
  </conditionalFormatting>
  <conditionalFormatting sqref="I18:BL22 I24:BL28">
    <cfRule type="expression" dxfId="41" priority="4">
      <formula>AND(task_start&lt;=I$8,ROUNDDOWN((task_end-task_start+1)*task_progress,0)+task_start-1&gt;=I$8)</formula>
    </cfRule>
    <cfRule type="expression" dxfId="40" priority="5" stopIfTrue="1">
      <formula>AND(task_end&gt;=I$8,task_start&lt;J$8)</formula>
    </cfRule>
  </conditionalFormatting>
  <conditionalFormatting sqref="I30:BL34">
    <cfRule type="expression" dxfId="39" priority="2">
      <formula>AND(task_start&lt;=I$8,ROUNDDOWN((task_end-task_start+1)*task_progress,0)+task_start-1&gt;=I$8)</formula>
    </cfRule>
    <cfRule type="expression" dxfId="38" priority="3" stopIfTrue="1">
      <formula>AND(task_end&gt;=I$8,task_start&lt;J$8)</formula>
    </cfRule>
  </conditionalFormatting>
  <conditionalFormatting sqref="I36:BL40">
    <cfRule type="expression" dxfId="37" priority="9">
      <formula>AND(task_start&lt;=I$8,ROUNDDOWN((task_end-task_start+1)*task_progress,0)+task_start-1&gt;=I$8)</formula>
    </cfRule>
    <cfRule type="expression" dxfId="36"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3DC04BDB-BAD5-4B8A-9FAB-703E81D5071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ED2C796-F3BA-487E-A83F-499E2A025ACD}"/>
    <dataValidation allowBlank="1" showInputMessage="1" showErrorMessage="1" prompt="Enter Company name in cel B2." sqref="A2:A5" xr:uid="{B65127AB-2B30-4329-861E-C483D14AC83D}"/>
    <dataValidation allowBlank="1" showInputMessage="1" showErrorMessage="1" prompt="Enter the name of the Project Lead in cell C3. Enter the Project Start date in cell Q1. Project Start: label is in cell I1." sqref="A6" xr:uid="{FFD5AA96-4D22-4507-906B-3755ED9B3D9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8DB2B364-BB09-4B27-B483-9A8E3851E0BE}"/>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010F0F-CA1D-4732-A7E0-149FADFC356B}"/>
    <dataValidation allowBlank="1" showInputMessage="1" showErrorMessage="1" prompt="Cell B8 contains the Phase 1 sample title. Enter a new title in cell B8._x000a_To delete the phase and work only from tasks, simply delete this row." sqref="A11" xr:uid="{C4C5B8C4-E2AF-42ED-A04F-0460AB63BAB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9AFE747-6EAF-49E5-B431-6C25C9DED19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0D97526-1202-4D63-AEC7-3CD620665794}"/>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3E70342-79CC-4538-85B6-B749B11C87F5}"/>
    <dataValidation allowBlank="1" showInputMessage="1" showErrorMessage="1" prompt="Phase 3's sample block starts in cell B20." sqref="A29" xr:uid="{51FFC833-31C5-4204-8BAC-F16BF28236E1}"/>
    <dataValidation allowBlank="1" showInputMessage="1" showErrorMessage="1" prompt="Phase 4's sample block starts in cell B26." sqref="A35" xr:uid="{59F4BAAA-42AC-46FB-8C2A-E69DCAB67A69}"/>
    <dataValidation allowBlank="1" showInputMessage="1" showErrorMessage="1" prompt="This row marks the end of the Project Schedule. DO NOT enter anything in this row. _x000a_Insert new rows ABOVE this one to continue building out your Project Schedule." sqref="A42" xr:uid="{9F54D31D-F3FF-4E88-B35B-77F650101059}"/>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CCE73A0-CE07-428D-B030-CBD2C6439D9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E13B-9056-41FB-9A80-B895CAAFFAB3}">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7</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45677</v>
      </c>
      <c r="J7" s="121"/>
      <c r="K7" s="121"/>
      <c r="L7" s="121"/>
      <c r="M7" s="121"/>
      <c r="N7" s="121"/>
      <c r="O7" s="121"/>
      <c r="P7" s="121">
        <f>P8</f>
        <v>45684</v>
      </c>
      <c r="Q7" s="121"/>
      <c r="R7" s="121"/>
      <c r="S7" s="121"/>
      <c r="T7" s="121"/>
      <c r="U7" s="121"/>
      <c r="V7" s="121"/>
      <c r="W7" s="121">
        <f>W8</f>
        <v>45691</v>
      </c>
      <c r="X7" s="121"/>
      <c r="Y7" s="121"/>
      <c r="Z7" s="121"/>
      <c r="AA7" s="121"/>
      <c r="AB7" s="121"/>
      <c r="AC7" s="121"/>
      <c r="AD7" s="121">
        <f>AD8</f>
        <v>45698</v>
      </c>
      <c r="AE7" s="121"/>
      <c r="AF7" s="121"/>
      <c r="AG7" s="121"/>
      <c r="AH7" s="121"/>
      <c r="AI7" s="121"/>
      <c r="AJ7" s="121"/>
      <c r="AK7" s="121">
        <f>AK8</f>
        <v>45705</v>
      </c>
      <c r="AL7" s="121"/>
      <c r="AM7" s="121"/>
      <c r="AN7" s="121"/>
      <c r="AO7" s="121"/>
      <c r="AP7" s="121"/>
      <c r="AQ7" s="121"/>
      <c r="AR7" s="121">
        <f>AR8</f>
        <v>45712</v>
      </c>
      <c r="AS7" s="121"/>
      <c r="AT7" s="121"/>
      <c r="AU7" s="121"/>
      <c r="AV7" s="121"/>
      <c r="AW7" s="121"/>
      <c r="AX7" s="121"/>
      <c r="AY7" s="121">
        <f>AY8</f>
        <v>45719</v>
      </c>
      <c r="AZ7" s="121"/>
      <c r="BA7" s="121"/>
      <c r="BB7" s="121"/>
      <c r="BC7" s="121"/>
      <c r="BD7" s="121"/>
      <c r="BE7" s="121"/>
      <c r="BF7" s="121">
        <f>BF8</f>
        <v>45726</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45677</v>
      </c>
      <c r="J8" s="31">
        <f>I8+1</f>
        <v>45678</v>
      </c>
      <c r="K8" s="31">
        <f t="shared" ref="K8:AX8" si="0">J8+1</f>
        <v>45679</v>
      </c>
      <c r="L8" s="31">
        <f t="shared" si="0"/>
        <v>45680</v>
      </c>
      <c r="M8" s="31">
        <f t="shared" si="0"/>
        <v>45681</v>
      </c>
      <c r="N8" s="31">
        <f t="shared" si="0"/>
        <v>45682</v>
      </c>
      <c r="O8" s="32">
        <f t="shared" si="0"/>
        <v>45683</v>
      </c>
      <c r="P8" s="33">
        <f>O8+1</f>
        <v>45684</v>
      </c>
      <c r="Q8" s="31">
        <f>P8+1</f>
        <v>45685</v>
      </c>
      <c r="R8" s="31">
        <f t="shared" si="0"/>
        <v>45686</v>
      </c>
      <c r="S8" s="31">
        <f t="shared" si="0"/>
        <v>45687</v>
      </c>
      <c r="T8" s="31">
        <f t="shared" si="0"/>
        <v>45688</v>
      </c>
      <c r="U8" s="31">
        <f t="shared" si="0"/>
        <v>45689</v>
      </c>
      <c r="V8" s="32">
        <f t="shared" si="0"/>
        <v>45690</v>
      </c>
      <c r="W8" s="33">
        <f>V8+1</f>
        <v>45691</v>
      </c>
      <c r="X8" s="31">
        <f>W8+1</f>
        <v>45692</v>
      </c>
      <c r="Y8" s="31">
        <f t="shared" si="0"/>
        <v>45693</v>
      </c>
      <c r="Z8" s="31">
        <f t="shared" si="0"/>
        <v>45694</v>
      </c>
      <c r="AA8" s="31">
        <f t="shared" si="0"/>
        <v>45695</v>
      </c>
      <c r="AB8" s="31">
        <f t="shared" si="0"/>
        <v>45696</v>
      </c>
      <c r="AC8" s="32">
        <f t="shared" si="0"/>
        <v>45697</v>
      </c>
      <c r="AD8" s="33">
        <f>AC8+1</f>
        <v>45698</v>
      </c>
      <c r="AE8" s="31">
        <f>AD8+1</f>
        <v>45699</v>
      </c>
      <c r="AF8" s="31">
        <f t="shared" si="0"/>
        <v>45700</v>
      </c>
      <c r="AG8" s="31">
        <f t="shared" si="0"/>
        <v>45701</v>
      </c>
      <c r="AH8" s="31">
        <f t="shared" si="0"/>
        <v>45702</v>
      </c>
      <c r="AI8" s="31">
        <f t="shared" si="0"/>
        <v>45703</v>
      </c>
      <c r="AJ8" s="32">
        <f t="shared" si="0"/>
        <v>45704</v>
      </c>
      <c r="AK8" s="33">
        <f>AJ8+1</f>
        <v>45705</v>
      </c>
      <c r="AL8" s="31">
        <f>AK8+1</f>
        <v>45706</v>
      </c>
      <c r="AM8" s="31">
        <f t="shared" si="0"/>
        <v>45707</v>
      </c>
      <c r="AN8" s="31">
        <f t="shared" si="0"/>
        <v>45708</v>
      </c>
      <c r="AO8" s="31">
        <f t="shared" si="0"/>
        <v>45709</v>
      </c>
      <c r="AP8" s="31">
        <f t="shared" si="0"/>
        <v>45710</v>
      </c>
      <c r="AQ8" s="32">
        <f t="shared" si="0"/>
        <v>45711</v>
      </c>
      <c r="AR8" s="33">
        <f>AQ8+1</f>
        <v>45712</v>
      </c>
      <c r="AS8" s="31">
        <f>AR8+1</f>
        <v>45713</v>
      </c>
      <c r="AT8" s="31">
        <f t="shared" si="0"/>
        <v>45714</v>
      </c>
      <c r="AU8" s="31">
        <f t="shared" si="0"/>
        <v>45715</v>
      </c>
      <c r="AV8" s="31">
        <f t="shared" si="0"/>
        <v>45716</v>
      </c>
      <c r="AW8" s="31">
        <f t="shared" si="0"/>
        <v>45717</v>
      </c>
      <c r="AX8" s="32">
        <f t="shared" si="0"/>
        <v>45718</v>
      </c>
      <c r="AY8" s="33">
        <f>AX8+1</f>
        <v>45719</v>
      </c>
      <c r="AZ8" s="31">
        <f>AY8+1</f>
        <v>45720</v>
      </c>
      <c r="BA8" s="31">
        <f t="shared" ref="BA8:BE8" si="1">AZ8+1</f>
        <v>45721</v>
      </c>
      <c r="BB8" s="31">
        <f t="shared" si="1"/>
        <v>45722</v>
      </c>
      <c r="BC8" s="31">
        <f t="shared" si="1"/>
        <v>45723</v>
      </c>
      <c r="BD8" s="31">
        <f t="shared" si="1"/>
        <v>45724</v>
      </c>
      <c r="BE8" s="32">
        <f t="shared" si="1"/>
        <v>45725</v>
      </c>
      <c r="BF8" s="33">
        <f>BE8+1</f>
        <v>45726</v>
      </c>
      <c r="BG8" s="31">
        <f>BF8+1</f>
        <v>45727</v>
      </c>
      <c r="BH8" s="31">
        <f t="shared" ref="BH8:BL8" si="2">BG8+1</f>
        <v>45728</v>
      </c>
      <c r="BI8" s="31">
        <f t="shared" si="2"/>
        <v>45729</v>
      </c>
      <c r="BJ8" s="31">
        <f t="shared" si="2"/>
        <v>45730</v>
      </c>
      <c r="BK8" s="31">
        <f t="shared" si="2"/>
        <v>45731</v>
      </c>
      <c r="BL8" s="31">
        <f t="shared" si="2"/>
        <v>45732</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{5A2DBF63-6CD1-4670-AD38-314C4C4B10E6}</x14:id>
        </ext>
      </extLst>
    </cfRule>
  </conditionalFormatting>
  <conditionalFormatting sqref="I7:BL40">
    <cfRule type="expression" dxfId="35" priority="1">
      <formula>AND(TODAY()&gt;=I$8, TODAY()&lt;J$8)</formula>
    </cfRule>
  </conditionalFormatting>
  <conditionalFormatting sqref="I12:BL16">
    <cfRule type="expression" dxfId="34" priority="6">
      <formula>AND(task_start&lt;=I$8,ROUNDDOWN((task_end-task_start+1)*task_progress,0)+task_start-1&gt;=I$8)</formula>
    </cfRule>
    <cfRule type="expression" dxfId="33" priority="7" stopIfTrue="1">
      <formula>AND(task_end&gt;=I$8,task_start&lt;J$8)</formula>
    </cfRule>
  </conditionalFormatting>
  <conditionalFormatting sqref="I18:BL22 I24:BL28">
    <cfRule type="expression" dxfId="32" priority="4">
      <formula>AND(task_start&lt;=I$8,ROUNDDOWN((task_end-task_start+1)*task_progress,0)+task_start-1&gt;=I$8)</formula>
    </cfRule>
    <cfRule type="expression" dxfId="31" priority="5" stopIfTrue="1">
      <formula>AND(task_end&gt;=I$8,task_start&lt;J$8)</formula>
    </cfRule>
  </conditionalFormatting>
  <conditionalFormatting sqref="I30:BL34">
    <cfRule type="expression" dxfId="30" priority="2">
      <formula>AND(task_start&lt;=I$8,ROUNDDOWN((task_end-task_start+1)*task_progress,0)+task_start-1&gt;=I$8)</formula>
    </cfRule>
    <cfRule type="expression" dxfId="29" priority="3" stopIfTrue="1">
      <formula>AND(task_end&gt;=I$8,task_start&lt;J$8)</formula>
    </cfRule>
  </conditionalFormatting>
  <conditionalFormatting sqref="I36:BL40">
    <cfRule type="expression" dxfId="28" priority="9">
      <formula>AND(task_start&lt;=I$8,ROUNDDOWN((task_end-task_start+1)*task_progress,0)+task_start-1&gt;=I$8)</formula>
    </cfRule>
    <cfRule type="expression" dxfId="27"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3C70C29-A457-48CF-BD8B-D826CDE33791}"/>
    <dataValidation allowBlank="1" showInputMessage="1" showErrorMessage="1" prompt="Phase 4's sample block starts in cell B26." sqref="A35" xr:uid="{B74B7A76-5B4F-486A-B737-418CFAFB2AC9}"/>
    <dataValidation allowBlank="1" showInputMessage="1" showErrorMessage="1" prompt="Phase 3's sample block starts in cell B20." sqref="A29" xr:uid="{04C181C4-F05F-4C7C-951D-4312F8C66EB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E828FA2-B67D-4221-AE88-E6D08EF214A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F0CD5C9-1613-4CC7-9A3C-68F939B13F0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CA7EB9C2-655E-4221-8D9E-EE1AB2135DE0}"/>
    <dataValidation allowBlank="1" showInputMessage="1" showErrorMessage="1" prompt="Cell B8 contains the Phase 1 sample title. Enter a new title in cell B8._x000a_To delete the phase and work only from tasks, simply delete this row." sqref="A11" xr:uid="{FB0D312C-B48C-4E76-ADB7-242518FC8B5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E4F459F-879A-4308-83B0-0464F3D7031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E027B155-427E-475C-BEDF-8CF087ADC93B}"/>
    <dataValidation allowBlank="1" showInputMessage="1" showErrorMessage="1" prompt="Enter the name of the Project Lead in cell C3. Enter the Project Start date in cell Q1. Project Start: label is in cell I1." sqref="A6" xr:uid="{F8A129B8-D66E-4370-B7B6-DC717278F39F}"/>
    <dataValidation allowBlank="1" showInputMessage="1" showErrorMessage="1" prompt="Enter Company name in cel B2." sqref="A2:A5" xr:uid="{FFDE33F4-B2EE-4EA2-A8D0-E3947F405C0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F0E7143-5342-4A23-B55F-9CDDD7AFFE9F}"/>
    <dataValidation type="whole" operator="greaterThanOrEqual" allowBlank="1" showInputMessage="1" promptTitle="Display Week" prompt="Changing this number will scroll the Gantt Chart view." sqref="Q2:Q5" xr:uid="{325D4A59-CD0D-4B04-BBEE-EC33356FA0E6}">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A2DBF63-6CD1-4670-AD38-314C4C4B10E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BB85-FB58-43A6-A19F-B217A42EFFFF}">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8</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45684</v>
      </c>
      <c r="J7" s="121"/>
      <c r="K7" s="121"/>
      <c r="L7" s="121"/>
      <c r="M7" s="121"/>
      <c r="N7" s="121"/>
      <c r="O7" s="121"/>
      <c r="P7" s="121">
        <f>P8</f>
        <v>45691</v>
      </c>
      <c r="Q7" s="121"/>
      <c r="R7" s="121"/>
      <c r="S7" s="121"/>
      <c r="T7" s="121"/>
      <c r="U7" s="121"/>
      <c r="V7" s="121"/>
      <c r="W7" s="121">
        <f>W8</f>
        <v>45698</v>
      </c>
      <c r="X7" s="121"/>
      <c r="Y7" s="121"/>
      <c r="Z7" s="121"/>
      <c r="AA7" s="121"/>
      <c r="AB7" s="121"/>
      <c r="AC7" s="121"/>
      <c r="AD7" s="121">
        <f>AD8</f>
        <v>45705</v>
      </c>
      <c r="AE7" s="121"/>
      <c r="AF7" s="121"/>
      <c r="AG7" s="121"/>
      <c r="AH7" s="121"/>
      <c r="AI7" s="121"/>
      <c r="AJ7" s="121"/>
      <c r="AK7" s="121">
        <f>AK8</f>
        <v>45712</v>
      </c>
      <c r="AL7" s="121"/>
      <c r="AM7" s="121"/>
      <c r="AN7" s="121"/>
      <c r="AO7" s="121"/>
      <c r="AP7" s="121"/>
      <c r="AQ7" s="121"/>
      <c r="AR7" s="121">
        <f>AR8</f>
        <v>45719</v>
      </c>
      <c r="AS7" s="121"/>
      <c r="AT7" s="121"/>
      <c r="AU7" s="121"/>
      <c r="AV7" s="121"/>
      <c r="AW7" s="121"/>
      <c r="AX7" s="121"/>
      <c r="AY7" s="121">
        <f>AY8</f>
        <v>45726</v>
      </c>
      <c r="AZ7" s="121"/>
      <c r="BA7" s="121"/>
      <c r="BB7" s="121"/>
      <c r="BC7" s="121"/>
      <c r="BD7" s="121"/>
      <c r="BE7" s="121"/>
      <c r="BF7" s="121">
        <f>BF8</f>
        <v>45733</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4">
      <formula>AND(task_start&lt;=I$8,ROUNDDOWN((task_end-task_start+1)*task_progress,0)+task_start-1&gt;=I$8)</formula>
    </cfRule>
    <cfRule type="expression" dxfId="22" priority="5" stopIfTrue="1">
      <formula>AND(task_end&gt;=I$8,task_start&lt;J$8)</formula>
    </cfRule>
  </conditionalFormatting>
  <conditionalFormatting sqref="I30:BL34">
    <cfRule type="expression" dxfId="21" priority="2">
      <formula>AND(task_start&lt;=I$8,ROUNDDOWN((task_end-task_start+1)*task_progress,0)+task_start-1&gt;=I$8)</formula>
    </cfRule>
    <cfRule type="expression" dxfId="20" priority="3" stopIfTrue="1">
      <formula>AND(task_end&gt;=I$8,task_start&lt;J$8)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BA711D81-02F7-420A-AD9A-6F4D976989F3}"/>
    <dataValidation allowBlank="1" showInputMessage="1" showErrorMessage="1" prompt="Phase 4's sample block starts in cell B26." sqref="A35" xr:uid="{A04AA71B-499C-4892-9278-FF23E71CF6AC}"/>
    <dataValidation allowBlank="1" showInputMessage="1" showErrorMessage="1" prompt="Phase 3's sample block starts in cell B20." sqref="A29" xr:uid="{4CDE4C97-B85B-433B-A23A-DAC9B06E86F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3C33B1F-7BBD-4ECC-81F7-1D2FD27E3B0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CEE880F-5BFB-48D7-9150-DBE8195948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EF1108D2-F78C-4CE0-9563-F70042AF6EF4}"/>
    <dataValidation allowBlank="1" showInputMessage="1" showErrorMessage="1" prompt="Cell B8 contains the Phase 1 sample title. Enter a new title in cell B8._x000a_To delete the phase and work only from tasks, simply delete this row." sqref="A11" xr:uid="{B83BC9BE-318D-469C-8BF8-F3B209D39AE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50D8FCA-6A5E-499F-9B61-B78EE7EB137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EBA62A-447D-41CD-B155-B6127B429A1F}"/>
    <dataValidation allowBlank="1" showInputMessage="1" showErrorMessage="1" prompt="Enter the name of the Project Lead in cell C3. Enter the Project Start date in cell Q1. Project Start: label is in cell I1." sqref="A6" xr:uid="{4C481014-5B97-455B-AE8A-4C188AD4A0B1}"/>
    <dataValidation allowBlank="1" showInputMessage="1" showErrorMessage="1" prompt="Enter Company name in cel B2." sqref="A2:A5" xr:uid="{5EA8BA9F-E868-4233-B478-39A41F4F575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78220B1-F4D0-4303-B161-9BFDE68DD07C}"/>
    <dataValidation type="whole" operator="greaterThanOrEqual" allowBlank="1" showInputMessage="1" promptTitle="Display Week" prompt="Changing this number will scroll the Gantt Chart view." sqref="Q2:Q5" xr:uid="{107074B4-F555-4CD4-B731-6ADE9A0824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BBD1-5995-4413-A0A8-F9AC971D4C77}">
  <sheetPr>
    <pageSetUpPr fitToPage="1"/>
  </sheetPr>
  <dimension ref="A1:BL45"/>
  <sheetViews>
    <sheetView showGridLines="0" showRuler="0"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27" t="s">
        <v>26</v>
      </c>
      <c r="J1" s="128"/>
      <c r="K1" s="128"/>
      <c r="L1" s="128"/>
      <c r="M1" s="128"/>
      <c r="N1" s="128"/>
      <c r="O1" s="128"/>
      <c r="P1" s="24"/>
      <c r="Q1" s="129">
        <v>45639</v>
      </c>
      <c r="R1" s="130"/>
      <c r="S1" s="130"/>
      <c r="T1" s="130"/>
      <c r="U1" s="130"/>
      <c r="V1" s="130"/>
      <c r="W1" s="130"/>
      <c r="X1" s="130"/>
      <c r="Y1" s="130"/>
      <c r="Z1" s="130"/>
    </row>
    <row r="2" spans="1:64" ht="30" customHeight="1" x14ac:dyDescent="0.4">
      <c r="B2" s="96" t="s">
        <v>20</v>
      </c>
      <c r="C2" s="97" t="s">
        <v>61</v>
      </c>
      <c r="D2" s="22"/>
      <c r="E2" s="23"/>
      <c r="F2" s="22"/>
      <c r="I2" s="127" t="s">
        <v>27</v>
      </c>
      <c r="J2" s="128"/>
      <c r="K2" s="128"/>
      <c r="L2" s="128"/>
      <c r="M2" s="128"/>
      <c r="N2" s="128"/>
      <c r="O2" s="128"/>
      <c r="P2" s="24"/>
      <c r="Q2" s="131">
        <v>9</v>
      </c>
      <c r="R2" s="130"/>
      <c r="S2" s="130"/>
      <c r="T2" s="130"/>
      <c r="U2" s="130"/>
      <c r="V2" s="130"/>
      <c r="W2" s="130"/>
      <c r="X2" s="130"/>
      <c r="Y2" s="130"/>
      <c r="Z2" s="13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32">
        <f>I8</f>
        <v>45691</v>
      </c>
      <c r="J7" s="121"/>
      <c r="K7" s="121"/>
      <c r="L7" s="121"/>
      <c r="M7" s="121"/>
      <c r="N7" s="121"/>
      <c r="O7" s="121"/>
      <c r="P7" s="121">
        <f>P8</f>
        <v>45698</v>
      </c>
      <c r="Q7" s="121"/>
      <c r="R7" s="121"/>
      <c r="S7" s="121"/>
      <c r="T7" s="121"/>
      <c r="U7" s="121"/>
      <c r="V7" s="121"/>
      <c r="W7" s="121">
        <f>W8</f>
        <v>45705</v>
      </c>
      <c r="X7" s="121"/>
      <c r="Y7" s="121"/>
      <c r="Z7" s="121"/>
      <c r="AA7" s="121"/>
      <c r="AB7" s="121"/>
      <c r="AC7" s="121"/>
      <c r="AD7" s="121">
        <f>AD8</f>
        <v>45712</v>
      </c>
      <c r="AE7" s="121"/>
      <c r="AF7" s="121"/>
      <c r="AG7" s="121"/>
      <c r="AH7" s="121"/>
      <c r="AI7" s="121"/>
      <c r="AJ7" s="121"/>
      <c r="AK7" s="121">
        <f>AK8</f>
        <v>45719</v>
      </c>
      <c r="AL7" s="121"/>
      <c r="AM7" s="121"/>
      <c r="AN7" s="121"/>
      <c r="AO7" s="121"/>
      <c r="AP7" s="121"/>
      <c r="AQ7" s="121"/>
      <c r="AR7" s="121">
        <f>AR8</f>
        <v>45726</v>
      </c>
      <c r="AS7" s="121"/>
      <c r="AT7" s="121"/>
      <c r="AU7" s="121"/>
      <c r="AV7" s="121"/>
      <c r="AW7" s="121"/>
      <c r="AX7" s="121"/>
      <c r="AY7" s="121">
        <f>AY8</f>
        <v>45733</v>
      </c>
      <c r="AZ7" s="121"/>
      <c r="BA7" s="121"/>
      <c r="BB7" s="121"/>
      <c r="BC7" s="121"/>
      <c r="BD7" s="121"/>
      <c r="BE7" s="121"/>
      <c r="BF7" s="121">
        <f>BF8</f>
        <v>45740</v>
      </c>
      <c r="BG7" s="121"/>
      <c r="BH7" s="121"/>
      <c r="BI7" s="121"/>
      <c r="BJ7" s="121"/>
      <c r="BK7" s="121"/>
      <c r="BL7" s="122"/>
    </row>
    <row r="8" spans="1:64" s="26" customFormat="1" ht="15" customHeight="1" x14ac:dyDescent="0.15">
      <c r="A8" s="123"/>
      <c r="B8" s="124" t="s">
        <v>5</v>
      </c>
      <c r="C8" s="126" t="s">
        <v>28</v>
      </c>
      <c r="D8" s="119" t="s">
        <v>1</v>
      </c>
      <c r="E8" s="119" t="s">
        <v>3</v>
      </c>
      <c r="F8" s="119"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2">
      <c r="A9" s="123"/>
      <c r="B9" s="125"/>
      <c r="C9" s="120"/>
      <c r="D9" s="120"/>
      <c r="E9" s="120"/>
      <c r="F9" s="120"/>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4">
      <formula>AND(task_start&lt;=I$8,ROUNDDOWN((task_end-task_start+1)*task_progress,0)+task_start-1&gt;=I$8)</formula>
    </cfRule>
    <cfRule type="expression" dxfId="13" priority="5" stopIfTrue="1">
      <formula>AND(task_end&gt;=I$8,task_start&lt;J$8)</formula>
    </cfRule>
  </conditionalFormatting>
  <conditionalFormatting sqref="I30:BL34">
    <cfRule type="expression" dxfId="12" priority="2">
      <formula>AND(task_start&lt;=I$8,ROUNDDOWN((task_end-task_start+1)*task_progress,0)+task_start-1&gt;=I$8)</formula>
    </cfRule>
    <cfRule type="expression" dxfId="11" priority="3" stopIfTrue="1">
      <formula>AND(task_end&gt;=I$8,task_start&lt;J$8)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CF3F497E-6881-4F31-9909-02469AB006CB}"/>
    <dataValidation allowBlank="1" showInputMessage="1" showErrorMessage="1" prompt="Phase 4's sample block starts in cell B26." sqref="A35" xr:uid="{F3972DC3-678D-43EF-9DFE-2AC07D0F3922}"/>
    <dataValidation allowBlank="1" showInputMessage="1" showErrorMessage="1" prompt="Phase 3's sample block starts in cell B20." sqref="A29" xr:uid="{308AE268-FE4F-4141-A4C3-720CE82B33E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EF6497A-80E8-4BAB-B52C-7408AA18AC5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111BAD9-F207-49CF-8911-50117A187E7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59A30FB-A179-46CF-91A7-4343F8D4B888}"/>
    <dataValidation allowBlank="1" showInputMessage="1" showErrorMessage="1" prompt="Cell B8 contains the Phase 1 sample title. Enter a new title in cell B8._x000a_To delete the phase and work only from tasks, simply delete this row." sqref="A11" xr:uid="{B88A9133-6A3A-4204-84E0-D2F7468FD36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F6AF97E-E6CC-49B4-A4EF-0A93252C235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B345F441-FDE6-4AD8-A159-17D2A62B206D}"/>
    <dataValidation allowBlank="1" showInputMessage="1" showErrorMessage="1" prompt="Enter the name of the Project Lead in cell C3. Enter the Project Start date in cell Q1. Project Start: label is in cell I1." sqref="A6" xr:uid="{9ABFD8F2-CB4F-4B2C-B1D9-F28C50841AE3}"/>
    <dataValidation allowBlank="1" showInputMessage="1" showErrorMessage="1" prompt="Enter Company name in cel B2." sqref="A2:A5" xr:uid="{7B130C56-3476-43F4-9231-B3ED777B428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095645-EEFF-40CD-AAE1-4466C9F26692}"/>
    <dataValidation type="whole" operator="greaterThanOrEqual" allowBlank="1" showInputMessage="1" promptTitle="Display Week" prompt="Changing this number will scroll the Gantt Chart view." sqref="Q2:Q5" xr:uid="{10C42E09-2F28-4D4C-9300-3A0BBA49179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Vu Dang Khoa</cp:lastModifiedBy>
  <dcterms:created xsi:type="dcterms:W3CDTF">2022-03-11T22:41:12Z</dcterms:created>
  <dcterms:modified xsi:type="dcterms:W3CDTF">2024-12-15T04:19:39Z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