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614F312E-A3AB-47AC-81EF-C4494D9A26CD}" xr6:coauthVersionLast="47" xr6:coauthVersionMax="47" xr10:uidLastSave="{00000000-0000-0000-0000-000000000000}"/>
  <bookViews>
    <workbookView xWindow="-108" yWindow="-108" windowWidth="23256" windowHeight="12456" xr2:uid="{00000000-000D-0000-FFFF-FFFF00000000}"/>
  </bookViews>
  <sheets>
    <sheet name="01. Form đánh giá" sheetId="1" r:id="rId1"/>
    <sheet name="02. Master"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5" i="1" l="1"/>
  <c r="G36" i="1" s="1"/>
</calcChain>
</file>

<file path=xl/sharedStrings.xml><?xml version="1.0" encoding="utf-8"?>
<sst xmlns="http://schemas.openxmlformats.org/spreadsheetml/2006/main" count="107" uniqueCount="104">
  <si>
    <t xml:space="preserve">BÁO CÁO KẾT QUẢ THỬ VIỆC/ HỌC VIỆC </t>
  </si>
  <si>
    <t>(Dành cho Thử việc/Thực tập sinh)</t>
  </si>
  <si>
    <t>I. THÔNG TIN CHUNG</t>
  </si>
  <si>
    <t>2.      Vị trí: Thực tập sinh SOC</t>
  </si>
  <si>
    <r>
      <t xml:space="preserve">II. ĐÁNH GIÁ KẾT QUẢ </t>
    </r>
    <r>
      <rPr>
        <b/>
        <i/>
        <sz val="10"/>
        <color theme="1"/>
        <rFont val="Aptos"/>
        <family val="2"/>
      </rPr>
      <t>(Dành cho Thử việc/Thực tập sinh)</t>
    </r>
  </si>
  <si>
    <t>STT</t>
  </si>
  <si>
    <t>Công việc được giao</t>
  </si>
  <si>
    <t>Kết quả thực hiện</t>
  </si>
  <si>
    <t>Thời gian thực hiện</t>
  </si>
  <si>
    <t>Xác nhận của CBQL trực tiếp</t>
  </si>
  <si>
    <t>1.            </t>
  </si>
  <si>
    <t>Tuần 1</t>
  </si>
  <si>
    <t>2.            </t>
  </si>
  <si>
    <t>3.            </t>
  </si>
  <si>
    <t>4.            </t>
  </si>
  <si>
    <t>5.            </t>
  </si>
  <si>
    <r>
      <t xml:space="preserve">III. ĐÁNH GIÁ KẾT QUẢ </t>
    </r>
    <r>
      <rPr>
        <b/>
        <i/>
        <sz val="10"/>
        <color theme="1"/>
        <rFont val="Aptos"/>
        <family val="2"/>
      </rPr>
      <t>(Dành cho cán bộ quản lý trực tiếp)</t>
    </r>
  </si>
  <si>
    <t>Tiêu chí</t>
  </si>
  <si>
    <t>Tỷ trọng</t>
  </si>
  <si>
    <t>Đánh giá chung</t>
  </si>
  <si>
    <t>Xếp loại</t>
  </si>
  <si>
    <t>Điểm cụ thể</t>
  </si>
  <si>
    <t>Kiến thức chuyên môn</t>
  </si>
  <si>
    <t>Kỹ năng chuyên môn</t>
  </si>
  <si>
    <t>Kỹ năng mềm</t>
  </si>
  <si>
    <t>Hiệu quả công việc</t>
  </si>
  <si>
    <t>Thái độ và tác phong làm việc</t>
  </si>
  <si>
    <t>TỔNG ĐIỂM</t>
  </si>
  <si>
    <t>XẾP HẠNG</t>
  </si>
  <si>
    <t>IV.    ĐỀ XUẤT CỦA PHÒNG BAN</t>
  </si>
  <si>
    <t>Hình thức</t>
  </si>
  <si>
    <t>Thời gian</t>
  </si>
  <si>
    <t>Mức lương tháng</t>
  </si>
  <si>
    <t>Phụ cấp</t>
  </si>
  <si>
    <t>Ngày hiệu lực</t>
  </si>
  <si>
    <t xml:space="preserve">☐ Ký hợp đồng thử việc </t>
  </si>
  <si>
    <t>☐ Ký Hợp đồng lao động</t>
  </si>
  <si>
    <t>☐ Gia hạn thời gian thử việc/ học việc</t>
  </si>
  <si>
    <t>☐ Chấm dứt hợp đồng thử việc/ học việc</t>
  </si>
  <si>
    <t>BAN LÃNH ĐẠO</t>
  </si>
  <si>
    <t>PHÒNG NHÂN SỰ</t>
  </si>
  <si>
    <t>QUẢN LÝ TRỰC TIẾP</t>
  </si>
  <si>
    <t>Ngày:…../…../……...</t>
  </si>
  <si>
    <t>Ngày: …../…../……...</t>
  </si>
  <si>
    <t>I. ĐỊNH NGHĨA CÁC XẾP HẠNG</t>
  </si>
  <si>
    <t>Xếp hạng</t>
  </si>
  <si>
    <t>Không hoàn thành (0 - &lt;2.0 đ)</t>
  </si>
  <si>
    <t>Cần cải thiện (2.0 - &lt;3.0 đ)</t>
  </si>
  <si>
    <t>Hoàn thành (3.0 - &lt;3.75đ)</t>
  </si>
  <si>
    <t>Tốt (3.75 - &lt;4.5 đ)</t>
  </si>
  <si>
    <t>Xuất sắc (4.5 - 5.0 đ)</t>
  </si>
  <si>
    <t>1. Kiến thức chuyên môn</t>
  </si>
  <si>
    <t>Thiếu kiến thức cơ bản, không đủ năng lực để thực hiện công việc.</t>
  </si>
  <si>
    <t>Kiến thức còn hạn chế, cần học hỏi và tham gia đào tạo nhiều.</t>
  </si>
  <si>
    <t>Nắm kiến thức cơ bản về công việc, vị trí hiện tại.</t>
  </si>
  <si>
    <t>Nắm vững kiến thức, áp dụng hiệu quả trong công việc.</t>
  </si>
  <si>
    <t>Am hiểu sâu sắc, áp dụng linh hoạt và có khả năng hướng dẫn cho nhân viên khác.</t>
  </si>
  <si>
    <t>2. Kỹ năng chuyên môn</t>
  </si>
  <si>
    <t>Không nắm và thực hành được các kỹ năng chuyên môn cơ bản</t>
  </si>
  <si>
    <t>Kỹ năng yếu, thực hiện chậm, cần sự giám sát và hỗ trợ nhiều.</t>
  </si>
  <si>
    <t>Sử dụng kỹ năng ở mức cơ bản, đáp ứng các yêu cầu tối thiểu.</t>
  </si>
  <si>
    <t>Sử dụng kỹ năng tốt, đáp ứng hầu hết yêu cầu công việc.</t>
  </si>
  <si>
    <t>Thành thạo kỹ năng, thực hiện nhanh chóng và chính xác, giải quyết vấn đề sáng tạo.</t>
  </si>
  <si>
    <t>3. Kỹ năng mềm</t>
  </si>
  <si>
    <t>Không có kỹ năng mềm cần thiết theo yêu cầu công việc.</t>
  </si>
  <si>
    <t>Kỹ năng mềm hạn chế, cần được đào tạo nhiều để giải quyết công việc</t>
  </si>
  <si>
    <t>Kỹ năng mềm ở mức cơ bản, đạt ở ngưỡng kỳ vọng.</t>
  </si>
  <si>
    <t>Kỹ năng giao tiếp và hợp tác tốt, đóng góp hiệu quả trong công việc nhóm.</t>
  </si>
  <si>
    <t>Giao tiếp, hợp tác và giải quyết vấn đề xuất sắc, tạo động lực tích cực đến đội nhóm.</t>
  </si>
  <si>
    <t>4. Hiệu quả công việc</t>
  </si>
  <si>
    <t>Không hoàn thành nhiệm vụ, ảnh hưởng đến tiến độ và kết quả của toàn bộ nhóm/công ty.</t>
  </si>
  <si>
    <t>Hoàn thành dưới 70% yêu cầu công việc, sai sót nhiều, cần giám sát chặt chẽ.</t>
  </si>
  <si>
    <t>Hoàn thành công việc đúng yêu cầu.</t>
  </si>
  <si>
    <t>Hoàn thành tốt công việc và các mục tiêu đề ra.</t>
  </si>
  <si>
    <t>Hoàn thành vượt mục tiêu, đóng góp ý tưởng cải tiến công việc.</t>
  </si>
  <si>
    <t>5. Thái độ và tác phong làm việc</t>
  </si>
  <si>
    <t>Thái độ tiêu cực, vi phạm nhiều quy định, gây ảnh hưởng nghiêm trọng đến môi trường làm việc.</t>
  </si>
  <si>
    <t>Thái độ không tích cực, không tuân thủ một số quy định, cần nhắc nhở thường xuyên.</t>
  </si>
  <si>
    <t>Thái độ và tác phong làm việc đạt yêu cầu cơ bản.</t>
  </si>
  <si>
    <t>Tích cực, hợp tác, tuân thủ tốt các quy định và hướng dẫn.</t>
  </si>
  <si>
    <t>Luôn tích cực, chủ động, tuân thủ quy định và truyền cảm hứng cho đồng nghiệp.</t>
  </si>
  <si>
    <t>1.      Họ và tên: Nguyễn Quốc Vượng</t>
  </si>
  <si>
    <t>3.      Thời gian thực hiện từ ngày: 24/12/2024</t>
  </si>
  <si>
    <t>Tìm hiểu về công ty: nội quy, phòng ban, quy định, và những thủ tục liên quan</t>
  </si>
  <si>
    <t xml:space="preserve">Đã nắm rõ và tuân thủ nội quy, quy định và các thủ tụ liên quan </t>
  </si>
  <si>
    <t>đến hết ngày 23/3/2025</t>
  </si>
  <si>
    <t>Tìm hiểu về các tactic, technique trong MITRE ATT&amp;CK Framework hoặc các phase trong Cyber Kill Chain, Thực hành mapping các kỹ thuật tấn công theo MITRE dựa trên IR Report có sẵn</t>
  </si>
  <si>
    <t>- Nắm được các tactic, technique trong MITRE ATT&amp;CK Framework và hiểu thêm về các phase trong Cyber Kill Chain, từ Reconnaissance đến Actions on Objectives
- Phân tích IR Report, xác định tactic &amp; technique của kẻ tấn công theo MITRE ATT&amp;CK, từ đó rút ra được các cách xử lý sự cố cho các loại tấn công khách nhau</t>
  </si>
  <si>
    <t>Tìm hiểu các phase trong quy trình xử lý sự cố và các công việc cần thực hiện trong từng phase.
Tìm hiểu các playbook hướng dẫn xử lý sự cố cho từng loại tấn công</t>
  </si>
  <si>
    <t>Tham gia trực theo ca kíp</t>
  </si>
  <si>
    <t>Làm test đánh giá năng lực</t>
  </si>
  <si>
    <t>Tuần 1 - Tuần 2</t>
  </si>
  <si>
    <t>- Nắm được các phase trong Incident Response (IR), bao gồm Chuẩn bị, Phát hiện &amp; Phân tích, Ngăn chặn, Khắc phục, và Hậu kiểm, cùng các công việc cần thực hiện trong từng giai đoạn
- Xác định và phân tích các playbook hướng dẫn xử lý sự cố theo từng loại tấn công (ví dụ: Malware, Phishing, Ransomware,...)</t>
  </si>
  <si>
    <t>- Thiết lập môi trường lab để thu thập và phân tích logs, phục vụ cho việc nghiên cứu và kiểm thử các kỹ thuật tấn công
- Sử dụng Invoke-AtomicRedTeam để mô phỏng một tactic cụ thể, phân tích tactic đó và xác định Event ID sinh ra trong quá trình tấn công</t>
  </si>
  <si>
    <t>Build dựng lab test logs, Nghiên cứu sử dụng ứng dụng invoke-atomicredteam, Demo sử dụng lại 1 tactic trong ứng dụng. Nghiên cứu tactic đó và chỉ ra eventid mà tatic đó sinh ra</t>
  </si>
  <si>
    <t>- Học làm quen với SIEM (Qradar, ELK,...), SOAR; View và xử lý alert với SIEM, SOAR; Giám sát, phân tích hành vi trên máy chủ của khách hàng; Note cảnh báo, đóng case, viết ticket, làm việc với khách hàng; Tham gia vào các nhóm confirm, làm việc, học hỏi với tier 2 của các site khách hàng</t>
  </si>
  <si>
    <t>Tuần 4</t>
  </si>
  <si>
    <t>Tuần 2 - 3</t>
  </si>
  <si>
    <t>Phân tích Windows Event Logs, Sysmon Logs, IIS Service Logs để nhận diện các dấu hiệu tấn công (IoCs); Xác định tactics kẻ tấn công đã sử dụng để kiểm soát hệ thống, từ đó tìm ra Entry point và CVE bị khai thác</t>
  </si>
  <si>
    <t>- Windows Event Logs:Phân tích các file log quan trọng như Setup, Application, System, Security, tập trung vào các Event ID quan trọng. Trong Security Log, chú ý các ID: 4688, 4624, 4625, 4698, 4697, 1102, 5145. Đối với System Log, theo dõi 6005, 6006, 6008, 7045. Trong Application Log, chú ý 1000, 1001, 1002, 11707. Setup Log quan tâm đến 1500, 20, 21
- Log Sysmon: Chú ý đến các hành vi phổ biến: 1, 2, 5,...</t>
  </si>
  <si>
    <t>Tìm hiểu các loại windows event logs, sysmon và các event id tương ứng; Tìm hiểu về log linux như auditd, osquery; Thực hành các bài lab để làm quen với các loại logs</t>
  </si>
  <si>
    <t>- Nắm cơ bản về auditd, osquery để giám sát, thu thập log, phát hiện hành vi bất thường và hỗ trợ điều tra số
- Cấu hình rules, truy vấn hệ thống để xác định IoCs, kỹ thuật tấn công, hỗ trợ Incident Response theo MITRE ATT&amp;CK</t>
  </si>
  <si>
    <t>- Labs thực hành: Làm quen với logs, trace logs qua các bài labs: Endpoint Forensics: MITRE-XXX, MITRE-YYY, MITRE-ZZZ, Lockbit,… ; RE&amp;Malware: APT_xxx; từ đó thêm được kiến thức về các cuộc tấn công, làm rõ được các phase tấn công, thực hiện mapping với MITRE</t>
  </si>
  <si>
    <t>10/2/2024 - 13/2/2024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</si>
</sst>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4">
    <font>
      <sz val="11"/>
      <color theme="1"/>
      <name val="Calibri"/>
      <family val="2"/>
      <scheme val="minor"/>
    </font>
    <font>
      <b/>
      <sz val="11"/>
      <color theme="1"/>
      <name val="Calibri"/>
      <family val="2"/>
      <scheme val="minor"/>
    </font>
    <font>
      <b/>
      <sz val="10"/>
      <color theme="1"/>
      <name val="Aptos"/>
      <family val="2"/>
    </font>
    <font>
      <sz val="10"/>
      <color theme="1"/>
      <name val="Aptos"/>
      <family val="2"/>
    </font>
    <font>
      <b/>
      <i/>
      <sz val="10"/>
      <color theme="1"/>
      <name val="Aptos"/>
      <family val="2"/>
    </font>
    <font>
      <b/>
      <sz val="10"/>
      <color rgb="FF000000"/>
      <name val="Aptos"/>
      <family val="2"/>
    </font>
    <font>
      <vertAlign val="superscript"/>
      <sz val="10"/>
      <color theme="1"/>
      <name val="Aptos"/>
      <family val="2"/>
    </font>
    <font>
      <b/>
      <vertAlign val="superscript"/>
      <sz val="10"/>
      <color theme="1"/>
      <name val="Aptos"/>
      <family val="2"/>
    </font>
    <font>
      <b/>
      <sz val="16"/>
      <color theme="1"/>
      <name val="Aptos"/>
      <family val="2"/>
    </font>
    <font>
      <b/>
      <sz val="10"/>
      <color rgb="FF0070C0"/>
      <name val="Aptos"/>
      <family val="2"/>
    </font>
    <font>
      <b/>
      <sz val="12"/>
      <color theme="1"/>
      <name val="Aptos"/>
      <family val="2"/>
    </font>
    <font>
      <sz val="11"/>
      <color theme="1"/>
      <name val="Calibri"/>
      <family val="2"/>
      <scheme val="minor"/>
    </font>
    <font>
      <b/>
      <sz val="10"/>
      <color theme="1"/>
      <name val="Times New Roman"/>
      <family val="1"/>
    </font>
    <font>
      <sz val="10"/>
      <color theme="1"/>
      <name val="Times New Roman"/>
      <family val="1"/>
    </font>
  </fonts>
  <fills count="4">
    <fill>
      <patternFill patternType="none"/>
    </fill>
    <fill>
      <patternFill patternType="gray125"/>
    </fill>
    <fill>
      <patternFill patternType="solid">
        <fgColor rgb="FFE0E0E0"/>
        <bgColor indexed="64"/>
      </patternFill>
    </fill>
    <fill>
      <patternFill patternType="solid">
        <fgColor theme="6" tint="0.79998168889431442"/>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bottom style="thin">
        <color rgb="FF000000"/>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11" fillId="0" borderId="0" applyFont="0" applyFill="0" applyBorder="0" applyAlignment="0" applyProtection="0"/>
  </cellStyleXfs>
  <cellXfs count="70">
    <xf numFmtId="0" fontId="0" fillId="0" borderId="0" xfId="0"/>
    <xf numFmtId="0" fontId="3" fillId="0" borderId="0" xfId="0" applyFont="1"/>
    <xf numFmtId="0" fontId="3" fillId="0" borderId="0" xfId="0" applyFont="1" applyAlignment="1">
      <alignment horizontal="left" vertical="center" indent="2"/>
    </xf>
    <xf numFmtId="0" fontId="3" fillId="0" borderId="0" xfId="0" applyFont="1" applyAlignment="1">
      <alignment horizontal="justify" vertical="center"/>
    </xf>
    <xf numFmtId="0" fontId="3" fillId="0" borderId="0" xfId="0" applyFont="1" applyAlignment="1">
      <alignment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right" vertical="center"/>
    </xf>
    <xf numFmtId="0" fontId="6" fillId="0" borderId="0" xfId="0" applyFont="1" applyAlignment="1">
      <alignment vertical="center" wrapText="1"/>
    </xf>
    <xf numFmtId="0" fontId="7" fillId="0" borderId="0" xfId="0" applyFont="1" applyAlignment="1">
      <alignment horizontal="center" vertical="center" wrapText="1"/>
    </xf>
    <xf numFmtId="0" fontId="3" fillId="0" borderId="0" xfId="0" applyFont="1" applyAlignment="1">
      <alignment horizontal="justify" vertical="center" wrapText="1"/>
    </xf>
    <xf numFmtId="0" fontId="2" fillId="0" borderId="0" xfId="0" applyFont="1" applyAlignment="1">
      <alignment vertical="center"/>
    </xf>
    <xf numFmtId="0" fontId="3" fillId="0" borderId="1" xfId="0" applyFont="1" applyBorder="1" applyAlignment="1">
      <alignment horizontal="center" vertical="center" wrapText="1"/>
    </xf>
    <xf numFmtId="0" fontId="5" fillId="2" borderId="1" xfId="0" applyFont="1" applyFill="1" applyBorder="1" applyAlignment="1">
      <alignment vertical="center" wrapText="1"/>
    </xf>
    <xf numFmtId="0" fontId="3" fillId="0" borderId="1" xfId="0" applyFont="1" applyBorder="1" applyAlignment="1">
      <alignment horizontal="justify" vertical="center" wrapText="1"/>
    </xf>
    <xf numFmtId="0" fontId="3" fillId="0" borderId="1" xfId="0" applyFont="1" applyBorder="1" applyAlignment="1">
      <alignment vertical="center" wrapText="1"/>
    </xf>
    <xf numFmtId="9"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2" fillId="3" borderId="1" xfId="0" applyFont="1" applyFill="1" applyBorder="1" applyAlignment="1">
      <alignment horizontal="center" vertical="center" wrapText="1"/>
    </xf>
    <xf numFmtId="9" fontId="3" fillId="0" borderId="3" xfId="0" applyNumberFormat="1" applyFont="1" applyBorder="1" applyAlignment="1">
      <alignment horizontal="center" vertical="center" wrapText="1"/>
    </xf>
    <xf numFmtId="9" fontId="3" fillId="0" borderId="4" xfId="0" applyNumberFormat="1"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9" fontId="3" fillId="0" borderId="0" xfId="0" applyNumberFormat="1" applyFont="1" applyAlignment="1">
      <alignment horizontal="center" vertical="center" wrapText="1"/>
    </xf>
    <xf numFmtId="0" fontId="3" fillId="0" borderId="0" xfId="0" applyFont="1" applyAlignment="1">
      <alignment horizontal="right"/>
    </xf>
    <xf numFmtId="0" fontId="9" fillId="3" borderId="1" xfId="0" applyFont="1" applyFill="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5" fillId="2" borderId="6" xfId="0" applyFont="1" applyFill="1" applyBorder="1" applyAlignment="1">
      <alignment vertical="center" wrapText="1"/>
    </xf>
    <xf numFmtId="0" fontId="5" fillId="2" borderId="7" xfId="0" applyFont="1" applyFill="1" applyBorder="1" applyAlignment="1">
      <alignment vertical="center" wrapText="1"/>
    </xf>
    <xf numFmtId="0" fontId="3" fillId="0" borderId="1" xfId="0" applyFont="1" applyBorder="1" applyAlignment="1">
      <alignment horizontal="left" vertical="center" wrapText="1"/>
    </xf>
    <xf numFmtId="0" fontId="1" fillId="3" borderId="1" xfId="0" applyFont="1" applyFill="1" applyBorder="1" applyAlignment="1">
      <alignment vertical="center" wrapText="1"/>
    </xf>
    <xf numFmtId="0" fontId="1" fillId="3" borderId="1" xfId="0" applyFont="1" applyFill="1" applyBorder="1" applyAlignment="1">
      <alignment vertical="center"/>
    </xf>
    <xf numFmtId="0" fontId="10" fillId="0" borderId="0" xfId="0" applyFont="1" applyAlignment="1">
      <alignment vertical="center"/>
    </xf>
    <xf numFmtId="165" fontId="3" fillId="0" borderId="0" xfId="1" applyNumberFormat="1" applyFont="1"/>
    <xf numFmtId="0" fontId="5" fillId="2" borderId="6" xfId="0" applyFont="1" applyFill="1" applyBorder="1" applyAlignment="1">
      <alignment horizontal="center" vertical="center" wrapText="1"/>
    </xf>
    <xf numFmtId="0" fontId="2" fillId="0" borderId="1" xfId="0" applyFont="1" applyBorder="1" applyAlignment="1">
      <alignment horizontal="left" vertical="center" wrapText="1"/>
    </xf>
    <xf numFmtId="49" fontId="3" fillId="0" borderId="7" xfId="0" applyNumberFormat="1" applyFont="1" applyBorder="1"/>
    <xf numFmtId="0" fontId="2" fillId="0" borderId="4" xfId="0" applyFont="1" applyBorder="1" applyAlignment="1">
      <alignment horizontal="justify" vertical="center" wrapText="1"/>
    </xf>
    <xf numFmtId="0" fontId="3" fillId="0" borderId="9" xfId="0" applyFont="1" applyBorder="1" applyAlignment="1">
      <alignment horizontal="justify" vertical="center" wrapText="1"/>
    </xf>
    <xf numFmtId="0" fontId="3" fillId="0" borderId="4" xfId="0" applyFont="1" applyBorder="1" applyAlignment="1">
      <alignment horizontal="justify" vertical="center" wrapText="1"/>
    </xf>
    <xf numFmtId="0" fontId="12" fillId="0" borderId="7" xfId="0" applyFont="1" applyBorder="1" applyAlignment="1">
      <alignment vertical="center" wrapText="1"/>
    </xf>
    <xf numFmtId="0" fontId="12" fillId="0" borderId="7"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5" xfId="0" applyFont="1" applyBorder="1" applyAlignment="1">
      <alignment horizontal="center" vertical="center" wrapText="1"/>
    </xf>
    <xf numFmtId="0" fontId="12" fillId="0" borderId="5" xfId="0" applyFont="1" applyBorder="1" applyAlignment="1">
      <alignment horizontal="left" vertical="center" wrapText="1"/>
    </xf>
    <xf numFmtId="49" fontId="13" fillId="0" borderId="8" xfId="0" applyNumberFormat="1" applyFont="1" applyBorder="1" applyAlignment="1">
      <alignment horizontal="center" vertical="center" wrapText="1"/>
    </xf>
    <xf numFmtId="0" fontId="8"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49" fontId="13" fillId="0" borderId="10" xfId="0" applyNumberFormat="1" applyFont="1" applyBorder="1" applyAlignment="1">
      <alignment horizontal="center" vertical="center" wrapText="1"/>
    </xf>
    <xf numFmtId="49" fontId="13" fillId="0" borderId="11" xfId="0" applyNumberFormat="1"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3" fillId="0" borderId="0" xfId="0" applyFont="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7"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52"/>
  <sheetViews>
    <sheetView showGridLines="0" tabSelected="1" topLeftCell="A12" zoomScale="130" zoomScaleNormal="130" workbookViewId="0">
      <selection activeCell="D22" sqref="D22:E22"/>
    </sheetView>
  </sheetViews>
  <sheetFormatPr defaultColWidth="8.6640625" defaultRowHeight="13.2"/>
  <cols>
    <col min="1" max="1" width="4.44140625" style="1" customWidth="1"/>
    <col min="2" max="2" width="7.44140625" style="1" customWidth="1"/>
    <col min="3" max="3" width="25" style="1" customWidth="1"/>
    <col min="4" max="4" width="30.44140625" style="1" customWidth="1"/>
    <col min="5" max="5" width="47" style="1" customWidth="1"/>
    <col min="6" max="6" width="31" style="1" customWidth="1"/>
    <col min="7" max="7" width="15.5546875" style="1" customWidth="1"/>
    <col min="8" max="9" width="13" style="1" customWidth="1"/>
    <col min="10" max="10" width="11.5546875" style="1" customWidth="1"/>
    <col min="11" max="16384" width="8.6640625" style="1"/>
  </cols>
  <sheetData>
    <row r="2" spans="2:7" ht="21">
      <c r="B2" s="50" t="s">
        <v>0</v>
      </c>
      <c r="C2" s="50"/>
      <c r="D2" s="50"/>
      <c r="E2" s="50"/>
      <c r="F2" s="50"/>
    </row>
    <row r="3" spans="2:7">
      <c r="B3" s="51" t="s">
        <v>1</v>
      </c>
      <c r="C3" s="51"/>
      <c r="D3" s="51"/>
      <c r="E3" s="51"/>
      <c r="F3" s="51"/>
    </row>
    <row r="4" spans="2:7">
      <c r="B4" s="2"/>
    </row>
    <row r="5" spans="2:7">
      <c r="B5" s="11" t="s">
        <v>2</v>
      </c>
    </row>
    <row r="6" spans="2:7">
      <c r="B6" s="1" t="s">
        <v>81</v>
      </c>
    </row>
    <row r="7" spans="2:7">
      <c r="B7" s="1" t="s">
        <v>3</v>
      </c>
    </row>
    <row r="8" spans="2:7">
      <c r="B8" s="1" t="s">
        <v>82</v>
      </c>
      <c r="C8" s="25"/>
      <c r="E8" s="3" t="s">
        <v>85</v>
      </c>
    </row>
    <row r="10" spans="2:7">
      <c r="B10" s="3"/>
    </row>
    <row r="11" spans="2:7">
      <c r="B11" s="11" t="s">
        <v>4</v>
      </c>
    </row>
    <row r="12" spans="2:7" ht="6" customHeight="1">
      <c r="B12" s="11"/>
    </row>
    <row r="13" spans="2:7" ht="30.6" customHeight="1">
      <c r="B13" s="29" t="s">
        <v>5</v>
      </c>
      <c r="C13" s="29" t="s">
        <v>6</v>
      </c>
      <c r="D13" s="59" t="s">
        <v>7</v>
      </c>
      <c r="E13" s="60"/>
      <c r="F13" s="36" t="s">
        <v>8</v>
      </c>
      <c r="G13" s="30" t="s">
        <v>9</v>
      </c>
    </row>
    <row r="14" spans="2:7" ht="58.8" customHeight="1">
      <c r="B14" s="45">
        <v>1</v>
      </c>
      <c r="C14" s="44" t="s">
        <v>83</v>
      </c>
      <c r="D14" s="61" t="s">
        <v>84</v>
      </c>
      <c r="E14" s="65"/>
      <c r="F14" s="66" t="s">
        <v>11</v>
      </c>
      <c r="G14" s="40"/>
    </row>
    <row r="15" spans="2:7" ht="147" customHeight="1">
      <c r="B15" s="46">
        <v>2</v>
      </c>
      <c r="C15" s="43" t="s">
        <v>86</v>
      </c>
      <c r="D15" s="49" t="s">
        <v>87</v>
      </c>
      <c r="E15" s="49"/>
      <c r="F15" s="66"/>
      <c r="G15" s="40"/>
    </row>
    <row r="16" spans="2:7" ht="157.80000000000001" customHeight="1">
      <c r="B16" s="46">
        <v>3</v>
      </c>
      <c r="C16" s="43" t="s">
        <v>88</v>
      </c>
      <c r="D16" s="49" t="s">
        <v>92</v>
      </c>
      <c r="E16" s="49"/>
      <c r="F16" s="66"/>
      <c r="G16" s="40"/>
    </row>
    <row r="17" spans="2:7" ht="136.19999999999999" customHeight="1">
      <c r="B17" s="46">
        <v>4</v>
      </c>
      <c r="C17" s="43" t="s">
        <v>94</v>
      </c>
      <c r="D17" s="49" t="s">
        <v>93</v>
      </c>
      <c r="E17" s="49"/>
      <c r="F17" s="46" t="s">
        <v>91</v>
      </c>
      <c r="G17" s="40"/>
    </row>
    <row r="18" spans="2:7" ht="157.80000000000001" customHeight="1">
      <c r="B18" s="55">
        <v>5</v>
      </c>
      <c r="C18" s="67" t="s">
        <v>100</v>
      </c>
      <c r="D18" s="49" t="s">
        <v>99</v>
      </c>
      <c r="E18" s="49"/>
      <c r="F18" s="55" t="s">
        <v>97</v>
      </c>
      <c r="G18" s="40"/>
    </row>
    <row r="19" spans="2:7" ht="73.8" customHeight="1">
      <c r="B19" s="56"/>
      <c r="C19" s="68"/>
      <c r="D19" s="53" t="s">
        <v>101</v>
      </c>
      <c r="E19" s="54"/>
      <c r="F19" s="56"/>
      <c r="G19" s="40"/>
    </row>
    <row r="20" spans="2:7" ht="72.599999999999994" customHeight="1">
      <c r="B20" s="57"/>
      <c r="C20" s="69"/>
      <c r="D20" s="53" t="s">
        <v>102</v>
      </c>
      <c r="E20" s="54"/>
      <c r="F20" s="57"/>
      <c r="G20" s="40"/>
    </row>
    <row r="21" spans="2:7" ht="56.4" customHeight="1">
      <c r="B21" s="46">
        <v>6</v>
      </c>
      <c r="C21" s="42" t="s">
        <v>89</v>
      </c>
      <c r="D21" s="49" t="s">
        <v>95</v>
      </c>
      <c r="E21" s="49"/>
      <c r="F21" s="46" t="s">
        <v>96</v>
      </c>
      <c r="G21" s="41"/>
    </row>
    <row r="22" spans="2:7" ht="54" customHeight="1">
      <c r="B22" s="47">
        <v>7</v>
      </c>
      <c r="C22" s="48" t="s">
        <v>90</v>
      </c>
      <c r="D22" s="61" t="s">
        <v>98</v>
      </c>
      <c r="E22" s="62"/>
      <c r="F22" s="47" t="s">
        <v>103</v>
      </c>
      <c r="G22" s="14"/>
    </row>
    <row r="23" spans="2:7" ht="87" customHeight="1">
      <c r="B23" s="12"/>
      <c r="C23" s="37"/>
      <c r="D23" s="63"/>
      <c r="E23" s="64"/>
      <c r="F23" s="12"/>
      <c r="G23" s="14"/>
    </row>
    <row r="24" spans="2:7" ht="67.2" customHeight="1">
      <c r="B24" s="17"/>
      <c r="C24" s="37"/>
      <c r="D24" s="63"/>
      <c r="E24" s="64"/>
      <c r="F24" s="12"/>
      <c r="G24" s="14"/>
    </row>
    <row r="25" spans="2:7" ht="58.2" customHeight="1">
      <c r="B25" s="38"/>
      <c r="C25" s="39"/>
      <c r="D25" s="63"/>
      <c r="E25" s="64"/>
      <c r="F25" s="12"/>
      <c r="G25" s="14"/>
    </row>
    <row r="26" spans="2:7">
      <c r="B26" s="10"/>
      <c r="C26" s="10"/>
      <c r="D26" s="10"/>
      <c r="E26" s="10"/>
      <c r="F26" s="10"/>
    </row>
    <row r="27" spans="2:7">
      <c r="B27" s="11" t="s">
        <v>16</v>
      </c>
    </row>
    <row r="28" spans="2:7" ht="9" customHeight="1">
      <c r="B28" s="11"/>
    </row>
    <row r="29" spans="2:7" ht="26.7" customHeight="1">
      <c r="B29" s="21" t="s">
        <v>5</v>
      </c>
      <c r="C29" s="21" t="s">
        <v>17</v>
      </c>
      <c r="D29" s="22" t="s">
        <v>18</v>
      </c>
      <c r="E29" s="21" t="s">
        <v>19</v>
      </c>
      <c r="F29" s="23" t="s">
        <v>20</v>
      </c>
      <c r="G29" s="21" t="s">
        <v>21</v>
      </c>
    </row>
    <row r="30" spans="2:7" ht="21.75" customHeight="1">
      <c r="B30" s="12" t="s">
        <v>10</v>
      </c>
      <c r="C30" s="31" t="s">
        <v>22</v>
      </c>
      <c r="D30" s="19">
        <v>0.25</v>
      </c>
      <c r="E30" s="16"/>
      <c r="F30" s="20"/>
      <c r="G30" s="12"/>
    </row>
    <row r="31" spans="2:7" ht="21.75" customHeight="1">
      <c r="B31" s="12" t="s">
        <v>12</v>
      </c>
      <c r="C31" s="31" t="s">
        <v>23</v>
      </c>
      <c r="D31" s="19">
        <v>0.25</v>
      </c>
      <c r="E31" s="16"/>
      <c r="F31" s="20"/>
      <c r="G31" s="12"/>
    </row>
    <row r="32" spans="2:7" ht="21.75" customHeight="1">
      <c r="B32" s="12" t="s">
        <v>13</v>
      </c>
      <c r="C32" s="31" t="s">
        <v>24</v>
      </c>
      <c r="D32" s="19">
        <v>0.1</v>
      </c>
      <c r="E32" s="16"/>
      <c r="F32" s="20"/>
      <c r="G32" s="12"/>
    </row>
    <row r="33" spans="2:7" ht="21.75" customHeight="1">
      <c r="B33" s="12" t="s">
        <v>14</v>
      </c>
      <c r="C33" s="31" t="s">
        <v>25</v>
      </c>
      <c r="D33" s="19">
        <v>0.25</v>
      </c>
      <c r="E33" s="16"/>
      <c r="F33" s="20"/>
      <c r="G33" s="12"/>
    </row>
    <row r="34" spans="2:7" ht="21.75" customHeight="1">
      <c r="B34" s="12" t="s">
        <v>15</v>
      </c>
      <c r="C34" s="31" t="s">
        <v>26</v>
      </c>
      <c r="D34" s="19">
        <v>0.15</v>
      </c>
      <c r="E34" s="16"/>
      <c r="F34" s="20"/>
      <c r="G34" s="17"/>
    </row>
    <row r="35" spans="2:7" ht="21.75" customHeight="1">
      <c r="B35" s="6"/>
      <c r="C35" s="6"/>
      <c r="D35" s="24"/>
      <c r="E35" s="6"/>
      <c r="F35" s="18" t="s">
        <v>27</v>
      </c>
      <c r="G35" s="26">
        <f>SUMPRODUCT(D30:D34,G30:G34)</f>
        <v>0</v>
      </c>
    </row>
    <row r="36" spans="2:7" ht="21.75" customHeight="1">
      <c r="B36" s="6"/>
      <c r="C36" s="6"/>
      <c r="D36" s="24"/>
      <c r="E36" s="6"/>
      <c r="F36" s="18" t="s">
        <v>28</v>
      </c>
      <c r="G36" s="26" t="str">
        <f>IF(G35&lt;2,"Không hoàn thành",IF(G35&lt;3,"Cần cải thiện",IF(G35&lt;3.75,"Hoàn thành",IF(G35&lt;4.5,"Tốt","Xuất sắc"))))</f>
        <v>Không hoàn thành</v>
      </c>
    </row>
    <row r="37" spans="2:7">
      <c r="B37" s="11" t="s">
        <v>29</v>
      </c>
    </row>
    <row r="38" spans="2:7">
      <c r="B38" s="4"/>
    </row>
    <row r="39" spans="2:7" ht="29.7" customHeight="1">
      <c r="B39" s="13" t="s">
        <v>5</v>
      </c>
      <c r="C39" s="13" t="s">
        <v>30</v>
      </c>
      <c r="D39" s="13" t="s">
        <v>31</v>
      </c>
      <c r="E39" s="13" t="s">
        <v>32</v>
      </c>
      <c r="F39" s="21" t="s">
        <v>33</v>
      </c>
      <c r="G39" s="13" t="s">
        <v>34</v>
      </c>
    </row>
    <row r="40" spans="2:7" ht="24.75" customHeight="1">
      <c r="B40" s="12">
        <v>1</v>
      </c>
      <c r="C40" s="15" t="s">
        <v>35</v>
      </c>
      <c r="D40" s="12"/>
      <c r="E40" s="12"/>
      <c r="F40" s="12"/>
      <c r="G40" s="12"/>
    </row>
    <row r="41" spans="2:7" ht="24.75" customHeight="1">
      <c r="B41" s="12">
        <v>2</v>
      </c>
      <c r="C41" s="15" t="s">
        <v>36</v>
      </c>
      <c r="D41" s="12"/>
      <c r="E41" s="12"/>
      <c r="F41" s="12"/>
      <c r="G41" s="12"/>
    </row>
    <row r="42" spans="2:7" ht="33" customHeight="1">
      <c r="B42" s="12">
        <v>3</v>
      </c>
      <c r="C42" s="15" t="s">
        <v>37</v>
      </c>
      <c r="D42" s="12"/>
      <c r="E42" s="12"/>
      <c r="F42" s="12"/>
      <c r="G42" s="12"/>
    </row>
    <row r="43" spans="2:7" ht="30.75" customHeight="1">
      <c r="B43" s="12">
        <v>4</v>
      </c>
      <c r="C43" s="15" t="s">
        <v>38</v>
      </c>
      <c r="D43" s="12"/>
      <c r="E43" s="12"/>
      <c r="F43" s="12"/>
      <c r="G43" s="12"/>
    </row>
    <row r="44" spans="2:7">
      <c r="B44" s="7"/>
    </row>
    <row r="45" spans="2:7">
      <c r="B45" s="4"/>
    </row>
    <row r="46" spans="2:7" ht="38.25" customHeight="1">
      <c r="B46" s="52" t="s">
        <v>39</v>
      </c>
      <c r="C46" s="52"/>
      <c r="E46" s="5" t="s">
        <v>40</v>
      </c>
      <c r="F46" s="52" t="s">
        <v>41</v>
      </c>
      <c r="G46" s="52"/>
    </row>
    <row r="47" spans="2:7" ht="15.6">
      <c r="B47" s="8"/>
      <c r="E47" s="9"/>
      <c r="F47" s="9"/>
    </row>
    <row r="48" spans="2:7" ht="15.6">
      <c r="B48" s="8"/>
      <c r="E48" s="9"/>
      <c r="F48" s="9"/>
    </row>
    <row r="49" spans="2:7" ht="15.6">
      <c r="B49" s="8"/>
      <c r="E49" s="9"/>
      <c r="F49" s="9"/>
    </row>
    <row r="50" spans="2:7" ht="15.6">
      <c r="B50" s="8"/>
      <c r="E50" s="9"/>
      <c r="F50" s="9"/>
    </row>
    <row r="51" spans="2:7" ht="15.6">
      <c r="B51" s="8"/>
      <c r="E51" s="9"/>
      <c r="F51" s="9"/>
    </row>
    <row r="52" spans="2:7" ht="38.25" customHeight="1">
      <c r="B52" s="58" t="s">
        <v>42</v>
      </c>
      <c r="C52" s="58"/>
      <c r="E52" s="6" t="s">
        <v>43</v>
      </c>
      <c r="F52" s="58" t="s">
        <v>43</v>
      </c>
      <c r="G52" s="58"/>
    </row>
  </sheetData>
  <mergeCells count="23">
    <mergeCell ref="F52:G52"/>
    <mergeCell ref="B46:C46"/>
    <mergeCell ref="B52:C52"/>
    <mergeCell ref="D13:E13"/>
    <mergeCell ref="D14:E14"/>
    <mergeCell ref="D21:E21"/>
    <mergeCell ref="D22:E22"/>
    <mergeCell ref="D23:E23"/>
    <mergeCell ref="D25:E25"/>
    <mergeCell ref="D16:E16"/>
    <mergeCell ref="D24:E24"/>
    <mergeCell ref="D17:E17"/>
    <mergeCell ref="D18:E18"/>
    <mergeCell ref="C18:C20"/>
    <mergeCell ref="B18:B20"/>
    <mergeCell ref="D15:E15"/>
    <mergeCell ref="B2:F2"/>
    <mergeCell ref="B3:F3"/>
    <mergeCell ref="F46:G46"/>
    <mergeCell ref="F14:F16"/>
    <mergeCell ref="D19:E19"/>
    <mergeCell ref="D20:E20"/>
    <mergeCell ref="F18:F20"/>
  </mergeCells>
  <dataValidations count="1">
    <dataValidation type="list" allowBlank="1" showInputMessage="1" showErrorMessage="1" sqref="F30:F34" xr:uid="{0C1AF3E6-17EA-43B4-B9A8-4B8CAE0010A5}">
      <formula1>"Không hoàn thành, Hoàn thành, Cần cải thiện, Tốt, Xuất sắc"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10948-E32A-4C69-BA13-8AA7B52F0EAD}">
  <dimension ref="B2:G20"/>
  <sheetViews>
    <sheetView showGridLines="0" zoomScale="80" zoomScaleNormal="80" workbookViewId="0">
      <selection activeCell="F6" sqref="F6:F10"/>
    </sheetView>
  </sheetViews>
  <sheetFormatPr defaultRowHeight="15" customHeight="1"/>
  <cols>
    <col min="1" max="1" width="4" customWidth="1"/>
    <col min="2" max="2" width="23.5546875" customWidth="1"/>
    <col min="3" max="3" width="30.5546875" customWidth="1"/>
    <col min="4" max="7" width="27" customWidth="1"/>
  </cols>
  <sheetData>
    <row r="2" spans="2:7" ht="15.6">
      <c r="B2" s="34" t="s">
        <v>44</v>
      </c>
      <c r="E2" s="1"/>
      <c r="F2" s="1"/>
      <c r="G2" s="1"/>
    </row>
    <row r="3" spans="2:7" ht="14.4">
      <c r="B3" s="11"/>
      <c r="E3" s="1"/>
      <c r="F3" s="1"/>
      <c r="G3" s="1"/>
    </row>
    <row r="4" spans="2:7" ht="14.4">
      <c r="B4" s="11"/>
      <c r="E4" s="35"/>
      <c r="F4" s="35"/>
      <c r="G4" s="35"/>
    </row>
    <row r="5" spans="2:7" ht="24" customHeight="1">
      <c r="B5" s="32" t="s">
        <v>45</v>
      </c>
      <c r="C5" s="33" t="s">
        <v>46</v>
      </c>
      <c r="D5" s="33" t="s">
        <v>47</v>
      </c>
      <c r="E5" s="33" t="s">
        <v>48</v>
      </c>
      <c r="F5" s="33" t="s">
        <v>49</v>
      </c>
      <c r="G5" s="33" t="s">
        <v>50</v>
      </c>
    </row>
    <row r="6" spans="2:7" ht="63" customHeight="1">
      <c r="B6" s="27" t="s">
        <v>51</v>
      </c>
      <c r="C6" s="28" t="s">
        <v>52</v>
      </c>
      <c r="D6" s="28" t="s">
        <v>53</v>
      </c>
      <c r="E6" s="28" t="s">
        <v>54</v>
      </c>
      <c r="F6" s="28" t="s">
        <v>55</v>
      </c>
      <c r="G6" s="28" t="s">
        <v>56</v>
      </c>
    </row>
    <row r="7" spans="2:7" ht="63.75" customHeight="1">
      <c r="B7" s="27" t="s">
        <v>57</v>
      </c>
      <c r="C7" s="28" t="s">
        <v>58</v>
      </c>
      <c r="D7" s="28" t="s">
        <v>59</v>
      </c>
      <c r="E7" s="28" t="s">
        <v>60</v>
      </c>
      <c r="F7" s="28" t="s">
        <v>61</v>
      </c>
      <c r="G7" s="28" t="s">
        <v>62</v>
      </c>
    </row>
    <row r="8" spans="2:7" ht="59.1" customHeight="1">
      <c r="B8" s="27" t="s">
        <v>63</v>
      </c>
      <c r="C8" s="28" t="s">
        <v>64</v>
      </c>
      <c r="D8" s="28" t="s">
        <v>65</v>
      </c>
      <c r="E8" s="28" t="s">
        <v>66</v>
      </c>
      <c r="F8" s="28" t="s">
        <v>67</v>
      </c>
      <c r="G8" s="28" t="s">
        <v>68</v>
      </c>
    </row>
    <row r="9" spans="2:7" ht="52.5" customHeight="1">
      <c r="B9" s="27" t="s">
        <v>69</v>
      </c>
      <c r="C9" s="28" t="s">
        <v>70</v>
      </c>
      <c r="D9" s="28" t="s">
        <v>71</v>
      </c>
      <c r="E9" s="28" t="s">
        <v>72</v>
      </c>
      <c r="F9" s="28" t="s">
        <v>73</v>
      </c>
      <c r="G9" s="28" t="s">
        <v>74</v>
      </c>
    </row>
    <row r="10" spans="2:7" ht="49.5" customHeight="1">
      <c r="B10" s="27" t="s">
        <v>75</v>
      </c>
      <c r="C10" s="28" t="s">
        <v>76</v>
      </c>
      <c r="D10" s="28" t="s">
        <v>77</v>
      </c>
      <c r="E10" s="28" t="s">
        <v>78</v>
      </c>
      <c r="F10" s="28" t="s">
        <v>79</v>
      </c>
      <c r="G10" s="28" t="s">
        <v>80</v>
      </c>
    </row>
    <row r="11" spans="2:7" ht="14.4"/>
    <row r="12" spans="2:7" ht="14.4"/>
    <row r="13" spans="2:7" ht="14.4"/>
    <row r="14" spans="2:7" ht="14.4"/>
    <row r="15" spans="2:7" ht="14.4"/>
    <row r="16" spans="2:7" ht="14.4"/>
    <row r="17" ht="14.4"/>
    <row r="18" ht="14.4"/>
    <row r="19" ht="14.4"/>
    <row r="20" 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ABB3BFB8B5406A4AAB0B9B0C3220FE58" ma:contentTypeVersion="10" ma:contentTypeDescription="Tạo tài liệu mới." ma:contentTypeScope="" ma:versionID="882aefb9702f01d7f6f7ea9ba223cd64">
  <xsd:schema xmlns:xsd="http://www.w3.org/2001/XMLSchema" xmlns:xs="http://www.w3.org/2001/XMLSchema" xmlns:p="http://schemas.microsoft.com/office/2006/metadata/properties" xmlns:ns3="346d371e-493c-47d8-8c44-c31183caeba4" targetNamespace="http://schemas.microsoft.com/office/2006/metadata/properties" ma:root="true" ma:fieldsID="b79e497c77231b3b02224517ac36bedf" ns3:_="">
    <xsd:import namespace="346d371e-493c-47d8-8c44-c31183caeba4"/>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371e-493c-47d8-8c44-c31183caeba4"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46d371e-493c-47d8-8c44-c31183caeba4" xsi:nil="true"/>
  </documentManagement>
</p:properties>
</file>

<file path=customXml/itemProps1.xml><?xml version="1.0" encoding="utf-8"?>
<ds:datastoreItem xmlns:ds="http://schemas.openxmlformats.org/officeDocument/2006/customXml" ds:itemID="{05AE97F0-D39B-49E0-8565-A121928592D9}">
  <ds:schemaRefs>
    <ds:schemaRef ds:uri="http://schemas.microsoft.com/sharepoint/v3/contenttype/forms"/>
  </ds:schemaRefs>
</ds:datastoreItem>
</file>

<file path=customXml/itemProps2.xml><?xml version="1.0" encoding="utf-8"?>
<ds:datastoreItem xmlns:ds="http://schemas.openxmlformats.org/officeDocument/2006/customXml" ds:itemID="{F1A14E60-B95F-4616-8D37-23C99A6590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371e-493c-47d8-8c44-c31183caeb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FEDA36-C231-4640-A70E-85CD03E8DBF3}">
  <ds:schemaRefs>
    <ds:schemaRef ds:uri="http://schemas.microsoft.com/office/2006/metadata/properties"/>
    <ds:schemaRef ds:uri="http://schemas.microsoft.com/office/infopath/2007/PartnerControls"/>
    <ds:schemaRef ds:uri="346d371e-493c-47d8-8c44-c31183caeb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01. Form đánh giá</vt:lpstr>
      <vt:lpstr>02. 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ncs-tramnguyen-hr</dc:creator>
  <cp:keywords/>
  <dc:description/>
  <cp:lastModifiedBy>Admin</cp:lastModifiedBy>
  <cp:revision/>
  <dcterms:created xsi:type="dcterms:W3CDTF">2015-06-05T18:17:20Z</dcterms:created>
  <dcterms:modified xsi:type="dcterms:W3CDTF">2025-03-17T14:42:04Z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0x010100ABB3BFB8B5406A4AAB0B9B0C3220FE58</vt:lpwstr>
  </property>
  <property fmtid="{D5CDD505-2E9C-101B-9397-08002B2CF9AE}" pid="3" name="MediaServiceImageTags">
    <vt:lpwstr/>
  </property>
</Properties>
</file>