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s\Downloads\DataBank\Source\"/>
    </mc:Choice>
  </mc:AlternateContent>
  <xr:revisionPtr revIDLastSave="0" documentId="13_ncr:1_{1FE72E96-8909-4790-BD10-2B477B184B84}" xr6:coauthVersionLast="47" xr6:coauthVersionMax="47" xr10:uidLastSave="{00000000-0000-0000-0000-000000000000}"/>
  <bookViews>
    <workbookView xWindow="-110" yWindow="-110" windowWidth="25820" windowHeight="15620" activeTab="1" xr2:uid="{40CC708F-48EE-438F-8B51-AD8ABD6674A0}"/>
  </bookViews>
  <sheets>
    <sheet name="Academic.Building" sheetId="16" r:id="rId1"/>
    <sheet name="Academic.Classroom" sheetId="17" r:id="rId2"/>
    <sheet name="Address.City" sheetId="8" r:id="rId3"/>
    <sheet name="Address.Address" sheetId="9" r:id="rId4"/>
    <sheet name="Address.Province" sheetId="2" r:id="rId5"/>
    <sheet name="Address.AddressType" sheetId="12" r:id="rId6"/>
    <sheet name="Person.Email" sheetId="14" r:id="rId7"/>
    <sheet name="Person.PersonAddress" sheetId="15" r:id="rId8"/>
    <sheet name="Person.Person" sheetId="3" r:id="rId9"/>
    <sheet name="Person.PhoneNumber" sheetId="13" r:id="rId10"/>
    <sheet name="Person.PhoneNumberType" sheetId="11" r:id="rId11"/>
    <sheet name="Helpers" sheetId="4" r:id="rId12"/>
  </sheets>
  <externalReferences>
    <externalReference r:id="rId13"/>
  </externalReferences>
  <definedNames>
    <definedName name="NameList">Person.Person!$I$18:$I$29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7" l="1" a="1"/>
  <c r="C2" i="17" s="1"/>
  <c r="C3" i="17" a="1"/>
  <c r="C3" i="17" s="1"/>
  <c r="C4" i="17" a="1"/>
  <c r="C4" i="17" s="1"/>
  <c r="C5" i="17" a="1"/>
  <c r="C5" i="17" s="1"/>
  <c r="C6" i="17" a="1"/>
  <c r="C6" i="17" s="1"/>
  <c r="C7" i="17" a="1"/>
  <c r="C7" i="17" s="1"/>
  <c r="C8" i="17" a="1"/>
  <c r="C8" i="17" s="1"/>
  <c r="C9" i="17" a="1"/>
  <c r="C9" i="17" s="1"/>
  <c r="C10" i="17" a="1"/>
  <c r="C10" i="17" s="1"/>
  <c r="C11" i="17" a="1"/>
  <c r="C11" i="17" s="1"/>
  <c r="C12" i="17" a="1"/>
  <c r="C12" i="17" s="1"/>
  <c r="C13" i="17" a="1"/>
  <c r="C13" i="17" s="1"/>
  <c r="C14" i="17" a="1"/>
  <c r="C14" i="17" s="1"/>
  <c r="C15" i="17" a="1"/>
  <c r="C15" i="17" s="1"/>
  <c r="C16" i="17" a="1"/>
  <c r="C16" i="17" s="1"/>
  <c r="C17" i="17" a="1"/>
  <c r="C17" i="17" s="1"/>
  <c r="C18" i="17" a="1"/>
  <c r="C18" i="17" s="1"/>
  <c r="C19" i="17" a="1"/>
  <c r="C19" i="17" s="1"/>
  <c r="C20" i="17" a="1"/>
  <c r="C20" i="17" s="1"/>
  <c r="C21" i="17" a="1"/>
  <c r="C21" i="17" s="1"/>
  <c r="C22" i="17" a="1"/>
  <c r="C22" i="17" s="1"/>
  <c r="C23" i="17" a="1"/>
  <c r="C23" i="17" s="1"/>
  <c r="C24" i="17" a="1"/>
  <c r="C24" i="17" s="1"/>
  <c r="C25" i="17" a="1"/>
  <c r="C25" i="17" s="1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9" i="17"/>
  <c r="B2" i="17"/>
  <c r="B3" i="17"/>
  <c r="B4" i="17"/>
  <c r="B5" i="17"/>
  <c r="B6" i="17"/>
  <c r="B7" i="17"/>
  <c r="B8" i="17"/>
  <c r="C2" i="11"/>
  <c r="C3" i="11"/>
  <c r="C4" i="11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" i="9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C4" i="12"/>
  <c r="C2" i="12"/>
  <c r="C3" i="12"/>
  <c r="D2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C2" i="13"/>
  <c r="B2" i="13"/>
  <c r="D204" i="9"/>
  <c r="C204" i="9"/>
  <c r="B204" i="9"/>
  <c r="D203" i="9"/>
  <c r="C203" i="9"/>
  <c r="B203" i="9"/>
  <c r="D202" i="9"/>
  <c r="C202" i="9"/>
  <c r="B202" i="9"/>
  <c r="D201" i="9"/>
  <c r="C201" i="9"/>
  <c r="B201" i="9"/>
  <c r="D200" i="9"/>
  <c r="C200" i="9"/>
  <c r="B200" i="9"/>
  <c r="D199" i="9"/>
  <c r="C199" i="9"/>
  <c r="B199" i="9"/>
  <c r="D198" i="9"/>
  <c r="C198" i="9"/>
  <c r="B198" i="9"/>
  <c r="D197" i="9"/>
  <c r="C197" i="9"/>
  <c r="B197" i="9"/>
  <c r="D196" i="9"/>
  <c r="C196" i="9"/>
  <c r="B196" i="9"/>
  <c r="D195" i="9"/>
  <c r="C195" i="9"/>
  <c r="B195" i="9"/>
  <c r="D194" i="9"/>
  <c r="C194" i="9"/>
  <c r="B194" i="9"/>
  <c r="D193" i="9"/>
  <c r="C193" i="9"/>
  <c r="B193" i="9"/>
  <c r="D192" i="9"/>
  <c r="C192" i="9"/>
  <c r="B192" i="9"/>
  <c r="D191" i="9"/>
  <c r="C191" i="9"/>
  <c r="B191" i="9"/>
  <c r="D190" i="9"/>
  <c r="C190" i="9"/>
  <c r="B190" i="9"/>
  <c r="D189" i="9"/>
  <c r="C189" i="9"/>
  <c r="B189" i="9"/>
  <c r="D188" i="9"/>
  <c r="C188" i="9"/>
  <c r="B188" i="9"/>
  <c r="D187" i="9"/>
  <c r="C187" i="9"/>
  <c r="B187" i="9"/>
  <c r="D186" i="9"/>
  <c r="C186" i="9"/>
  <c r="B186" i="9"/>
  <c r="D185" i="9"/>
  <c r="C185" i="9"/>
  <c r="B185" i="9"/>
  <c r="D184" i="9"/>
  <c r="C184" i="9"/>
  <c r="B184" i="9"/>
  <c r="D183" i="9"/>
  <c r="C183" i="9"/>
  <c r="B183" i="9"/>
  <c r="D182" i="9"/>
  <c r="C182" i="9"/>
  <c r="B182" i="9"/>
  <c r="D181" i="9"/>
  <c r="C181" i="9"/>
  <c r="B181" i="9"/>
  <c r="D180" i="9"/>
  <c r="C180" i="9"/>
  <c r="B180" i="9"/>
  <c r="D179" i="9"/>
  <c r="C179" i="9"/>
  <c r="B179" i="9"/>
  <c r="D178" i="9"/>
  <c r="C178" i="9"/>
  <c r="B178" i="9"/>
  <c r="D177" i="9"/>
  <c r="C177" i="9"/>
  <c r="B177" i="9"/>
  <c r="D176" i="9"/>
  <c r="C176" i="9"/>
  <c r="B176" i="9"/>
  <c r="D175" i="9"/>
  <c r="C175" i="9"/>
  <c r="B175" i="9"/>
  <c r="D174" i="9"/>
  <c r="C174" i="9"/>
  <c r="B174" i="9"/>
  <c r="D173" i="9"/>
  <c r="C173" i="9"/>
  <c r="B173" i="9"/>
  <c r="D172" i="9"/>
  <c r="C172" i="9"/>
  <c r="B172" i="9"/>
  <c r="D171" i="9"/>
  <c r="C171" i="9"/>
  <c r="B171" i="9"/>
  <c r="D170" i="9"/>
  <c r="C170" i="9"/>
  <c r="B170" i="9"/>
  <c r="D169" i="9"/>
  <c r="C169" i="9"/>
  <c r="B169" i="9"/>
  <c r="D168" i="9"/>
  <c r="C168" i="9"/>
  <c r="B168" i="9"/>
  <c r="D167" i="9"/>
  <c r="C167" i="9"/>
  <c r="B167" i="9"/>
  <c r="D166" i="9"/>
  <c r="C166" i="9"/>
  <c r="B166" i="9"/>
  <c r="D165" i="9"/>
  <c r="C165" i="9"/>
  <c r="B165" i="9"/>
  <c r="D164" i="9"/>
  <c r="C164" i="9"/>
  <c r="B164" i="9"/>
  <c r="D163" i="9"/>
  <c r="C163" i="9"/>
  <c r="B163" i="9"/>
  <c r="D162" i="9"/>
  <c r="C162" i="9"/>
  <c r="B162" i="9"/>
  <c r="D161" i="9"/>
  <c r="C161" i="9"/>
  <c r="B161" i="9"/>
  <c r="D160" i="9"/>
  <c r="C160" i="9"/>
  <c r="B160" i="9"/>
  <c r="D159" i="9"/>
  <c r="C159" i="9"/>
  <c r="B159" i="9"/>
  <c r="D158" i="9"/>
  <c r="C158" i="9"/>
  <c r="B158" i="9"/>
  <c r="D157" i="9"/>
  <c r="C157" i="9"/>
  <c r="B157" i="9"/>
  <c r="D156" i="9"/>
  <c r="C156" i="9"/>
  <c r="B156" i="9"/>
  <c r="D155" i="9"/>
  <c r="C155" i="9"/>
  <c r="B155" i="9"/>
  <c r="D154" i="9"/>
  <c r="C154" i="9"/>
  <c r="B154" i="9"/>
  <c r="D153" i="9"/>
  <c r="C153" i="9"/>
  <c r="B153" i="9"/>
  <c r="D152" i="9"/>
  <c r="C152" i="9"/>
  <c r="B152" i="9"/>
  <c r="D151" i="9"/>
  <c r="C151" i="9"/>
  <c r="B151" i="9"/>
  <c r="D150" i="9"/>
  <c r="C150" i="9"/>
  <c r="B150" i="9"/>
  <c r="D149" i="9"/>
  <c r="C149" i="9"/>
  <c r="B149" i="9"/>
  <c r="D148" i="9"/>
  <c r="C148" i="9"/>
  <c r="B148" i="9"/>
  <c r="D147" i="9"/>
  <c r="C147" i="9"/>
  <c r="B147" i="9"/>
  <c r="D146" i="9"/>
  <c r="C146" i="9"/>
  <c r="B146" i="9"/>
  <c r="D145" i="9"/>
  <c r="C145" i="9"/>
  <c r="B145" i="9"/>
  <c r="D144" i="9"/>
  <c r="C144" i="9"/>
  <c r="B144" i="9"/>
  <c r="D143" i="9"/>
  <c r="C143" i="9"/>
  <c r="B143" i="9"/>
  <c r="D142" i="9"/>
  <c r="C142" i="9"/>
  <c r="B142" i="9"/>
  <c r="D141" i="9"/>
  <c r="C141" i="9"/>
  <c r="B141" i="9"/>
  <c r="D140" i="9"/>
  <c r="C140" i="9"/>
  <c r="B140" i="9"/>
  <c r="D139" i="9"/>
  <c r="C139" i="9"/>
  <c r="B139" i="9"/>
  <c r="D138" i="9"/>
  <c r="C138" i="9"/>
  <c r="B138" i="9"/>
  <c r="D137" i="9"/>
  <c r="C137" i="9"/>
  <c r="B137" i="9"/>
  <c r="D136" i="9"/>
  <c r="C136" i="9"/>
  <c r="B136" i="9"/>
  <c r="D135" i="9"/>
  <c r="C135" i="9"/>
  <c r="B135" i="9"/>
  <c r="D134" i="9"/>
  <c r="C134" i="9"/>
  <c r="B134" i="9"/>
  <c r="D133" i="9"/>
  <c r="C133" i="9"/>
  <c r="B133" i="9"/>
  <c r="D132" i="9"/>
  <c r="C132" i="9"/>
  <c r="B132" i="9"/>
  <c r="D131" i="9"/>
  <c r="C131" i="9"/>
  <c r="B131" i="9"/>
  <c r="D130" i="9"/>
  <c r="C130" i="9"/>
  <c r="B130" i="9"/>
  <c r="D129" i="9"/>
  <c r="C129" i="9"/>
  <c r="B129" i="9"/>
  <c r="D128" i="9"/>
  <c r="C128" i="9"/>
  <c r="B128" i="9"/>
  <c r="D127" i="9"/>
  <c r="C127" i="9"/>
  <c r="B127" i="9"/>
  <c r="D126" i="9"/>
  <c r="C126" i="9"/>
  <c r="B126" i="9"/>
  <c r="D125" i="9"/>
  <c r="C125" i="9"/>
  <c r="B125" i="9"/>
  <c r="D124" i="9"/>
  <c r="C124" i="9"/>
  <c r="B124" i="9"/>
  <c r="D123" i="9"/>
  <c r="C123" i="9"/>
  <c r="B123" i="9"/>
  <c r="D122" i="9"/>
  <c r="C122" i="9"/>
  <c r="B122" i="9"/>
  <c r="D121" i="9"/>
  <c r="C121" i="9"/>
  <c r="B121" i="9"/>
  <c r="D120" i="9"/>
  <c r="C120" i="9"/>
  <c r="B120" i="9"/>
  <c r="D119" i="9"/>
  <c r="C119" i="9"/>
  <c r="B119" i="9"/>
  <c r="D118" i="9"/>
  <c r="C118" i="9"/>
  <c r="B118" i="9"/>
  <c r="D117" i="9"/>
  <c r="C117" i="9"/>
  <c r="B117" i="9"/>
  <c r="D116" i="9"/>
  <c r="C116" i="9"/>
  <c r="B116" i="9"/>
  <c r="D115" i="9"/>
  <c r="C115" i="9"/>
  <c r="B115" i="9"/>
  <c r="D114" i="9"/>
  <c r="C114" i="9"/>
  <c r="B114" i="9"/>
  <c r="D113" i="9"/>
  <c r="C113" i="9"/>
  <c r="B113" i="9"/>
  <c r="D112" i="9"/>
  <c r="C112" i="9"/>
  <c r="B112" i="9"/>
  <c r="D111" i="9"/>
  <c r="C111" i="9"/>
  <c r="B111" i="9"/>
  <c r="D110" i="9"/>
  <c r="C110" i="9"/>
  <c r="B110" i="9"/>
  <c r="D109" i="9"/>
  <c r="C109" i="9"/>
  <c r="B109" i="9"/>
  <c r="D108" i="9"/>
  <c r="C108" i="9"/>
  <c r="B108" i="9"/>
  <c r="D107" i="9"/>
  <c r="C107" i="9"/>
  <c r="B107" i="9"/>
  <c r="D106" i="9"/>
  <c r="C106" i="9"/>
  <c r="B106" i="9"/>
  <c r="D105" i="9"/>
  <c r="C105" i="9"/>
  <c r="B105" i="9"/>
  <c r="D104" i="9"/>
  <c r="C104" i="9"/>
  <c r="B104" i="9"/>
  <c r="D103" i="9"/>
  <c r="C103" i="9"/>
  <c r="B103" i="9"/>
  <c r="D102" i="9"/>
  <c r="C102" i="9"/>
  <c r="B102" i="9"/>
  <c r="D101" i="9"/>
  <c r="C101" i="9"/>
  <c r="B101" i="9"/>
  <c r="D100" i="9"/>
  <c r="C100" i="9"/>
  <c r="B100" i="9"/>
  <c r="D99" i="9"/>
  <c r="C99" i="9"/>
  <c r="B99" i="9"/>
  <c r="D98" i="9"/>
  <c r="C98" i="9"/>
  <c r="B98" i="9"/>
  <c r="D97" i="9"/>
  <c r="C97" i="9"/>
  <c r="B97" i="9"/>
  <c r="D96" i="9"/>
  <c r="C96" i="9"/>
  <c r="B96" i="9"/>
  <c r="D95" i="9"/>
  <c r="C95" i="9"/>
  <c r="B95" i="9"/>
  <c r="D94" i="9"/>
  <c r="C94" i="9"/>
  <c r="B94" i="9"/>
  <c r="D93" i="9"/>
  <c r="C93" i="9"/>
  <c r="B93" i="9"/>
  <c r="D92" i="9"/>
  <c r="C92" i="9"/>
  <c r="B92" i="9"/>
  <c r="D91" i="9"/>
  <c r="C91" i="9"/>
  <c r="B91" i="9"/>
  <c r="D90" i="9"/>
  <c r="C90" i="9"/>
  <c r="B90" i="9"/>
  <c r="D89" i="9"/>
  <c r="C89" i="9"/>
  <c r="B89" i="9"/>
  <c r="D88" i="9"/>
  <c r="C88" i="9"/>
  <c r="B88" i="9"/>
  <c r="D87" i="9"/>
  <c r="C87" i="9"/>
  <c r="B87" i="9"/>
  <c r="D86" i="9"/>
  <c r="C86" i="9"/>
  <c r="B86" i="9"/>
  <c r="D85" i="9"/>
  <c r="C85" i="9"/>
  <c r="B85" i="9"/>
  <c r="D84" i="9"/>
  <c r="C84" i="9"/>
  <c r="B84" i="9"/>
  <c r="D83" i="9"/>
  <c r="C83" i="9"/>
  <c r="B83" i="9"/>
  <c r="D82" i="9"/>
  <c r="C82" i="9"/>
  <c r="B82" i="9"/>
  <c r="D81" i="9"/>
  <c r="C81" i="9"/>
  <c r="B81" i="9"/>
  <c r="D80" i="9"/>
  <c r="C80" i="9"/>
  <c r="B80" i="9"/>
  <c r="D79" i="9"/>
  <c r="C79" i="9"/>
  <c r="B79" i="9"/>
  <c r="D78" i="9"/>
  <c r="C78" i="9"/>
  <c r="B78" i="9"/>
  <c r="D77" i="9"/>
  <c r="C77" i="9"/>
  <c r="B77" i="9"/>
  <c r="D76" i="9"/>
  <c r="C76" i="9"/>
  <c r="B76" i="9"/>
  <c r="D75" i="9"/>
  <c r="C75" i="9"/>
  <c r="B75" i="9"/>
  <c r="D74" i="9"/>
  <c r="C74" i="9"/>
  <c r="B74" i="9"/>
  <c r="D73" i="9"/>
  <c r="C73" i="9"/>
  <c r="B73" i="9"/>
  <c r="D72" i="9"/>
  <c r="C72" i="9"/>
  <c r="B72" i="9"/>
  <c r="D71" i="9"/>
  <c r="C71" i="9"/>
  <c r="B71" i="9"/>
  <c r="D70" i="9"/>
  <c r="C70" i="9"/>
  <c r="B70" i="9"/>
  <c r="D69" i="9"/>
  <c r="C69" i="9"/>
  <c r="B69" i="9"/>
  <c r="D68" i="9"/>
  <c r="C68" i="9"/>
  <c r="B68" i="9"/>
  <c r="D67" i="9"/>
  <c r="C67" i="9"/>
  <c r="B67" i="9"/>
  <c r="D66" i="9"/>
  <c r="C66" i="9"/>
  <c r="B66" i="9"/>
  <c r="D65" i="9"/>
  <c r="C65" i="9"/>
  <c r="B65" i="9"/>
  <c r="D64" i="9"/>
  <c r="C64" i="9"/>
  <c r="B64" i="9"/>
  <c r="D63" i="9"/>
  <c r="C63" i="9"/>
  <c r="B63" i="9"/>
  <c r="D62" i="9"/>
  <c r="C62" i="9"/>
  <c r="B62" i="9"/>
  <c r="D61" i="9"/>
  <c r="C61" i="9"/>
  <c r="B61" i="9"/>
  <c r="D60" i="9"/>
  <c r="C60" i="9"/>
  <c r="B60" i="9"/>
  <c r="D59" i="9"/>
  <c r="C59" i="9"/>
  <c r="B59" i="9"/>
  <c r="D58" i="9"/>
  <c r="C58" i="9"/>
  <c r="B58" i="9"/>
  <c r="D57" i="9"/>
  <c r="C57" i="9"/>
  <c r="B57" i="9"/>
  <c r="D56" i="9"/>
  <c r="C56" i="9"/>
  <c r="B56" i="9"/>
  <c r="D55" i="9"/>
  <c r="C55" i="9"/>
  <c r="B55" i="9"/>
  <c r="D54" i="9"/>
  <c r="C54" i="9"/>
  <c r="B54" i="9"/>
  <c r="D53" i="9"/>
  <c r="C53" i="9"/>
  <c r="B53" i="9"/>
  <c r="D52" i="9"/>
  <c r="C52" i="9"/>
  <c r="B52" i="9"/>
  <c r="D51" i="9"/>
  <c r="C51" i="9"/>
  <c r="B51" i="9"/>
  <c r="D50" i="9"/>
  <c r="C50" i="9"/>
  <c r="B50" i="9"/>
  <c r="D49" i="9"/>
  <c r="C49" i="9"/>
  <c r="B49" i="9"/>
  <c r="D48" i="9"/>
  <c r="C48" i="9"/>
  <c r="B48" i="9"/>
  <c r="D47" i="9"/>
  <c r="C47" i="9"/>
  <c r="B47" i="9"/>
  <c r="D46" i="9"/>
  <c r="C46" i="9"/>
  <c r="B46" i="9"/>
  <c r="D45" i="9"/>
  <c r="C45" i="9"/>
  <c r="B45" i="9"/>
  <c r="D44" i="9"/>
  <c r="C44" i="9"/>
  <c r="B44" i="9"/>
  <c r="D43" i="9"/>
  <c r="C43" i="9"/>
  <c r="B43" i="9"/>
  <c r="D42" i="9"/>
  <c r="C42" i="9"/>
  <c r="B42" i="9"/>
  <c r="D41" i="9"/>
  <c r="C41" i="9"/>
  <c r="B41" i="9"/>
  <c r="D40" i="9"/>
  <c r="C40" i="9"/>
  <c r="B40" i="9"/>
  <c r="D39" i="9"/>
  <c r="C39" i="9"/>
  <c r="B39" i="9"/>
  <c r="D38" i="9"/>
  <c r="C38" i="9"/>
  <c r="B38" i="9"/>
  <c r="D37" i="9"/>
  <c r="C37" i="9"/>
  <c r="B37" i="9"/>
  <c r="D36" i="9"/>
  <c r="C36" i="9"/>
  <c r="B36" i="9"/>
  <c r="D35" i="9"/>
  <c r="C35" i="9"/>
  <c r="B35" i="9"/>
  <c r="D34" i="9"/>
  <c r="C34" i="9"/>
  <c r="B34" i="9"/>
  <c r="D33" i="9"/>
  <c r="C33" i="9"/>
  <c r="B33" i="9"/>
  <c r="D32" i="9"/>
  <c r="C32" i="9"/>
  <c r="B32" i="9"/>
  <c r="D31" i="9"/>
  <c r="C31" i="9"/>
  <c r="B31" i="9"/>
  <c r="D30" i="9"/>
  <c r="C30" i="9"/>
  <c r="B30" i="9"/>
  <c r="D29" i="9"/>
  <c r="C29" i="9"/>
  <c r="B29" i="9"/>
  <c r="D28" i="9"/>
  <c r="C28" i="9"/>
  <c r="B28" i="9"/>
  <c r="D27" i="9"/>
  <c r="C27" i="9"/>
  <c r="B27" i="9"/>
  <c r="D26" i="9"/>
  <c r="C26" i="9"/>
  <c r="B26" i="9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C146" i="3" l="1" a="1"/>
  <c r="C146" i="3" s="1"/>
  <c r="C78" i="3" a="1"/>
  <c r="C78" i="3" s="1"/>
  <c r="C92" i="3" a="1"/>
  <c r="C92" i="3" s="1"/>
  <c r="C181" i="3" a="1"/>
  <c r="C181" i="3" s="1"/>
  <c r="C172" i="3" a="1"/>
  <c r="C172" i="3" s="1"/>
  <c r="C99" i="3" a="1"/>
  <c r="C99" i="3" s="1"/>
  <c r="C162" i="3" a="1"/>
  <c r="C162" i="3" s="1"/>
  <c r="C17" i="3" a="1"/>
  <c r="C17" i="3" s="1"/>
  <c r="C59" i="3" a="1"/>
  <c r="C59" i="3" s="1"/>
  <c r="C132" i="3" a="1"/>
  <c r="C132" i="3" s="1"/>
  <c r="C130" i="3" a="1"/>
  <c r="C130" i="3" s="1"/>
  <c r="C167" i="3" a="1"/>
  <c r="C167" i="3" s="1"/>
  <c r="C74" i="3" a="1"/>
  <c r="C74" i="3" s="1"/>
  <c r="C39" i="3" a="1"/>
  <c r="C39" i="3" s="1"/>
  <c r="C52" i="3" a="1"/>
  <c r="C52" i="3" s="1"/>
  <c r="C43" i="3" a="1"/>
  <c r="C43" i="3" s="1"/>
  <c r="C156" i="3" a="1"/>
  <c r="C156" i="3" s="1"/>
  <c r="C179" i="3" a="1"/>
  <c r="C179" i="3" s="1"/>
  <c r="C161" i="3" a="1"/>
  <c r="C161" i="3" s="1"/>
  <c r="C201" i="3" a="1"/>
  <c r="C201" i="3" s="1"/>
  <c r="C69" i="3" a="1"/>
  <c r="C69" i="3" s="1"/>
  <c r="C108" i="3" a="1"/>
  <c r="C108" i="3" s="1"/>
  <c r="C123" i="3" a="1"/>
  <c r="C123" i="3" s="1"/>
  <c r="C122" i="3" a="1"/>
  <c r="C122" i="3" s="1"/>
  <c r="C60" i="3" a="1"/>
  <c r="C60" i="3" s="1"/>
  <c r="C77" i="3" a="1"/>
  <c r="C77" i="3" s="1"/>
  <c r="C192" i="3" a="1"/>
  <c r="C192" i="3" s="1"/>
  <c r="C168" i="3" a="1"/>
  <c r="C168" i="3" s="1"/>
  <c r="C157" i="3" a="1"/>
  <c r="C157" i="3" s="1"/>
  <c r="C57" i="3" a="1"/>
  <c r="C57" i="3" s="1"/>
  <c r="C154" i="3" a="1"/>
  <c r="C154" i="3" s="1"/>
  <c r="C186" i="3" a="1"/>
  <c r="C186" i="3" s="1"/>
  <c r="C113" i="3" a="1"/>
  <c r="C113" i="3" s="1"/>
  <c r="C196" i="3" a="1"/>
  <c r="C196" i="3" s="1"/>
  <c r="C85" i="3" a="1"/>
  <c r="C85" i="3" s="1"/>
  <c r="C120" i="3" a="1"/>
  <c r="C120" i="3" s="1"/>
  <c r="C70" i="3" a="1"/>
  <c r="C70" i="3" s="1"/>
  <c r="C58" i="3" a="1"/>
  <c r="C58" i="3" s="1"/>
  <c r="C94" i="3" a="1"/>
  <c r="C94" i="3" s="1"/>
  <c r="C12" i="3" a="1"/>
  <c r="C12" i="3" s="1"/>
  <c r="C38" i="3" a="1"/>
  <c r="C38" i="3" s="1"/>
  <c r="C23" i="3" a="1"/>
  <c r="C23" i="3" s="1"/>
  <c r="C150" i="3" a="1"/>
  <c r="C150" i="3" s="1"/>
  <c r="C8" i="3" a="1"/>
  <c r="C8" i="3" s="1"/>
  <c r="C166" i="3" a="1"/>
  <c r="C166" i="3" s="1"/>
  <c r="C134" i="3" a="1"/>
  <c r="C134" i="3" s="1"/>
  <c r="C177" i="3" a="1"/>
  <c r="C177" i="3" s="1"/>
  <c r="C104" i="3" a="1"/>
  <c r="C104" i="3" s="1"/>
  <c r="C3" i="3" a="1"/>
  <c r="C3" i="3" s="1"/>
  <c r="C147" i="3" a="1"/>
  <c r="C147" i="3" s="1"/>
  <c r="C180" i="3" a="1"/>
  <c r="C180" i="3" s="1"/>
  <c r="C109" i="3" a="1"/>
  <c r="C109" i="3" s="1"/>
  <c r="C200" i="3" a="1"/>
  <c r="C200" i="3" s="1"/>
  <c r="C138" i="3" a="1"/>
  <c r="C138" i="3" s="1"/>
  <c r="C133" i="3" a="1"/>
  <c r="C133" i="3" s="1"/>
  <c r="C121" i="3" a="1"/>
  <c r="C121" i="3" s="1"/>
  <c r="C7" i="3" a="1"/>
  <c r="C7" i="3" s="1"/>
  <c r="C27" i="3" a="1"/>
  <c r="C27" i="3" s="1"/>
  <c r="C176" i="3" a="1"/>
  <c r="C176" i="3" s="1"/>
  <c r="C48" i="3" a="1"/>
  <c r="C48" i="3" s="1"/>
  <c r="C135" i="3" a="1"/>
  <c r="C135" i="3" s="1"/>
  <c r="C22" i="3" a="1"/>
  <c r="C22" i="3" s="1"/>
  <c r="C5" i="3" a="1"/>
  <c r="C5" i="3" s="1"/>
  <c r="C140" i="3" a="1"/>
  <c r="C140" i="3" s="1"/>
  <c r="C110" i="3" a="1"/>
  <c r="C110" i="3" s="1"/>
  <c r="C173" i="3" a="1"/>
  <c r="C173" i="3" s="1"/>
  <c r="C34" i="3" a="1"/>
  <c r="C34" i="3" s="1"/>
  <c r="C115" i="3" a="1"/>
  <c r="C115" i="3" s="1"/>
  <c r="C127" i="3" a="1"/>
  <c r="C127" i="3" s="1"/>
  <c r="C187" i="3" a="1"/>
  <c r="C187" i="3" s="1"/>
  <c r="C29" i="3" a="1"/>
  <c r="C29" i="3" s="1"/>
  <c r="C112" i="3" a="1"/>
  <c r="C112" i="3" s="1"/>
  <c r="C145" i="3" a="1"/>
  <c r="C145" i="3" s="1"/>
  <c r="C84" i="3" a="1"/>
  <c r="C84" i="3" s="1"/>
  <c r="C152" i="3" a="1"/>
  <c r="C152" i="3" s="1"/>
  <c r="C54" i="3" a="1"/>
  <c r="C54" i="3" s="1"/>
  <c r="C163" i="3" a="1"/>
  <c r="C163" i="3" s="1"/>
  <c r="C56" i="3" a="1"/>
  <c r="C56" i="3" s="1"/>
  <c r="C49" i="3" a="1"/>
  <c r="C49" i="3" s="1"/>
  <c r="C67" i="3" a="1"/>
  <c r="C67" i="3" s="1"/>
  <c r="C75" i="3" a="1"/>
  <c r="C75" i="3" s="1"/>
  <c r="C62" i="3" a="1"/>
  <c r="C62" i="3" s="1"/>
  <c r="C106" i="3" a="1"/>
  <c r="C106" i="3" s="1"/>
  <c r="C11" i="3" a="1"/>
  <c r="C11" i="3" s="1"/>
  <c r="C46" i="3" a="1"/>
  <c r="C46" i="3" s="1"/>
  <c r="C182" i="3" a="1"/>
  <c r="C182" i="3" s="1"/>
  <c r="C183" i="3" a="1"/>
  <c r="C183" i="3" s="1"/>
  <c r="C16" i="3" a="1"/>
  <c r="C16" i="3" s="1"/>
  <c r="C97" i="3" a="1"/>
  <c r="C97" i="3" s="1"/>
  <c r="C88" i="3" a="1"/>
  <c r="C88" i="3" s="1"/>
  <c r="C100" i="3" a="1"/>
  <c r="C100" i="3" s="1"/>
  <c r="C116" i="3" a="1"/>
  <c r="C116" i="3" s="1"/>
  <c r="C126" i="3" a="1"/>
  <c r="C126" i="3" s="1"/>
  <c r="C119" i="3" a="1"/>
  <c r="C119" i="3" s="1"/>
  <c r="C35" i="3" a="1"/>
  <c r="C35" i="3" s="1"/>
  <c r="C20" i="3" a="1"/>
  <c r="C20" i="3" s="1"/>
  <c r="C141" i="3" a="1"/>
  <c r="C141" i="3" s="1"/>
  <c r="C195" i="3" a="1"/>
  <c r="C195" i="3" s="1"/>
  <c r="C98" i="3" a="1"/>
  <c r="C98" i="3" s="1"/>
  <c r="C81" i="3" a="1"/>
  <c r="C81" i="3" s="1"/>
  <c r="C13" i="3" a="1"/>
  <c r="C13" i="3" s="1"/>
  <c r="C129" i="3" a="1"/>
  <c r="C129" i="3" s="1"/>
  <c r="C165" i="3" a="1"/>
  <c r="C165" i="3" s="1"/>
  <c r="C95" i="3" a="1"/>
  <c r="C95" i="3" s="1"/>
  <c r="C107" i="3" a="1"/>
  <c r="C107" i="3" s="1"/>
  <c r="C86" i="3" a="1"/>
  <c r="C86" i="3" s="1"/>
  <c r="C148" i="3" a="1"/>
  <c r="C148" i="3" s="1"/>
  <c r="C128" i="3" a="1"/>
  <c r="C128" i="3" s="1"/>
  <c r="C139" i="3" a="1"/>
  <c r="C139" i="3" s="1"/>
  <c r="C68" i="3" a="1"/>
  <c r="C68" i="3" s="1"/>
  <c r="C137" i="3" a="1"/>
  <c r="C137" i="3" s="1"/>
  <c r="C184" i="3" a="1"/>
  <c r="C184" i="3" s="1"/>
  <c r="C79" i="3" a="1"/>
  <c r="C79" i="3" s="1"/>
  <c r="C188" i="3" a="1"/>
  <c r="C188" i="3" s="1"/>
  <c r="C160" i="3" a="1"/>
  <c r="C160" i="3" s="1"/>
  <c r="C30" i="3" a="1"/>
  <c r="C30" i="3" s="1"/>
  <c r="C82" i="3" a="1"/>
  <c r="C82" i="3" s="1"/>
  <c r="C26" i="3" a="1"/>
  <c r="C26" i="3" s="1"/>
  <c r="C185" i="3" a="1"/>
  <c r="C185" i="3" s="1"/>
  <c r="C102" i="3" a="1"/>
  <c r="C102" i="3" s="1"/>
  <c r="C155" i="3" a="1"/>
  <c r="C155" i="3" s="1"/>
  <c r="C18" i="3" a="1"/>
  <c r="C18" i="3" s="1"/>
  <c r="C63" i="3" a="1"/>
  <c r="C63" i="3" s="1"/>
  <c r="C41" i="3" a="1"/>
  <c r="C41" i="3" s="1"/>
  <c r="C76" i="3" a="1"/>
  <c r="C76" i="3" s="1"/>
  <c r="C90" i="3" a="1"/>
  <c r="C90" i="3" s="1"/>
  <c r="C73" i="3" a="1"/>
  <c r="C73" i="3" s="1"/>
  <c r="C124" i="3" a="1"/>
  <c r="C124" i="3" s="1"/>
  <c r="C83" i="3" a="1"/>
  <c r="C83" i="3" s="1"/>
  <c r="C111" i="3" a="1"/>
  <c r="C111" i="3" s="1"/>
  <c r="C91" i="3" a="1"/>
  <c r="C91" i="3" s="1"/>
  <c r="C143" i="3" a="1"/>
  <c r="C143" i="3" s="1"/>
  <c r="C171" i="3" a="1"/>
  <c r="C171" i="3" s="1"/>
  <c r="C10" i="3" a="1"/>
  <c r="C10" i="3" s="1"/>
  <c r="C42" i="3" a="1"/>
  <c r="C42" i="3" s="1"/>
  <c r="C193" i="3" a="1"/>
  <c r="C193" i="3" s="1"/>
  <c r="C15" i="3" a="1"/>
  <c r="C15" i="3" s="1"/>
  <c r="C159" i="3" a="1"/>
  <c r="C159" i="3" s="1"/>
  <c r="C125" i="3" a="1"/>
  <c r="C125" i="3" s="1"/>
  <c r="C14" i="3" a="1"/>
  <c r="C14" i="3" s="1"/>
  <c r="C61" i="3" a="1"/>
  <c r="C61" i="3" s="1"/>
  <c r="C71" i="3" a="1"/>
  <c r="C71" i="3" s="1"/>
  <c r="C89" i="3" a="1"/>
  <c r="C89" i="3" s="1"/>
  <c r="C103" i="3" a="1"/>
  <c r="C103" i="3" s="1"/>
  <c r="C169" i="3" a="1"/>
  <c r="C169" i="3" s="1"/>
  <c r="C21" i="3" a="1"/>
  <c r="C21" i="3" s="1"/>
  <c r="C6" i="3" a="1"/>
  <c r="C6" i="3" s="1"/>
  <c r="C117" i="3" a="1"/>
  <c r="C117" i="3" s="1"/>
  <c r="C178" i="3" a="1"/>
  <c r="C178" i="3" s="1"/>
  <c r="C4" i="3" a="1"/>
  <c r="C4" i="3" s="1"/>
  <c r="C9" i="3" a="1"/>
  <c r="C9" i="3" s="1"/>
  <c r="C66" i="3" a="1"/>
  <c r="C66" i="3" s="1"/>
  <c r="C175" i="3" a="1"/>
  <c r="C175" i="3" s="1"/>
  <c r="C105" i="3" a="1"/>
  <c r="C105" i="3" s="1"/>
  <c r="C50" i="3" a="1"/>
  <c r="C50" i="3" s="1"/>
  <c r="C55" i="3" a="1"/>
  <c r="C55" i="3" s="1"/>
  <c r="C194" i="3" a="1"/>
  <c r="C194" i="3" s="1"/>
  <c r="C87" i="3" a="1"/>
  <c r="C87" i="3" s="1"/>
  <c r="C170" i="3" a="1"/>
  <c r="C170" i="3" s="1"/>
  <c r="C72" i="3" a="1"/>
  <c r="C72" i="3" s="1"/>
  <c r="C199" i="3" a="1"/>
  <c r="C199" i="3" s="1"/>
  <c r="C40" i="3" a="1"/>
  <c r="C40" i="3" s="1"/>
  <c r="C33" i="3" a="1"/>
  <c r="C33" i="3" s="1"/>
  <c r="C65" i="3" a="1"/>
  <c r="C65" i="3" s="1"/>
  <c r="C93" i="3" a="1"/>
  <c r="C93" i="3" s="1"/>
  <c r="C151" i="3" a="1"/>
  <c r="C151" i="3" s="1"/>
  <c r="C32" i="3" a="1"/>
  <c r="C32" i="3" s="1"/>
  <c r="C189" i="3" a="1"/>
  <c r="C189" i="3" s="1"/>
  <c r="C144" i="3" a="1"/>
  <c r="C144" i="3" s="1"/>
  <c r="C19" i="3" a="1"/>
  <c r="C19" i="3" s="1"/>
  <c r="C164" i="3" a="1"/>
  <c r="C164" i="3" s="1"/>
  <c r="C24" i="3" a="1"/>
  <c r="C24" i="3" s="1"/>
  <c r="C25" i="3" a="1"/>
  <c r="C25" i="3" s="1"/>
  <c r="C47" i="3" a="1"/>
  <c r="C47" i="3" s="1"/>
  <c r="C131" i="3" a="1"/>
  <c r="C131" i="3" s="1"/>
  <c r="C64" i="3" a="1"/>
  <c r="C64" i="3" s="1"/>
  <c r="C2" i="3" a="1"/>
  <c r="C2" i="3" s="1"/>
  <c r="C44" i="3" a="1"/>
  <c r="C44" i="3" s="1"/>
  <c r="C37" i="3" a="1"/>
  <c r="C37" i="3" s="1"/>
  <c r="C53" i="3" a="1"/>
  <c r="C53" i="3" s="1"/>
  <c r="C149" i="3" a="1"/>
  <c r="C149" i="3" s="1"/>
  <c r="C174" i="3" a="1"/>
  <c r="C174" i="3" s="1"/>
  <c r="C80" i="3" a="1"/>
  <c r="C80" i="3" s="1"/>
  <c r="C158" i="3" a="1"/>
  <c r="C158" i="3" s="1"/>
  <c r="C190" i="3" a="1"/>
  <c r="C190" i="3" s="1"/>
  <c r="C31" i="3" a="1"/>
  <c r="C31" i="3" s="1"/>
  <c r="C153" i="3" a="1"/>
  <c r="C153" i="3" s="1"/>
  <c r="C191" i="3" a="1"/>
  <c r="C191" i="3" s="1"/>
  <c r="C114" i="3" a="1"/>
  <c r="C114" i="3" s="1"/>
  <c r="C142" i="3" a="1"/>
  <c r="C142" i="3" s="1"/>
  <c r="C101" i="3" a="1"/>
  <c r="C101" i="3" s="1"/>
  <c r="C28" i="3" a="1"/>
  <c r="C28" i="3" s="1"/>
  <c r="C45" i="3" a="1"/>
  <c r="C45" i="3" s="1"/>
  <c r="C51" i="3" a="1"/>
  <c r="C51" i="3" s="1"/>
  <c r="C136" i="3" a="1"/>
  <c r="C136" i="3" s="1"/>
  <c r="C198" i="3" a="1"/>
  <c r="C198" i="3" s="1"/>
  <c r="C36" i="3" a="1"/>
  <c r="C36" i="3" s="1"/>
  <c r="C118" i="3" a="1"/>
  <c r="C118" i="3" s="1"/>
  <c r="C197" i="3" a="1"/>
  <c r="C197" i="3" s="1"/>
  <c r="C96" i="3" a="1"/>
  <c r="C96" i="3" s="1"/>
  <c r="D101" i="3" l="1" a="1"/>
  <c r="D101" i="3" s="1"/>
  <c r="C101" i="14" s="1"/>
  <c r="D164" i="3" a="1"/>
  <c r="D164" i="3" s="1"/>
  <c r="C164" i="14" s="1"/>
  <c r="D153" i="3" a="1"/>
  <c r="D153" i="3" s="1"/>
  <c r="C153" i="14" s="1"/>
  <c r="D146" i="3" a="1"/>
  <c r="D146" i="3" s="1"/>
  <c r="C146" i="14" s="1"/>
  <c r="D66" i="3" a="1"/>
  <c r="D66" i="3" s="1"/>
  <c r="C66" i="14" s="1"/>
  <c r="D184" i="3" a="1"/>
  <c r="D184" i="3" s="1"/>
  <c r="C184" i="14" s="1"/>
  <c r="D110" i="3" a="1"/>
  <c r="D110" i="3" s="1"/>
  <c r="C110" i="14" s="1"/>
  <c r="D46" i="3" a="1"/>
  <c r="D46" i="3" s="1"/>
  <c r="C46" i="14" s="1"/>
  <c r="D109" i="3" a="1"/>
  <c r="D109" i="3" s="1"/>
  <c r="C109" i="14" s="1"/>
  <c r="D113" i="3" a="1"/>
  <c r="D113" i="3" s="1"/>
  <c r="C113" i="14" s="1"/>
  <c r="D107" i="3" a="1"/>
  <c r="D107" i="3" s="1"/>
  <c r="C107" i="14" s="1"/>
  <c r="D105" i="3" a="1"/>
  <c r="D105" i="3" s="1"/>
  <c r="C105" i="14" s="1"/>
  <c r="D84" i="3" a="1"/>
  <c r="D84" i="3" s="1"/>
  <c r="C84" i="14" s="1"/>
  <c r="D43" i="3" a="1"/>
  <c r="D43" i="3" s="1"/>
  <c r="C43" i="14" s="1"/>
  <c r="D130" i="3" a="1"/>
  <c r="D130" i="3" s="1"/>
  <c r="C130" i="14" s="1"/>
  <c r="D145" i="3" a="1"/>
  <c r="D145" i="3" s="1"/>
  <c r="C145" i="14" s="1"/>
  <c r="D197" i="3" a="1"/>
  <c r="D197" i="3" s="1"/>
  <c r="C197" i="14" s="1"/>
  <c r="D50" i="3" a="1"/>
  <c r="D50" i="3" s="1"/>
  <c r="C50" i="14" s="1"/>
  <c r="D149" i="3" a="1"/>
  <c r="D149" i="3" s="1"/>
  <c r="C149" i="14" s="1"/>
  <c r="D88" i="3" a="1"/>
  <c r="D88" i="3" s="1"/>
  <c r="C88" i="14" s="1"/>
  <c r="D56" i="3" a="1"/>
  <c r="D56" i="3" s="1"/>
  <c r="C56" i="14" s="1"/>
  <c r="D115" i="3" a="1"/>
  <c r="D115" i="3" s="1"/>
  <c r="C115" i="14" s="1"/>
  <c r="D23" i="3" a="1"/>
  <c r="D23" i="3" s="1"/>
  <c r="C23" i="14" s="1"/>
  <c r="D10" i="3" a="1"/>
  <c r="D10" i="3" s="1"/>
  <c r="C10" i="14" s="1"/>
  <c r="D138" i="3" a="1"/>
  <c r="D138" i="3" s="1"/>
  <c r="C138" i="14" s="1"/>
  <c r="D33" i="3" a="1"/>
  <c r="D33" i="3" s="1"/>
  <c r="C33" i="14" s="1"/>
  <c r="D92" i="3" a="1"/>
  <c r="D92" i="3" s="1"/>
  <c r="C92" i="14" s="1"/>
  <c r="D95" i="3" a="1"/>
  <c r="D95" i="3" s="1"/>
  <c r="C95" i="14" s="1"/>
  <c r="D183" i="3" a="1"/>
  <c r="D183" i="3" s="1"/>
  <c r="C183" i="14" s="1"/>
  <c r="D126" i="3" a="1"/>
  <c r="D126" i="3" s="1"/>
  <c r="C126" i="14" s="1"/>
  <c r="D185" i="3" a="1"/>
  <c r="D185" i="3" s="1"/>
  <c r="C185" i="14" s="1"/>
  <c r="D59" i="3" a="1"/>
  <c r="D59" i="3" s="1"/>
  <c r="C59" i="14" s="1"/>
  <c r="D160" i="3" a="1"/>
  <c r="D160" i="3" s="1"/>
  <c r="C160" i="14" s="1"/>
  <c r="D148" i="3" a="1"/>
  <c r="D148" i="3" s="1"/>
  <c r="C148" i="14" s="1"/>
  <c r="D75" i="3" a="1"/>
  <c r="D75" i="3" s="1"/>
  <c r="C75" i="14" s="1"/>
  <c r="D83" i="3" a="1"/>
  <c r="D83" i="3" s="1"/>
  <c r="C83" i="14" s="1"/>
  <c r="D112" i="3" a="1"/>
  <c r="D112" i="3" s="1"/>
  <c r="C112" i="14" s="1"/>
  <c r="D39" i="3" a="1"/>
  <c r="D39" i="3" s="1"/>
  <c r="C39" i="14" s="1"/>
  <c r="D93" i="3" a="1"/>
  <c r="D93" i="3" s="1"/>
  <c r="C93" i="14" s="1"/>
  <c r="D157" i="3" a="1"/>
  <c r="D157" i="3" s="1"/>
  <c r="C157" i="14" s="1"/>
  <c r="D13" i="3" a="1"/>
  <c r="D13" i="3" s="1"/>
  <c r="C13" i="14" s="1"/>
  <c r="D171" i="3" a="1"/>
  <c r="D171" i="3" s="1"/>
  <c r="C171" i="14" s="1"/>
  <c r="D2" i="3" a="1"/>
  <c r="D2" i="3" s="1"/>
  <c r="C2" i="14" s="1"/>
  <c r="D190" i="3" a="1"/>
  <c r="D190" i="3" s="1"/>
  <c r="C190" i="14" s="1"/>
  <c r="D139" i="3" a="1"/>
  <c r="D139" i="3" s="1"/>
  <c r="C139" i="14" s="1"/>
  <c r="D53" i="3" a="1"/>
  <c r="D53" i="3" s="1"/>
  <c r="C53" i="14" s="1"/>
  <c r="D199" i="3" a="1"/>
  <c r="D199" i="3" s="1"/>
  <c r="C199" i="14" s="1"/>
  <c r="D100" i="3" a="1"/>
  <c r="D100" i="3" s="1"/>
  <c r="C100" i="14" s="1"/>
  <c r="D86" i="3" a="1"/>
  <c r="D86" i="3" s="1"/>
  <c r="C86" i="14" s="1"/>
  <c r="D6" i="3" a="1"/>
  <c r="D6" i="3" s="1"/>
  <c r="C6" i="14" s="1"/>
  <c r="D37" i="3" a="1"/>
  <c r="D37" i="3" s="1"/>
  <c r="C37" i="14" s="1"/>
  <c r="D7" i="3" a="1"/>
  <c r="D7" i="3" s="1"/>
  <c r="C7" i="14" s="1"/>
  <c r="D167" i="3" a="1"/>
  <c r="D167" i="3" s="1"/>
  <c r="C167" i="14" s="1"/>
  <c r="D42" i="3" a="1"/>
  <c r="D42" i="3" s="1"/>
  <c r="C42" i="14" s="1"/>
  <c r="D9" i="3" a="1"/>
  <c r="D9" i="3" s="1"/>
  <c r="C9" i="14" s="1"/>
  <c r="D143" i="3" a="1"/>
  <c r="D143" i="3" s="1"/>
  <c r="C143" i="14" s="1"/>
  <c r="D72" i="3" a="1"/>
  <c r="D72" i="3" s="1"/>
  <c r="C72" i="14" s="1"/>
  <c r="D120" i="3" a="1"/>
  <c r="D120" i="3" s="1"/>
  <c r="C120" i="14" s="1"/>
  <c r="D96" i="3" a="1"/>
  <c r="D96" i="3" s="1"/>
  <c r="C96" i="14" s="1"/>
  <c r="D79" i="3" a="1"/>
  <c r="D79" i="3" s="1"/>
  <c r="C79" i="14" s="1"/>
  <c r="D54" i="3" a="1"/>
  <c r="D54" i="3" s="1"/>
  <c r="C54" i="14" s="1"/>
  <c r="D192" i="3" a="1"/>
  <c r="D192" i="3" s="1"/>
  <c r="C192" i="14" s="1"/>
  <c r="D57" i="3" a="1"/>
  <c r="D57" i="3" s="1"/>
  <c r="C57" i="14" s="1"/>
  <c r="D20" i="3" a="1"/>
  <c r="D20" i="3" s="1"/>
  <c r="C20" i="14" s="1"/>
  <c r="D129" i="3" a="1"/>
  <c r="D129" i="3" s="1"/>
  <c r="C129" i="14" s="1"/>
  <c r="D70" i="3" a="1"/>
  <c r="D70" i="3" s="1"/>
  <c r="C70" i="14" s="1"/>
  <c r="D80" i="3" a="1"/>
  <c r="D80" i="3" s="1"/>
  <c r="C80" i="14" s="1"/>
  <c r="D52" i="3" a="1"/>
  <c r="D52" i="3" s="1"/>
  <c r="C52" i="14" s="1"/>
  <c r="D188" i="3" a="1"/>
  <c r="D188" i="3" s="1"/>
  <c r="C188" i="14" s="1"/>
  <c r="D193" i="3" a="1"/>
  <c r="D193" i="3" s="1"/>
  <c r="C193" i="14" s="1"/>
  <c r="D87" i="3" a="1"/>
  <c r="D87" i="3" s="1"/>
  <c r="C87" i="14" s="1"/>
  <c r="D154" i="3" a="1"/>
  <c r="D154" i="3" s="1"/>
  <c r="C154" i="14" s="1"/>
  <c r="D128" i="3" a="1"/>
  <c r="D128" i="3" s="1"/>
  <c r="C128" i="14" s="1"/>
  <c r="D18" i="3" a="1"/>
  <c r="D18" i="3" s="1"/>
  <c r="C18" i="14" s="1"/>
  <c r="D104" i="3" a="1"/>
  <c r="D104" i="3" s="1"/>
  <c r="C104" i="14" s="1"/>
  <c r="D19" i="3" a="1"/>
  <c r="D19" i="3" s="1"/>
  <c r="C19" i="14" s="1"/>
  <c r="D27" i="3" a="1"/>
  <c r="D27" i="3" s="1"/>
  <c r="C27" i="14" s="1"/>
  <c r="D35" i="3" a="1"/>
  <c r="D35" i="3" s="1"/>
  <c r="C35" i="14" s="1"/>
  <c r="D142" i="3" a="1"/>
  <c r="D142" i="3" s="1"/>
  <c r="C142" i="14" s="1"/>
  <c r="D172" i="3" a="1"/>
  <c r="D172" i="3" s="1"/>
  <c r="C172" i="14" s="1"/>
  <c r="D118" i="3" a="1"/>
  <c r="D118" i="3" s="1"/>
  <c r="C118" i="14" s="1"/>
  <c r="D58" i="3" a="1"/>
  <c r="D58" i="3" s="1"/>
  <c r="C58" i="14" s="1"/>
  <c r="D150" i="3" a="1"/>
  <c r="D150" i="3" s="1"/>
  <c r="C150" i="14" s="1"/>
  <c r="D62" i="3" a="1"/>
  <c r="D62" i="3" s="1"/>
  <c r="C62" i="14" s="1"/>
  <c r="D165" i="3" a="1"/>
  <c r="D165" i="3" s="1"/>
  <c r="C165" i="14" s="1"/>
  <c r="D108" i="3" a="1"/>
  <c r="D108" i="3" s="1"/>
  <c r="C108" i="14" s="1"/>
  <c r="D60" i="3" a="1"/>
  <c r="D60" i="3" s="1"/>
  <c r="C60" i="14" s="1"/>
  <c r="D151" i="3" a="1"/>
  <c r="D151" i="3" s="1"/>
  <c r="C151" i="14" s="1"/>
  <c r="D121" i="3" a="1"/>
  <c r="D121" i="3" s="1"/>
  <c r="C121" i="14" s="1"/>
  <c r="D174" i="3" a="1"/>
  <c r="D174" i="3" s="1"/>
  <c r="C174" i="14" s="1"/>
  <c r="D34" i="3" a="1"/>
  <c r="D34" i="3" s="1"/>
  <c r="C34" i="14" s="1"/>
  <c r="D91" i="3" a="1"/>
  <c r="D91" i="3" s="1"/>
  <c r="C91" i="14" s="1"/>
  <c r="D189" i="3" a="1"/>
  <c r="D189" i="3" s="1"/>
  <c r="C189" i="14" s="1"/>
  <c r="D119" i="3" a="1"/>
  <c r="D119" i="3" s="1"/>
  <c r="C119" i="14" s="1"/>
  <c r="D48" i="3" a="1"/>
  <c r="D48" i="3" s="1"/>
  <c r="C48" i="14" s="1"/>
  <c r="D97" i="3" a="1"/>
  <c r="D97" i="3" s="1"/>
  <c r="C97" i="14" s="1"/>
  <c r="D198" i="3" a="1"/>
  <c r="D198" i="3" s="1"/>
  <c r="C198" i="14" s="1"/>
  <c r="D85" i="3" a="1"/>
  <c r="D85" i="3" s="1"/>
  <c r="C85" i="14" s="1"/>
  <c r="D176" i="3" a="1"/>
  <c r="D176" i="3" s="1"/>
  <c r="C176" i="14" s="1"/>
  <c r="D173" i="3" a="1"/>
  <c r="D173" i="3" s="1"/>
  <c r="C173" i="14" s="1"/>
  <c r="D181" i="3" a="1"/>
  <c r="D181" i="3" s="1"/>
  <c r="C181" i="14" s="1"/>
  <c r="D194" i="3" a="1"/>
  <c r="D194" i="3" s="1"/>
  <c r="C194" i="14" s="1"/>
  <c r="D201" i="3" a="1"/>
  <c r="D201" i="3" s="1"/>
  <c r="C201" i="14" s="1"/>
  <c r="D134" i="3" a="1"/>
  <c r="D134" i="3" s="1"/>
  <c r="C134" i="14" s="1"/>
  <c r="D38" i="3" a="1"/>
  <c r="D38" i="3" s="1"/>
  <c r="C38" i="14" s="1"/>
  <c r="D81" i="3" a="1"/>
  <c r="D81" i="3" s="1"/>
  <c r="C81" i="14" s="1"/>
  <c r="D136" i="3" a="1"/>
  <c r="D136" i="3" s="1"/>
  <c r="C136" i="14" s="1"/>
  <c r="D45" i="3" a="1"/>
  <c r="D45" i="3" s="1"/>
  <c r="C45" i="14" s="1"/>
  <c r="D195" i="3" a="1"/>
  <c r="D195" i="3" s="1"/>
  <c r="C195" i="14" s="1"/>
  <c r="D114" i="3" a="1"/>
  <c r="D114" i="3" s="1"/>
  <c r="C114" i="14" s="1"/>
  <c r="D90" i="3" a="1"/>
  <c r="D90" i="3" s="1"/>
  <c r="C90" i="14" s="1"/>
  <c r="D133" i="3" a="1"/>
  <c r="D133" i="3" s="1"/>
  <c r="C133" i="14" s="1"/>
  <c r="D30" i="3" a="1"/>
  <c r="D30" i="3" s="1"/>
  <c r="C30" i="14" s="1"/>
  <c r="D67" i="3" a="1"/>
  <c r="D67" i="3" s="1"/>
  <c r="C67" i="14" s="1"/>
  <c r="D4" i="3" a="1"/>
  <c r="D4" i="3" s="1"/>
  <c r="C4" i="14" s="1"/>
  <c r="D14" i="3" a="1"/>
  <c r="D14" i="3" s="1"/>
  <c r="C14" i="14" s="1"/>
  <c r="D16" i="3" a="1"/>
  <c r="D16" i="3" s="1"/>
  <c r="C16" i="14" s="1"/>
  <c r="D127" i="3" a="1"/>
  <c r="D127" i="3" s="1"/>
  <c r="C127" i="14" s="1"/>
  <c r="D111" i="3" a="1"/>
  <c r="D111" i="3" s="1"/>
  <c r="C111" i="14" s="1"/>
  <c r="D196" i="3" a="1"/>
  <c r="D196" i="3" s="1"/>
  <c r="C196" i="14" s="1"/>
  <c r="D32" i="3" a="1"/>
  <c r="D32" i="3" s="1"/>
  <c r="C32" i="14" s="1"/>
  <c r="D147" i="3" a="1"/>
  <c r="D147" i="3" s="1"/>
  <c r="C147" i="14" s="1"/>
  <c r="D68" i="3" a="1"/>
  <c r="D68" i="3" s="1"/>
  <c r="C68" i="14" s="1"/>
  <c r="D24" i="3" a="1"/>
  <c r="D24" i="3" s="1"/>
  <c r="C24" i="14" s="1"/>
  <c r="D51" i="3" a="1"/>
  <c r="D51" i="3" s="1"/>
  <c r="C51" i="14" s="1"/>
  <c r="D63" i="3" a="1"/>
  <c r="D63" i="3" s="1"/>
  <c r="C63" i="14" s="1"/>
  <c r="D47" i="3" a="1"/>
  <c r="D47" i="3" s="1"/>
  <c r="C47" i="14" s="1"/>
  <c r="D158" i="3" a="1"/>
  <c r="D158" i="3" s="1"/>
  <c r="C158" i="14" s="1"/>
  <c r="D99" i="3" a="1"/>
  <c r="D99" i="3" s="1"/>
  <c r="C99" i="14" s="1"/>
  <c r="D137" i="3" a="1"/>
  <c r="D137" i="3" s="1"/>
  <c r="C137" i="14" s="1"/>
  <c r="D74" i="3" a="1"/>
  <c r="D74" i="3" s="1"/>
  <c r="C74" i="14" s="1"/>
  <c r="D26" i="3" a="1"/>
  <c r="D26" i="3" s="1"/>
  <c r="C26" i="14" s="1"/>
  <c r="D89" i="3" a="1"/>
  <c r="D89" i="3" s="1"/>
  <c r="C89" i="14" s="1"/>
  <c r="D69" i="3" a="1"/>
  <c r="D69" i="3" s="1"/>
  <c r="C69" i="14" s="1"/>
  <c r="D76" i="3" a="1"/>
  <c r="D76" i="3" s="1"/>
  <c r="C76" i="14" s="1"/>
  <c r="D12" i="3" a="1"/>
  <c r="D12" i="3" s="1"/>
  <c r="C12" i="14" s="1"/>
  <c r="D131" i="3" a="1"/>
  <c r="D131" i="3" s="1"/>
  <c r="C131" i="14" s="1"/>
  <c r="D11" i="3" a="1"/>
  <c r="D11" i="3" s="1"/>
  <c r="C11" i="14" s="1"/>
  <c r="D144" i="3" a="1"/>
  <c r="D144" i="3" s="1"/>
  <c r="C144" i="14" s="1"/>
  <c r="D166" i="3" a="1"/>
  <c r="D166" i="3" s="1"/>
  <c r="C166" i="14" s="1"/>
  <c r="D170" i="3" a="1"/>
  <c r="D170" i="3" s="1"/>
  <c r="C170" i="14" s="1"/>
  <c r="D125" i="3" a="1"/>
  <c r="D125" i="3" s="1"/>
  <c r="C125" i="14" s="1"/>
  <c r="D132" i="3" a="1"/>
  <c r="D132" i="3" s="1"/>
  <c r="C132" i="14" s="1"/>
  <c r="D65" i="3" a="1"/>
  <c r="D65" i="3" s="1"/>
  <c r="C65" i="14" s="1"/>
  <c r="D106" i="3" a="1"/>
  <c r="D106" i="3" s="1"/>
  <c r="C106" i="14" s="1"/>
  <c r="D98" i="3" a="1"/>
  <c r="D98" i="3" s="1"/>
  <c r="C98" i="14" s="1"/>
  <c r="D25" i="3" a="1"/>
  <c r="D25" i="3" s="1"/>
  <c r="C25" i="14" s="1"/>
  <c r="D49" i="3" a="1"/>
  <c r="D49" i="3" s="1"/>
  <c r="C49" i="14" s="1"/>
  <c r="D8" i="3" a="1"/>
  <c r="D8" i="3" s="1"/>
  <c r="C8" i="14" s="1"/>
  <c r="D123" i="3" a="1"/>
  <c r="D123" i="3" s="1"/>
  <c r="C123" i="14" s="1"/>
  <c r="D163" i="3" a="1"/>
  <c r="D163" i="3" s="1"/>
  <c r="C163" i="14" s="1"/>
  <c r="D64" i="3" a="1"/>
  <c r="D64" i="3" s="1"/>
  <c r="C64" i="14" s="1"/>
  <c r="D122" i="3" a="1"/>
  <c r="D122" i="3" s="1"/>
  <c r="C122" i="14" s="1"/>
  <c r="D135" i="3" a="1"/>
  <c r="D135" i="3" s="1"/>
  <c r="C135" i="14" s="1"/>
  <c r="D162" i="3" a="1"/>
  <c r="D162" i="3" s="1"/>
  <c r="C162" i="14" s="1"/>
  <c r="D55" i="3" a="1"/>
  <c r="D55" i="3" s="1"/>
  <c r="C55" i="14" s="1"/>
  <c r="D21" i="3" a="1"/>
  <c r="D21" i="3" s="1"/>
  <c r="C21" i="14" s="1"/>
  <c r="D28" i="3" a="1"/>
  <c r="D28" i="3" s="1"/>
  <c r="C28" i="14" s="1"/>
  <c r="D191" i="3" a="1"/>
  <c r="D191" i="3" s="1"/>
  <c r="C191" i="14" s="1"/>
  <c r="D155" i="3" a="1"/>
  <c r="D155" i="3" s="1"/>
  <c r="C155" i="14" s="1"/>
  <c r="D177" i="3" a="1"/>
  <c r="D177" i="3" s="1"/>
  <c r="C177" i="14" s="1"/>
  <c r="D22" i="3" a="1"/>
  <c r="D22" i="3" s="1"/>
  <c r="C22" i="14" s="1"/>
  <c r="D179" i="3" a="1"/>
  <c r="D179" i="3" s="1"/>
  <c r="C179" i="14" s="1"/>
  <c r="D152" i="3" a="1"/>
  <c r="D152" i="3" s="1"/>
  <c r="C152" i="14" s="1"/>
  <c r="D117" i="3" a="1"/>
  <c r="D117" i="3" s="1"/>
  <c r="C117" i="14" s="1"/>
  <c r="D40" i="3" a="1"/>
  <c r="D40" i="3" s="1"/>
  <c r="C40" i="14" s="1"/>
  <c r="D124" i="3" a="1"/>
  <c r="D124" i="3" s="1"/>
  <c r="C124" i="14" s="1"/>
  <c r="D180" i="3" a="1"/>
  <c r="D180" i="3" s="1"/>
  <c r="C180" i="14" s="1"/>
  <c r="D161" i="3" a="1"/>
  <c r="D161" i="3" s="1"/>
  <c r="C161" i="14" s="1"/>
  <c r="D186" i="3" a="1"/>
  <c r="D186" i="3" s="1"/>
  <c r="C186" i="14" s="1"/>
  <c r="D175" i="3" a="1"/>
  <c r="D175" i="3" s="1"/>
  <c r="C175" i="14" s="1"/>
  <c r="D61" i="3" a="1"/>
  <c r="D61" i="3" s="1"/>
  <c r="C61" i="14" s="1"/>
  <c r="D31" i="3" a="1"/>
  <c r="D31" i="3" s="1"/>
  <c r="C31" i="14" s="1"/>
  <c r="D168" i="3" a="1"/>
  <c r="D168" i="3" s="1"/>
  <c r="C168" i="14" s="1"/>
  <c r="D102" i="3" a="1"/>
  <c r="D102" i="3" s="1"/>
  <c r="C102" i="14" s="1"/>
  <c r="D140" i="3" a="1"/>
  <c r="D140" i="3" s="1"/>
  <c r="C140" i="14" s="1"/>
  <c r="D71" i="3" a="1"/>
  <c r="D71" i="3" s="1"/>
  <c r="C71" i="14" s="1"/>
  <c r="D169" i="3" a="1"/>
  <c r="D169" i="3" s="1"/>
  <c r="C169" i="14" s="1"/>
  <c r="D178" i="3" a="1"/>
  <c r="D178" i="3" s="1"/>
  <c r="C178" i="14" s="1"/>
  <c r="D73" i="3" a="1"/>
  <c r="D73" i="3" s="1"/>
  <c r="C73" i="14" s="1"/>
  <c r="D116" i="3" a="1"/>
  <c r="D116" i="3" s="1"/>
  <c r="C116" i="14" s="1"/>
  <c r="D36" i="3" a="1"/>
  <c r="D36" i="3" s="1"/>
  <c r="C36" i="14" s="1"/>
  <c r="D187" i="3" a="1"/>
  <c r="D187" i="3" s="1"/>
  <c r="C187" i="14" s="1"/>
  <c r="D141" i="3" a="1"/>
  <c r="D141" i="3" s="1"/>
  <c r="C141" i="14" s="1"/>
  <c r="D44" i="3" a="1"/>
  <c r="D44" i="3" s="1"/>
  <c r="C44" i="14" s="1"/>
  <c r="D103" i="3" a="1"/>
  <c r="D103" i="3" s="1"/>
  <c r="C103" i="14" s="1"/>
  <c r="D182" i="3" a="1"/>
  <c r="D182" i="3" s="1"/>
  <c r="C182" i="14" s="1"/>
  <c r="D156" i="3" a="1"/>
  <c r="D156" i="3" s="1"/>
  <c r="C156" i="14" s="1"/>
  <c r="D77" i="3" a="1"/>
  <c r="D77" i="3" s="1"/>
  <c r="C77" i="14" s="1"/>
  <c r="D5" i="3" a="1"/>
  <c r="D5" i="3" s="1"/>
  <c r="C5" i="14" s="1"/>
  <c r="D78" i="3" a="1"/>
  <c r="D78" i="3" s="1"/>
  <c r="C78" i="14" s="1"/>
  <c r="D17" i="3" a="1"/>
  <c r="D17" i="3" s="1"/>
  <c r="C17" i="14" s="1"/>
  <c r="D41" i="3" a="1"/>
  <c r="D41" i="3" s="1"/>
  <c r="C41" i="14" s="1"/>
  <c r="D200" i="3" a="1"/>
  <c r="D200" i="3" s="1"/>
  <c r="C200" i="14" s="1"/>
  <c r="D94" i="3" a="1"/>
  <c r="D94" i="3" s="1"/>
  <c r="C94" i="14" s="1"/>
  <c r="D3" i="3" a="1"/>
  <c r="D3" i="3" s="1"/>
  <c r="C3" i="14" s="1"/>
  <c r="D82" i="3" a="1"/>
  <c r="D82" i="3" s="1"/>
  <c r="C82" i="14" s="1"/>
  <c r="D15" i="3" a="1"/>
  <c r="D15" i="3" s="1"/>
  <c r="C15" i="14" s="1"/>
  <c r="D159" i="3" a="1"/>
  <c r="D159" i="3" s="1"/>
  <c r="C159" i="14" s="1"/>
  <c r="D29" i="3" a="1"/>
  <c r="D29" i="3" s="1"/>
  <c r="C29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<sst xmlns="http://schemas.openxmlformats.org/spreadsheetml/2006/main" count="564" uniqueCount="527">
  <si>
    <t>Azua</t>
  </si>
  <si>
    <t>Bahoruco</t>
  </si>
  <si>
    <t>Barahona</t>
  </si>
  <si>
    <t>Dajabón</t>
  </si>
  <si>
    <t>Distrito Nacional</t>
  </si>
  <si>
    <t>Santo Domingo</t>
  </si>
  <si>
    <t>Duarte</t>
  </si>
  <si>
    <t>Elías Piña</t>
  </si>
  <si>
    <t>El Seibo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</si>
  <si>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</si>
  <si>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</si>
  <si>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</si>
  <si>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</si>
  <si>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</si>
  <si>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</si>
  <si>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</si>
  <si>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</si>
  <si>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</si>
  <si>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</si>
  <si>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</si>
  <si>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</si>
  <si>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</si>
  <si>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</si>
  <si>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</si>
  <si>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Sánchez Ramírez</t>
  </si>
  <si>
    <t>San Cristóbal</t>
  </si>
  <si>
    <t>San José de Ocoa</t>
  </si>
  <si>
    <t>San Juan</t>
  </si>
  <si>
    <t>San Pedro de Macorís</t>
  </si>
  <si>
    <t>Santiago</t>
  </si>
  <si>
    <t>Santiago Rodríguez</t>
  </si>
  <si>
    <t>Valverde</t>
  </si>
  <si>
    <t>Rodriguez</t>
  </si>
  <si>
    <t>Perez</t>
  </si>
  <si>
    <t>Martinez</t>
  </si>
  <si>
    <t>Garcia</t>
  </si>
  <si>
    <t>Sanchez</t>
  </si>
  <si>
    <t>Ramirez</t>
  </si>
  <si>
    <t>Diaz</t>
  </si>
  <si>
    <t>Gonzalez</t>
  </si>
  <si>
    <t>Reyes</t>
  </si>
  <si>
    <t>Hernandez</t>
  </si>
  <si>
    <t>Castillo</t>
  </si>
  <si>
    <t>Gomez</t>
  </si>
  <si>
    <t>Lopez</t>
  </si>
  <si>
    <t>Cruz</t>
  </si>
  <si>
    <t>Ortiz</t>
  </si>
  <si>
    <t>Cabrera</t>
  </si>
  <si>
    <t>Peralta</t>
  </si>
  <si>
    <t>Pimentel</t>
  </si>
  <si>
    <t>Torres</t>
  </si>
  <si>
    <t>Rivera</t>
  </si>
  <si>
    <t>Morales</t>
  </si>
  <si>
    <t>Gutierrez</t>
  </si>
  <si>
    <t>Cabral</t>
  </si>
  <si>
    <t>Flores</t>
  </si>
  <si>
    <t>Salcedo</t>
  </si>
  <si>
    <t>Miranda</t>
  </si>
  <si>
    <t>Mella</t>
  </si>
  <si>
    <t>Oviedo</t>
  </si>
  <si>
    <t>Rosa</t>
  </si>
  <si>
    <t>Lee</t>
  </si>
  <si>
    <t>Respaldo Trina Moya</t>
  </si>
  <si>
    <t>Calle Flor Campana</t>
  </si>
  <si>
    <t>Calle Flor Azahar</t>
  </si>
  <si>
    <t>Respaldo San Juan Bosco</t>
  </si>
  <si>
    <t>Calle Salmos</t>
  </si>
  <si>
    <t>Calle Franco Bido</t>
  </si>
  <si>
    <t>Calle Cerro Del Mar</t>
  </si>
  <si>
    <t>Calle Los Coralillos</t>
  </si>
  <si>
    <t>Calle Gabriel Del Orbe</t>
  </si>
  <si>
    <t>Calle Fidel Ferrer</t>
  </si>
  <si>
    <t>Respaldo Salmos</t>
  </si>
  <si>
    <t>S. Maria</t>
  </si>
  <si>
    <t>Calle William Mieses</t>
  </si>
  <si>
    <t>Calle José Felieu</t>
  </si>
  <si>
    <t>Calle Jose Maria Serra</t>
  </si>
  <si>
    <t>Calle Gladiolos</t>
  </si>
  <si>
    <t>Calle Amin Abel</t>
  </si>
  <si>
    <t>Calle Quita Espuela</t>
  </si>
  <si>
    <t>Calle Mauricio Baez</t>
  </si>
  <si>
    <t>Calle 1 De Abril</t>
  </si>
  <si>
    <t>Calle Gregorio Rivas</t>
  </si>
  <si>
    <t>Rafael Tolentino</t>
  </si>
  <si>
    <t>Calle Mijo</t>
  </si>
  <si>
    <t>Respaldo Pedro Francisco Bono</t>
  </si>
  <si>
    <t>Calle Manacla</t>
  </si>
  <si>
    <t>Calle Magnolia</t>
  </si>
  <si>
    <t>Sub-Marino La Caleta</t>
  </si>
  <si>
    <t>Francisco Heredia</t>
  </si>
  <si>
    <t>La Gioconua</t>
  </si>
  <si>
    <t>Calle Capotillo</t>
  </si>
  <si>
    <t>Peotonal Maximo Gomez</t>
  </si>
  <si>
    <t>Calle Sexta</t>
  </si>
  <si>
    <t>San Sebastian IV</t>
  </si>
  <si>
    <t>Calle Mercedes Moscoso</t>
  </si>
  <si>
    <t>Calle Alpes</t>
  </si>
  <si>
    <t>Calle Turin</t>
  </si>
  <si>
    <t>Residencia Yisell</t>
  </si>
  <si>
    <t>Avenida Hípica</t>
  </si>
  <si>
    <t>Calle Narciso Martinez</t>
  </si>
  <si>
    <t>El Guayabal</t>
  </si>
  <si>
    <t>Calle Cigua Calandra</t>
  </si>
  <si>
    <t>Calle Abreu</t>
  </si>
  <si>
    <t>Proyecto 14</t>
  </si>
  <si>
    <t>Calle Milán</t>
  </si>
  <si>
    <t>Calle El Bolívar</t>
  </si>
  <si>
    <t>Calle Maria Teresa Mirabal</t>
  </si>
  <si>
    <t>Calle Villa Duarte</t>
  </si>
  <si>
    <t>Callef</t>
  </si>
  <si>
    <t>Calle Residencial Isabel II</t>
  </si>
  <si>
    <t>Calle Manzana H</t>
  </si>
  <si>
    <t>Calle Juan Tapia</t>
  </si>
  <si>
    <t>Manzana F</t>
  </si>
  <si>
    <t>Calle Quetzal</t>
  </si>
  <si>
    <t>La Javilla</t>
  </si>
  <si>
    <t>Calle Nuevo Sol</t>
  </si>
  <si>
    <t>Calle Querubines</t>
  </si>
  <si>
    <t>Petronila Martinez</t>
  </si>
  <si>
    <t>Calle Jagua</t>
  </si>
  <si>
    <t>Calle La Sierra</t>
  </si>
  <si>
    <t>Calle Maguey</t>
  </si>
  <si>
    <t>Calle Sol De Invierno</t>
  </si>
  <si>
    <t>Calle 7 Picos</t>
  </si>
  <si>
    <t>Oval 2</t>
  </si>
  <si>
    <t>Calle El Valle</t>
  </si>
  <si>
    <t>Calle Club Banco Central</t>
  </si>
  <si>
    <t>Calle Salina</t>
  </si>
  <si>
    <t>Respaldo Magalis Estrella</t>
  </si>
  <si>
    <t>Calle Los Maestros</t>
  </si>
  <si>
    <t>Calle Manzana 40 Y 42</t>
  </si>
  <si>
    <t>Los Profesionales</t>
  </si>
  <si>
    <t>Calle Mercedes Correa</t>
  </si>
  <si>
    <t>Calle Fuerzas Armadas</t>
  </si>
  <si>
    <t>Calle Manzana 6 Y 7</t>
  </si>
  <si>
    <t>Avenida Las Palmas</t>
  </si>
  <si>
    <t>Calle Manzana 37</t>
  </si>
  <si>
    <t>Respaldo Santa Luisa De Marillac</t>
  </si>
  <si>
    <t>Calle Interior Rosa Duarte</t>
  </si>
  <si>
    <t>Respaldo 3ra</t>
  </si>
  <si>
    <t>Calle Jose Meson</t>
  </si>
  <si>
    <t>Calle Luis Tejera</t>
  </si>
  <si>
    <t>Calle 14 De Junio</t>
  </si>
  <si>
    <t>Calle Toronja</t>
  </si>
  <si>
    <t>Calle Paraíso</t>
  </si>
  <si>
    <t>Calle Primavera</t>
  </si>
  <si>
    <t>Calle Antonio Duverge</t>
  </si>
  <si>
    <t>Calle San Rafael</t>
  </si>
  <si>
    <t>San Jose</t>
  </si>
  <si>
    <t>Condado</t>
  </si>
  <si>
    <t>Fdco. De Navarrete</t>
  </si>
  <si>
    <t>Laurel</t>
  </si>
  <si>
    <t>Calle 17</t>
  </si>
  <si>
    <t>Calle 8</t>
  </si>
  <si>
    <t>Altamira</t>
  </si>
  <si>
    <t>Esperanza</t>
  </si>
  <si>
    <t>Galván</t>
  </si>
  <si>
    <t>Bohechío</t>
  </si>
  <si>
    <t>Duvergé</t>
  </si>
  <si>
    <t>Isabella</t>
  </si>
  <si>
    <t>Renata</t>
  </si>
  <si>
    <t>Andrea</t>
  </si>
  <si>
    <t>Constanza</t>
  </si>
  <si>
    <t>Alan</t>
  </si>
  <si>
    <t>Cristóbal</t>
  </si>
  <si>
    <t>Azua de Compostela</t>
  </si>
  <si>
    <t>Estebanía</t>
  </si>
  <si>
    <t>Guayabal</t>
  </si>
  <si>
    <t>Las Charcas</t>
  </si>
  <si>
    <t>Las Yayas de Viajama</t>
  </si>
  <si>
    <t>Padre Las Casas</t>
  </si>
  <si>
    <t>Pueblo Viejo</t>
  </si>
  <si>
    <t>Sabana Yegua</t>
  </si>
  <si>
    <t>Tábara Arriba</t>
  </si>
  <si>
    <t>Neiba</t>
  </si>
  <si>
    <t>Los Ríos</t>
  </si>
  <si>
    <t>Tamayo</t>
  </si>
  <si>
    <t>Villa Jaragua</t>
  </si>
  <si>
    <t>El Peñón</t>
  </si>
  <si>
    <t>Enriquillo</t>
  </si>
  <si>
    <t>Fundación</t>
  </si>
  <si>
    <t>Jaquimeyes</t>
  </si>
  <si>
    <t>La Ciénaga</t>
  </si>
  <si>
    <t>Las Salinas</t>
  </si>
  <si>
    <t>Paraíso</t>
  </si>
  <si>
    <t>Polo</t>
  </si>
  <si>
    <t>Vicente Noble</t>
  </si>
  <si>
    <t>El Pino</t>
  </si>
  <si>
    <t>Loma de Cabrera</t>
  </si>
  <si>
    <t>Partido</t>
  </si>
  <si>
    <t>Restauración</t>
  </si>
  <si>
    <t>San Francisco de Macorís</t>
  </si>
  <si>
    <t>Arenoso</t>
  </si>
  <si>
    <t>Eugenio María de Hostos</t>
  </si>
  <si>
    <t>Las Guáranas</t>
  </si>
  <si>
    <t>Villa Riva</t>
  </si>
  <si>
    <t>Miches</t>
  </si>
  <si>
    <t>Comendador</t>
  </si>
  <si>
    <t>Bánica</t>
  </si>
  <si>
    <t>El Llano</t>
  </si>
  <si>
    <t>Hondo Valle</t>
  </si>
  <si>
    <t>Juan Santiago</t>
  </si>
  <si>
    <t>Pedro Santana</t>
  </si>
  <si>
    <t>Moca</t>
  </si>
  <si>
    <t>Cayetano Germosén</t>
  </si>
  <si>
    <t>Gaspar Hernández</t>
  </si>
  <si>
    <t>Jamao al Norte</t>
  </si>
  <si>
    <t>Hato Mayor del Rey</t>
  </si>
  <si>
    <t>El Valle</t>
  </si>
  <si>
    <t>Sabana de la Mar</t>
  </si>
  <si>
    <t>Tenares</t>
  </si>
  <si>
    <t>Villa Tapia</t>
  </si>
  <si>
    <t>Jimaní</t>
  </si>
  <si>
    <t>La Descubierta</t>
  </si>
  <si>
    <t>Postrer Río</t>
  </si>
  <si>
    <t>Higüey</t>
  </si>
  <si>
    <t>San Rafael del Yuma</t>
  </si>
  <si>
    <t>Guaymate</t>
  </si>
  <si>
    <t>Villa Hermosa</t>
  </si>
  <si>
    <t>La Concepción de La Vega</t>
  </si>
  <si>
    <t>Jarabacoa</t>
  </si>
  <si>
    <t>Jima Abajo</t>
  </si>
  <si>
    <t>Nagua</t>
  </si>
  <si>
    <t>El Factor</t>
  </si>
  <si>
    <t>Río San Juan</t>
  </si>
  <si>
    <t>Bonao</t>
  </si>
  <si>
    <t>Maimón</t>
  </si>
  <si>
    <t>Piedra Blanca</t>
  </si>
  <si>
    <t>Montecristi</t>
  </si>
  <si>
    <t>Castañuela</t>
  </si>
  <si>
    <t>Guayubín</t>
  </si>
  <si>
    <t>Las Matas de Santa Cruz</t>
  </si>
  <si>
    <t>Pepillo Salcedo</t>
  </si>
  <si>
    <t>Villa Vásquez</t>
  </si>
  <si>
    <t>Bayaguana</t>
  </si>
  <si>
    <t>Peralvillo</t>
  </si>
  <si>
    <t>Sabana Grande de Boyá</t>
  </si>
  <si>
    <t>Yamasá</t>
  </si>
  <si>
    <t>Baní</t>
  </si>
  <si>
    <t>Nizao</t>
  </si>
  <si>
    <t>Guananico</t>
  </si>
  <si>
    <t>Imbert</t>
  </si>
  <si>
    <t>Los Hidalgos</t>
  </si>
  <si>
    <t>Luperón</t>
  </si>
  <si>
    <t>Sosúa</t>
  </si>
  <si>
    <t>Villa Isabela</t>
  </si>
  <si>
    <t>Villa Montellano</t>
  </si>
  <si>
    <t>Las Terrenas</t>
  </si>
  <si>
    <t>Sánchez</t>
  </si>
  <si>
    <t>Bajos de Haina</t>
  </si>
  <si>
    <t>Cambita Garabito</t>
  </si>
  <si>
    <t>Los Cacaos</t>
  </si>
  <si>
    <t>Sabana Grande de Palenque</t>
  </si>
  <si>
    <t>San Gregorio de Nigua</t>
  </si>
  <si>
    <t>Villa Altagracia</t>
  </si>
  <si>
    <t>Yaguate</t>
  </si>
  <si>
    <t>Rancho Arriba</t>
  </si>
  <si>
    <t>Sabana Larga</t>
  </si>
  <si>
    <t>San Juan de la Maguana</t>
  </si>
  <si>
    <t>El Cercado</t>
  </si>
  <si>
    <t>Juan de Herrera</t>
  </si>
  <si>
    <t>Las Matas de Farfán</t>
  </si>
  <si>
    <t>Vallejuelo</t>
  </si>
  <si>
    <t>Consuelo</t>
  </si>
  <si>
    <t>Guayacanes</t>
  </si>
  <si>
    <t>Quisqueya</t>
  </si>
  <si>
    <t>Ramón Santana</t>
  </si>
  <si>
    <t>San José de Los Llanos</t>
  </si>
  <si>
    <t>Cotuí</t>
  </si>
  <si>
    <t>Cevicos</t>
  </si>
  <si>
    <t>Fantino</t>
  </si>
  <si>
    <t>La Mata</t>
  </si>
  <si>
    <t>Bisonó</t>
  </si>
  <si>
    <t>Jánico</t>
  </si>
  <si>
    <t>Licey al Medio</t>
  </si>
  <si>
    <t>Puñal</t>
  </si>
  <si>
    <t>Sabana Iglesia</t>
  </si>
  <si>
    <t>San José de las Matas</t>
  </si>
  <si>
    <t>Tamboril</t>
  </si>
  <si>
    <t>Villa González</t>
  </si>
  <si>
    <t>San Ignacio de Sabaneta</t>
  </si>
  <si>
    <t>Los Almácigos</t>
  </si>
  <si>
    <t>Monción</t>
  </si>
  <si>
    <t>Santo Domingo Este</t>
  </si>
  <si>
    <t>Boca Chica</t>
  </si>
  <si>
    <t>Los Alcarrizos</t>
  </si>
  <si>
    <t>Pedro Brand</t>
  </si>
  <si>
    <t>San Antonio de Guerra</t>
  </si>
  <si>
    <t>Santo Domingo Norte</t>
  </si>
  <si>
    <t>Santo Domingo Oeste</t>
  </si>
  <si>
    <t>Mao</t>
  </si>
  <si>
    <t>Laguna Salada</t>
  </si>
  <si>
    <t>Negocio</t>
  </si>
  <si>
    <t>Calle</t>
  </si>
  <si>
    <t>Salón</t>
  </si>
  <si>
    <t>A. Ramírez</t>
  </si>
  <si>
    <t>Barbería</t>
  </si>
  <si>
    <t>Abigal Mejía</t>
  </si>
  <si>
    <t>Colmado</t>
  </si>
  <si>
    <t>Avenida 1ra</t>
  </si>
  <si>
    <t>Buffet de Abogados</t>
  </si>
  <si>
    <t>Tienda</t>
  </si>
  <si>
    <t>Panadería</t>
  </si>
  <si>
    <t>Repostería</t>
  </si>
  <si>
    <t>Juguetería</t>
  </si>
  <si>
    <t>Cafetería</t>
  </si>
  <si>
    <t>Calle Casi Blanco</t>
  </si>
  <si>
    <t>Calle Claudi Báez</t>
  </si>
  <si>
    <t>Calle Eleuterio De León</t>
  </si>
  <si>
    <t>Calle Feliciano Ramírez</t>
  </si>
  <si>
    <t>PersonID</t>
  </si>
  <si>
    <t>AddressID</t>
  </si>
  <si>
    <t>AddressTypeID</t>
  </si>
  <si>
    <t>ModifiedDate</t>
  </si>
  <si>
    <t>CityID</t>
  </si>
  <si>
    <t>City</t>
  </si>
  <si>
    <t>ProvinceID</t>
  </si>
  <si>
    <t>Province</t>
  </si>
  <si>
    <t>AddressLine1</t>
  </si>
  <si>
    <t>AddressLine2</t>
  </si>
  <si>
    <t>AddressType</t>
  </si>
  <si>
    <t>EmailID</t>
  </si>
  <si>
    <t>Email</t>
  </si>
  <si>
    <t>DocNo</t>
  </si>
  <si>
    <t>FirstName</t>
  </si>
  <si>
    <t>LastName</t>
  </si>
  <si>
    <t>RegistrationDate</t>
  </si>
  <si>
    <t>PhoneNumber</t>
  </si>
  <si>
    <t>PhoneNumberTypeID</t>
  </si>
  <si>
    <t>PhoneNumberType</t>
  </si>
  <si>
    <t>Home</t>
  </si>
  <si>
    <t>Office</t>
  </si>
  <si>
    <t>Billing</t>
  </si>
  <si>
    <t>Mobile</t>
  </si>
  <si>
    <t>Work</t>
  </si>
  <si>
    <t>Agnus</t>
  </si>
  <si>
    <t>Alesia</t>
  </si>
  <si>
    <t>Alisa</t>
  </si>
  <si>
    <t>Allen</t>
  </si>
  <si>
    <t>Amada</t>
  </si>
  <si>
    <t>Anderson</t>
  </si>
  <si>
    <t>Arleen</t>
  </si>
  <si>
    <t>Armando</t>
  </si>
  <si>
    <t>Bailey</t>
  </si>
  <si>
    <t>Bell</t>
  </si>
  <si>
    <t>Bennett</t>
  </si>
  <si>
    <t>Brooks</t>
  </si>
  <si>
    <t>Carolann</t>
  </si>
  <si>
    <t>Carri</t>
  </si>
  <si>
    <t>Carter</t>
  </si>
  <si>
    <t>Chandra</t>
  </si>
  <si>
    <t>Chieko</t>
  </si>
  <si>
    <t>Clarinda</t>
  </si>
  <si>
    <t>Clark</t>
  </si>
  <si>
    <t>Clint</t>
  </si>
  <si>
    <t>Cristopher</t>
  </si>
  <si>
    <t>Danial</t>
  </si>
  <si>
    <t>Darrell</t>
  </si>
  <si>
    <t>Davis</t>
  </si>
  <si>
    <t>Deloise</t>
  </si>
  <si>
    <t>Deonna</t>
  </si>
  <si>
    <t>Dinah</t>
  </si>
  <si>
    <t>Divina</t>
  </si>
  <si>
    <t>Dominica</t>
  </si>
  <si>
    <t>Donnette</t>
  </si>
  <si>
    <t>Drucilla</t>
  </si>
  <si>
    <t>Edith</t>
  </si>
  <si>
    <t>Emiko</t>
  </si>
  <si>
    <t>Ewa</t>
  </si>
  <si>
    <t>Filomena</t>
  </si>
  <si>
    <t>Foster</t>
  </si>
  <si>
    <t>Gene</t>
  </si>
  <si>
    <t>Genesis</t>
  </si>
  <si>
    <t>Harris</t>
  </si>
  <si>
    <t>Hilda</t>
  </si>
  <si>
    <t>Honey</t>
  </si>
  <si>
    <t>Horace</t>
  </si>
  <si>
    <t>Howard</t>
  </si>
  <si>
    <t>Ivan</t>
  </si>
  <si>
    <t>Jackson</t>
  </si>
  <si>
    <t>James</t>
  </si>
  <si>
    <t>Johnson</t>
  </si>
  <si>
    <t>Jonas</t>
  </si>
  <si>
    <t>Joni</t>
  </si>
  <si>
    <t>Josef</t>
  </si>
  <si>
    <t>Joya</t>
  </si>
  <si>
    <t>Justa</t>
  </si>
  <si>
    <t>Kallie</t>
  </si>
  <si>
    <t>Kanesha</t>
  </si>
  <si>
    <t>Kelly</t>
  </si>
  <si>
    <t>Kiley</t>
  </si>
  <si>
    <t>King</t>
  </si>
  <si>
    <t>Lang</t>
  </si>
  <si>
    <t>Latrisha</t>
  </si>
  <si>
    <t>Lavon</t>
  </si>
  <si>
    <t>Lawanda</t>
  </si>
  <si>
    <t>Leeanna</t>
  </si>
  <si>
    <t>Lewis</t>
  </si>
  <si>
    <t>Lili</t>
  </si>
  <si>
    <t>Lizette</t>
  </si>
  <si>
    <t>Long</t>
  </si>
  <si>
    <t>Luanne</t>
  </si>
  <si>
    <t>Lynna</t>
  </si>
  <si>
    <t>Lynsey</t>
  </si>
  <si>
    <t>Mabelle</t>
  </si>
  <si>
    <t>Maggie</t>
  </si>
  <si>
    <t>Marisa</t>
  </si>
  <si>
    <t>Martin</t>
  </si>
  <si>
    <t>Melody</t>
  </si>
  <si>
    <t>Mercy</t>
  </si>
  <si>
    <t>Mitchell</t>
  </si>
  <si>
    <t>Morgan</t>
  </si>
  <si>
    <t>Morris</t>
  </si>
  <si>
    <t>Muoi</t>
  </si>
  <si>
    <t>Myrle</t>
  </si>
  <si>
    <t>Ned</t>
  </si>
  <si>
    <t>Nelson</t>
  </si>
  <si>
    <t>Nettie</t>
  </si>
  <si>
    <t>Nicolle</t>
  </si>
  <si>
    <t>Ofelia</t>
  </si>
  <si>
    <t>Olive</t>
  </si>
  <si>
    <t>Parker</t>
  </si>
  <si>
    <t>Perry</t>
  </si>
  <si>
    <t>Pete</t>
  </si>
  <si>
    <t>Pinkie</t>
  </si>
  <si>
    <t>Queenie</t>
  </si>
  <si>
    <t>Ramiro</t>
  </si>
  <si>
    <t>Reed</t>
  </si>
  <si>
    <t>Risa</t>
  </si>
  <si>
    <t>Rolland</t>
  </si>
  <si>
    <t>Rona</t>
  </si>
  <si>
    <t>Ross</t>
  </si>
  <si>
    <t>Russell</t>
  </si>
  <si>
    <t>Sacha</t>
  </si>
  <si>
    <t>Sally</t>
  </si>
  <si>
    <t>Scott</t>
  </si>
  <si>
    <t>Serina</t>
  </si>
  <si>
    <t>Shanika</t>
  </si>
  <si>
    <t>Sharyl</t>
  </si>
  <si>
    <t>Shea</t>
  </si>
  <si>
    <t>Sherrill</t>
  </si>
  <si>
    <t>Shonda</t>
  </si>
  <si>
    <t>Shonna</t>
  </si>
  <si>
    <t>Sigrid</t>
  </si>
  <si>
    <t>Soraya</t>
  </si>
  <si>
    <t>Stewart</t>
  </si>
  <si>
    <t>Tashia</t>
  </si>
  <si>
    <t>Taunya</t>
  </si>
  <si>
    <t>Tawny</t>
  </si>
  <si>
    <t>Taylor</t>
  </si>
  <si>
    <t>Tenesha</t>
  </si>
  <si>
    <t>Tequila</t>
  </si>
  <si>
    <t>Thomas</t>
  </si>
  <si>
    <t>Thora</t>
  </si>
  <si>
    <t>Tina</t>
  </si>
  <si>
    <t>Titus</t>
  </si>
  <si>
    <t>Tyson</t>
  </si>
  <si>
    <t>Vince</t>
  </si>
  <si>
    <t>Viva</t>
  </si>
  <si>
    <t>Von</t>
  </si>
  <si>
    <t>Walker</t>
  </si>
  <si>
    <t>Ward</t>
  </si>
  <si>
    <t>Wilburn</t>
  </si>
  <si>
    <t>Williams</t>
  </si>
  <si>
    <t>Wilson</t>
  </si>
  <si>
    <t>Young</t>
  </si>
  <si>
    <t>EL</t>
  </si>
  <si>
    <t>ER</t>
  </si>
  <si>
    <t>AH</t>
  </si>
  <si>
    <t>Calle Peralvía</t>
  </si>
  <si>
    <t>Adams</t>
  </si>
  <si>
    <t>Baker</t>
  </si>
  <si>
    <t>Barnes</t>
  </si>
  <si>
    <t>Brown</t>
  </si>
  <si>
    <t>Butler</t>
  </si>
  <si>
    <t>Campbell</t>
  </si>
  <si>
    <t>Collins</t>
  </si>
  <si>
    <t>Cook</t>
  </si>
  <si>
    <t>Cooper</t>
  </si>
  <si>
    <t>Cox</t>
  </si>
  <si>
    <t>Edwards</t>
  </si>
  <si>
    <t>Evans</t>
  </si>
  <si>
    <t>Fisher</t>
  </si>
  <si>
    <t>Gray</t>
  </si>
  <si>
    <t>Green</t>
  </si>
  <si>
    <t>Hall</t>
  </si>
  <si>
    <t>Hill</t>
  </si>
  <si>
    <t>Hughes</t>
  </si>
  <si>
    <t>Jenkins</t>
  </si>
  <si>
    <t>Jones</t>
  </si>
  <si>
    <t>Miller</t>
  </si>
  <si>
    <t>Moore</t>
  </si>
  <si>
    <t>Murphy</t>
  </si>
  <si>
    <t>Myers</t>
  </si>
  <si>
    <t>Nguyen</t>
  </si>
  <si>
    <t>Peterson</t>
  </si>
  <si>
    <t>Phillips</t>
  </si>
  <si>
    <t>Powell</t>
  </si>
  <si>
    <t>Price</t>
  </si>
  <si>
    <t>Richardson</t>
  </si>
  <si>
    <t>Roberts</t>
  </si>
  <si>
    <t>Robinson</t>
  </si>
  <si>
    <t>Rogers</t>
  </si>
  <si>
    <t>Sanders</t>
  </si>
  <si>
    <t>Smith</t>
  </si>
  <si>
    <t>Sullivan</t>
  </si>
  <si>
    <t>Thompson</t>
  </si>
  <si>
    <t>Turner</t>
  </si>
  <si>
    <t>Watson</t>
  </si>
  <si>
    <t>White</t>
  </si>
  <si>
    <t>Wood</t>
  </si>
  <si>
    <t>Wright</t>
  </si>
  <si>
    <t>BuildingID</t>
  </si>
  <si>
    <t>Name</t>
  </si>
  <si>
    <t>GC</t>
  </si>
  <si>
    <t>FD</t>
  </si>
  <si>
    <t>PB</t>
  </si>
  <si>
    <t>AJ</t>
  </si>
  <si>
    <t>Code</t>
  </si>
  <si>
    <t>Ana Mercedes Henríquez</t>
  </si>
  <si>
    <t>Arturo Jiménez Sabater</t>
  </si>
  <si>
    <t>Edificio de Postgrado Eduardo Latorre</t>
  </si>
  <si>
    <t>Evangelina Rodríguez</t>
  </si>
  <si>
    <t>Fernando Defilló</t>
  </si>
  <si>
    <t>Osvaldo García de la Concha</t>
  </si>
  <si>
    <t>Pedro Francisco Bonó</t>
  </si>
  <si>
    <t>ClassroomID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</si>
</sst>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19" formatCode="m/d/yyyy"/>
    </dxf>
    <dxf>
      <numFmt numFmtId="167" formatCode="mm/dd/yy;@"/>
    </dxf>
    <dxf>
      <numFmt numFmtId="167" formatCode="mm/dd/yy;@"/>
    </dxf>
    <dxf>
      <numFmt numFmtId="167" formatCode="mm/d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75B5"/>
        <name val="Calibri"/>
        <family val="2"/>
        <scheme val="minor"/>
      </font>
      <numFmt numFmtId="19" formatCode="m/d/yyyy"/>
    </dxf>
    <dxf>
      <numFmt numFmtId="0" formatCode="General"/>
    </dxf>
    <dxf>
      <numFmt numFmtId="167" formatCode="mm/dd/yy;@"/>
    </dxf>
    <dxf>
      <numFmt numFmtId="167" formatCode="mm/dd/yy;@"/>
    </dxf>
    <dxf>
      <numFmt numFmtId="0" formatCode="General"/>
    </dxf>
    <dxf>
      <numFmt numFmtId="0" formatCode="General"/>
    </dxf>
    <dxf>
      <numFmt numFmtId="19" formatCode="m/d/yyyy"/>
    </dxf>
    <dxf>
      <numFmt numFmtId="167" formatCode="mm/dd/yy;@"/>
    </dxf>
    <dxf>
      <numFmt numFmtId="167" formatCode="mm/dd/yy;@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FinalDB%20Data%20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ción.Ciudad"/>
      <sheetName val="Dirección.Dirección"/>
      <sheetName val="Dirección.Provincia"/>
      <sheetName val="Mantenimiento.DetalleMantenimie"/>
      <sheetName val="Mantenimiento.Mantenimiento"/>
      <sheetName val="Mantenimiento.Taller"/>
      <sheetName val="Mudanza.Direccion"/>
      <sheetName val="Mudanza.Mudanza"/>
      <sheetName val="Mudanza.TipoDirección"/>
      <sheetName val="Mudanza.Vehiculo"/>
      <sheetName val="Persona.Correo"/>
      <sheetName val="Persona.Negocio"/>
      <sheetName val="Persona.Persona"/>
      <sheetName val="Persona.Teléfono"/>
      <sheetName val="Persona.TipoTeléfono"/>
      <sheetName val="RecursosHumanos.Empleado"/>
      <sheetName val="RecursosHumanos.Dirección"/>
      <sheetName val="RecursosHumanos.Nómina"/>
      <sheetName val="RecursosHumanos.Pago"/>
      <sheetName val="Vehículo.Marca"/>
      <sheetName val="Vehículo.Modelo"/>
      <sheetName val="Venta.Cliente"/>
      <sheetName val="Vehículo.Vehículo"/>
      <sheetName val="Venta.DetallePago"/>
      <sheetName val="Venta.DetalleVenta"/>
      <sheetName val="Venta.MétodoPago"/>
      <sheetName val="Venta.Venta"/>
      <sheetName val="Help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D4B2125-A985-43C4-909D-86A180C25C9E}" name="Table27" displayName="Table27" ref="A1:D8" totalsRowShown="0">
  <autoFilter ref="A1:D8" xr:uid="{5D4B2125-A985-43C4-909D-86A180C25C9E}"/>
  <sortState xmlns:xlrd2="http://schemas.microsoft.com/office/spreadsheetml/2017/richdata2" ref="A2:D8">
    <sortCondition ref="C1:C8"/>
  </sortState>
  <tableColumns count="4">
    <tableColumn id="1" xr3:uid="{DACE249A-D97D-4E8E-9E68-386BCE0B9DB8}" name="BuildingID"/>
    <tableColumn id="4" xr3:uid="{2F35B2D5-CEB5-4972-8A19-28AD904AD293}" name="Name"/>
    <tableColumn id="2" xr3:uid="{76256C05-A195-4B38-8A3E-D5532CBCEF78}" name="Code"/>
    <tableColumn id="3" xr3:uid="{DE55B271-6A90-4265-8862-9F895B2ED4C9}" name="ModifiedDate" dataDxfId="2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B7706A1-20C8-4D39-9160-5EAA4CD23814}" name="Table28" displayName="Table28" ref="A1:D25" totalsRowShown="0">
  <autoFilter ref="A1:D25" xr:uid="{1B7706A1-20C8-4D39-9160-5EAA4CD23814}"/>
  <tableColumns count="4">
    <tableColumn id="1" xr3:uid="{AEEB5EE4-AC41-4B35-AB12-AC8485D1C87A}" name="ClassroomID"/>
    <tableColumn id="2" xr3:uid="{866069E5-FA19-430E-BA9B-F2FAF5427E34}" name="Code" dataDxfId="1">
      <calculatedColumnFormula>_xlfn.CONCAT(INDEX(Table27[Code], RANDBETWEEN(1, 7)), RANDBETWEEN(1, 3), RANDBETWEEN(0, 1), RANDBETWEEN(1, 5))</calculatedColumnFormula>
    </tableColumn>
    <tableColumn id="3" xr3:uid="{FB1B36F8-97F7-4975-BFBB-97002373D989}" name="BuildingID" dataDxfId="0">
      <calculatedColumnFormula array="1">INDEX(Table27[BuildingID],RANDBETWEEN(1,7))</calculatedColumnFormula>
    </tableColumn>
    <tableColumn id="4" xr3:uid="{E4262918-A5BE-42BA-86C5-175A2AD0F3E6}" name="ModifiedDate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64E3B6-32F1-446C-8A8C-6C313BC18F5F}" name="Table20" displayName="Table20" ref="A1:D156" totalsRowShown="0">
  <autoFilter ref="A1:D156" xr:uid="{1364E3B6-32F1-446C-8A8C-6C313BC18F5F}"/>
  <tableColumns count="4">
    <tableColumn id="1" xr3:uid="{4E894C75-3425-4225-B8A6-306686289940}" name="CityID"/>
    <tableColumn id="2" xr3:uid="{25B27A2C-CDF3-4589-801D-2F7E2A29D22C}" name="City"/>
    <tableColumn id="3" xr3:uid="{AC442182-54EF-46A9-AAB9-C3A791BA3971}" name="ProvinceID"/>
    <tableColumn id="4" xr3:uid="{F9AD7F72-72C7-490B-B9BB-4DAA49EDAA38}" name="ModifiedDate" dataDxfId="13">
      <calculatedColumnFormula>DATE(2022, 8, 16)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E099EF-D058-486C-BCA9-04C061EB5298}" name="Table5" displayName="Table5" ref="A1:E204" totalsRowShown="0">
  <autoFilter ref="A1:E204" xr:uid="{0DE099EF-D058-486C-BCA9-04C061EB5298}"/>
  <tableColumns count="5">
    <tableColumn id="1" xr3:uid="{31568236-F5BA-4379-A06A-EC709101D7B5}" name="AddressID"/>
    <tableColumn id="2" xr3:uid="{7893FCDD-EA06-420D-82ED-45B7CFEFA899}" name="AddressLine1">
      <calculatedColumnFormula>_xlfn.CONCAT(INDEX([1]!Table2[Calle], RANDBETWEEN(1, 99)))</calculatedColumnFormula>
    </tableColumn>
    <tableColumn id="3" xr3:uid="{8C886BA0-139D-41E7-9A06-4FEABAC6DC8D}" name="AddressLine2"/>
    <tableColumn id="4" xr3:uid="{F4AA622A-4EFD-41D8-9E20-3D82B8743465}" name="CityID">
      <calculatedColumnFormula>RANDBETWEEN(1, 155)</calculatedColumnFormula>
    </tableColumn>
    <tableColumn id="5" xr3:uid="{DCA899CE-6431-40F7-AEF4-8E36FC4F1665}" name="ModifiedDate" dataDxfId="14">
      <calculatedColumnFormula>Table6[[#This Row],[RegistrationDate]]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08AD60-AA7B-4F0F-8421-BA2E454D455E}" name="Table39" displayName="Table39" ref="A1:C33" totalsRowShown="0">
  <autoFilter ref="A1:C33" xr:uid="{A508AD60-AA7B-4F0F-8421-BA2E454D455E}"/>
  <tableColumns count="3">
    <tableColumn id="1" xr3:uid="{904CD9F7-BB16-4DBD-886E-EC1F0796C5EB}" name="ProvinceID"/>
    <tableColumn id="2" xr3:uid="{16449E41-623D-45DC-8882-A8B4DDEE4DC2}" name="Province"/>
    <tableColumn id="3" xr3:uid="{EFF39D24-C5AA-49D8-B081-2F9D72E59538}" name="ModifiedDate" dataDxfId="15">
      <calculatedColumnFormula>DATE(2022, 8, 16)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2BE47A-DF12-460C-9058-834127CC879A}" name="Table2612" displayName="Table2612" ref="A1:C4" totalsRowShown="0">
  <autoFilter ref="A1:C4" xr:uid="{A82BE47A-DF12-460C-9058-834127CC879A}"/>
  <tableColumns count="3">
    <tableColumn id="1" xr3:uid="{7E6C40F2-0260-4D28-857C-5F316DA04D0F}" name="AddressTypeID"/>
    <tableColumn id="2" xr3:uid="{5CF357CD-8E4B-4FE6-8718-BC186622971B}" name="AddressType"/>
    <tableColumn id="3" xr3:uid="{6A6F82A0-EA32-4313-9889-7E119932AAFC}" name="ModifiedDate" dataDxfId="12">
      <calculatedColumnFormula>DATE(2022, 8, 16)</calculatedColumnFormula>
    </tableColumn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DC15829-8E9C-43BF-AD63-92CAB7BBB41B}" name="Table4" displayName="Table4" ref="A1:D201" totalsRowShown="0">
  <autoFilter ref="A1:D201" xr:uid="{0DC15829-8E9C-43BF-AD63-92CAB7BBB41B}"/>
  <tableColumns count="4">
    <tableColumn id="1" xr3:uid="{59FAB313-FAE6-4548-878D-CE56700520C0}" name="EmailID"/>
    <tableColumn id="2" xr3:uid="{67979977-18E7-4C88-AA76-2A9C07E799F7}" name="PersonID">
      <calculatedColumnFormula>[1]!Table6[[#This Row],[IdPersona]]</calculatedColumnFormula>
    </tableColumn>
    <tableColumn id="3" xr3:uid="{374D1697-2946-473A-B487-19DC43C38916}" name="Email" dataDxfId="7">
      <calculatedColumnFormula>LOWER(SUBSTITUTE(_xlfn.CONCAT(Table6[[#This Row],[FirstName]], Table6[[#This Row],[LastName]], "@mail.com"), " ",""))</calculatedColumnFormula>
    </tableColumn>
    <tableColumn id="4" xr3:uid="{182A5EF9-EE4A-437B-8EC6-9F77A59D9B6A}" name="ModifiedDate" dataDxfId="5">
      <calculatedColumnFormula>Table6[[#This Row],[RegistrationDate]]</calculatedColumnFormula>
    </tableColumn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009D093-9845-4E57-8C2C-144432293576}" name="Table21" displayName="Table21" ref="A1:D201" totalsRowShown="0">
  <autoFilter ref="A1:D201" xr:uid="{5009D093-9845-4E57-8C2C-144432293576}"/>
  <tableColumns count="4">
    <tableColumn id="1" xr3:uid="{5113C024-A56C-45A0-A359-E76E899E55A7}" name="PersonID"/>
    <tableColumn id="2" xr3:uid="{C76115CA-38F0-436B-A2E3-C292EAB071DB}" name="AddressID"/>
    <tableColumn id="3" xr3:uid="{862F5831-ADB4-446B-8A66-76DAA5526BB5}" name="AddressTypeID"/>
    <tableColumn id="4" xr3:uid="{510DF3E5-101B-4AA9-9556-FF49A55F8D09}" name="ModifiedDate" dataDxfId="6">
      <calculatedColumnFormula>Table6[[#This Row],[RegistrationDate]]</calculatedColumnFormula>
    </tableColumn>
  </tableColumns>
  <tableStyleInfo name="TableStyleLight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2A4AB50-5731-4E5E-803F-5CCC65AB0957}" name="Table6" displayName="Table6" ref="A1:F201" totalsRowShown="0">
  <autoFilter ref="A1:F201" xr:uid="{52A4AB50-5731-4E5E-803F-5CCC65AB0957}"/>
  <tableColumns count="6">
    <tableColumn id="1" xr3:uid="{5576AD22-7488-4E6A-9856-516454447677}" name="PersonID"/>
    <tableColumn id="5" xr3:uid="{E0EAB93C-D628-44FB-ACD7-A456CE8CE522}" name="DocNo" dataDxfId="16">
      <calculatedColumnFormula>TEXT(_xlfn.CONCAT(IF((ROUND(RAND(), 0)), "759", "323"), RANDBETWEEN(10000000, 99999999)), "000-0000000-0")</calculatedColumnFormula>
    </tableColumn>
    <tableColumn id="2" xr3:uid="{8C846603-20A9-4F38-A8F2-3DD6A2094DAF}" name="FirstName" dataDxfId="11">
      <calculatedColumnFormula array="1">INDEX(Table2[FirstName], RANDBETWEEN(1, 99))</calculatedColumnFormula>
    </tableColumn>
    <tableColumn id="3" xr3:uid="{2862A8FF-586C-4F8A-AB6A-753E892D1026}" name="LastName" dataDxfId="10">
      <calculatedColumnFormula array="1">INDEX(Table2[LastName], RANDBETWEEN(1, 99))</calculatedColumnFormula>
    </tableColumn>
    <tableColumn id="4" xr3:uid="{29A3E479-9871-415B-98EA-68BF0910F8B4}" name="RegistrationDate" dataDxfId="9"/>
    <tableColumn id="6" xr3:uid="{A8726FE5-D59F-4E26-A69C-9A73657887AD}" name="ModifiedDate" dataDxfId="8">
      <calculatedColumnFormula>Table6[[#This Row],[RegistrationDate]]</calculatedColumnFormula>
    </tableColumn>
  </tableColumns>
  <tableStyleInfo name="TableStyleLight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28111C-92D3-471D-B33F-176A2B16116E}" name="Table7" displayName="Table7" ref="A1:D201" totalsRowShown="0">
  <autoFilter ref="A1:D201" xr:uid="{7B28111C-92D3-471D-B33F-176A2B16116E}"/>
  <tableColumns count="4">
    <tableColumn id="1" xr3:uid="{C432C9C9-0148-4FEF-8021-E79E86B17A35}" name="PersonID"/>
    <tableColumn id="2" xr3:uid="{86342955-A744-4942-AFF4-BF14FD213658}" name="PhoneNumber" dataDxfId="18">
      <calculatedColumnFormula>_xlfn.CONCAT("+1 (", IF(ROUND(RAND(), 0), "809", "829"), ") ",RANDBETWEEN(100, 999), "-", RANDBETWEEN(1000, 9999))</calculatedColumnFormula>
    </tableColumn>
    <tableColumn id="3" xr3:uid="{EB865E5C-D407-4939-81A0-11B3E5C7B706}" name="PhoneNumberTypeID" dataDxfId="17">
      <calculatedColumnFormula>RANDBETWEEN(1, 2)</calculatedColumnFormula>
    </tableColumn>
    <tableColumn id="4" xr3:uid="{20300C72-0E77-48BC-A236-C3C81F92D7D8}" name="ModifiedDate" dataDxfId="4">
      <calculatedColumnFormula>Table6[[#This Row],[RegistrationDate]]</calculatedColumnFormula>
    </tableColumn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FA6F60-341C-4484-BDC7-20AB919A582E}" name="Table26" displayName="Table26" ref="A1:C4" totalsRowShown="0">
  <autoFilter ref="A1:C4" xr:uid="{9EFA6F60-341C-4484-BDC7-20AB919A582E}"/>
  <tableColumns count="3">
    <tableColumn id="1" xr3:uid="{7865A503-F75B-4E3B-A297-25663377FE42}" name="PhoneNumberTypeID"/>
    <tableColumn id="2" xr3:uid="{D34195CD-06FB-44F6-BB83-6868749A397C}" name="PhoneNumberType"/>
    <tableColumn id="3" xr3:uid="{4E41CFA4-D4CE-48FD-A251-43125EEC2417}" name="ModifiedDate" dataDxfId="3">
      <calculatedColumnFormula>DATE(2022, 8, 16)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FD24BE-36B0-47EF-B4AD-49FADAA2AB6C}" name="Table2" displayName="Table2" ref="A1:D101" totalsRowShown="0">
  <autoFilter ref="A1:D101" xr:uid="{E9FD24BE-36B0-47EF-B4AD-49FADAA2AB6C}"/>
  <sortState xmlns:xlrd2="http://schemas.microsoft.com/office/spreadsheetml/2017/richdata2" ref="A2:C101">
    <sortCondition ref="A1:A101"/>
  </sortState>
  <tableColumns count="4">
    <tableColumn id="2" xr3:uid="{20BF8EA4-6756-42EB-A647-D419F2E38450}" name="Negocio"/>
    <tableColumn id="1" xr3:uid="{8C6BAC30-9622-4A42-A1F9-C0A9DD8B40E9}" name="FirstName"/>
    <tableColumn id="3" xr3:uid="{7F47E7C7-37B6-46E0-8702-5FB1C4E1B519}" name="LastName"/>
    <tableColumn id="4" xr3:uid="{2380BFF3-C022-49AE-A19D-77B25415B161}" name="Call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D2FC-209C-4093-8C25-0D879C686B8C}">
  <sheetPr>
    <tabColor theme="8" tint="0.39997558519241921"/>
  </sheetPr>
  <dimension ref="A1:D8"/>
  <sheetViews>
    <sheetView workbookViewId="0">
      <selection activeCell="B9" sqref="B9"/>
    </sheetView>
  </sheetViews>
  <sheetFormatPr defaultRowHeight="14.5" x14ac:dyDescent="0.35"/>
  <cols>
    <col min="1" max="1" width="11.26953125" customWidth="1"/>
    <col min="2" max="2" width="32.6328125" bestFit="1" customWidth="1"/>
    <col min="3" max="3" width="7.36328125" bestFit="1" customWidth="1"/>
    <col min="4" max="4" width="14.6328125" bestFit="1" customWidth="1"/>
  </cols>
  <sheetData>
    <row r="1" spans="1:4" x14ac:dyDescent="0.35">
      <c r="A1" t="s">
        <v>512</v>
      </c>
      <c r="B1" t="s">
        <v>513</v>
      </c>
      <c r="C1" t="s">
        <v>518</v>
      </c>
      <c r="D1" t="s">
        <v>313</v>
      </c>
    </row>
    <row r="2" spans="1:4" x14ac:dyDescent="0.35">
      <c r="A2">
        <v>1</v>
      </c>
      <c r="B2" t="s">
        <v>519</v>
      </c>
      <c r="C2" t="s">
        <v>468</v>
      </c>
      <c r="D2" s="3">
        <v>44789</v>
      </c>
    </row>
    <row r="3" spans="1:4" x14ac:dyDescent="0.35">
      <c r="A3">
        <v>2</v>
      </c>
      <c r="B3" t="s">
        <v>520</v>
      </c>
      <c r="C3" t="s">
        <v>517</v>
      </c>
      <c r="D3" s="3">
        <v>44789</v>
      </c>
    </row>
    <row r="4" spans="1:4" x14ac:dyDescent="0.35">
      <c r="A4">
        <v>3</v>
      </c>
      <c r="B4" t="s">
        <v>521</v>
      </c>
      <c r="C4" t="s">
        <v>466</v>
      </c>
      <c r="D4" s="3">
        <v>44789</v>
      </c>
    </row>
    <row r="5" spans="1:4" x14ac:dyDescent="0.35">
      <c r="A5">
        <v>4</v>
      </c>
      <c r="B5" t="s">
        <v>522</v>
      </c>
      <c r="C5" t="s">
        <v>467</v>
      </c>
      <c r="D5" s="3">
        <v>44789</v>
      </c>
    </row>
    <row r="6" spans="1:4" x14ac:dyDescent="0.35">
      <c r="A6">
        <v>5</v>
      </c>
      <c r="B6" t="s">
        <v>523</v>
      </c>
      <c r="C6" t="s">
        <v>515</v>
      </c>
      <c r="D6" s="3">
        <v>44789</v>
      </c>
    </row>
    <row r="7" spans="1:4" x14ac:dyDescent="0.35">
      <c r="A7">
        <v>6</v>
      </c>
      <c r="B7" t="s">
        <v>524</v>
      </c>
      <c r="C7" t="s">
        <v>514</v>
      </c>
      <c r="D7" s="3">
        <v>44789</v>
      </c>
    </row>
    <row r="8" spans="1:4" x14ac:dyDescent="0.35">
      <c r="A8">
        <v>7</v>
      </c>
      <c r="B8" t="s">
        <v>525</v>
      </c>
      <c r="C8" t="s">
        <v>516</v>
      </c>
      <c r="D8" s="3">
        <v>44789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8B6A-22F3-441D-88C4-7887BD0BF33A}">
  <sheetPr>
    <tabColor theme="8" tint="0.39997558519241921"/>
  </sheetPr>
  <dimension ref="A1:D25"/>
  <sheetViews>
    <sheetView tabSelected="1" workbookViewId="0">
      <selection activeCell="C3" sqref="C3"/>
    </sheetView>
  </sheetViews>
  <sheetFormatPr defaultRowHeight="14.5" x14ac:dyDescent="0.35"/>
  <cols>
    <col min="1" max="1" width="13.36328125" customWidth="1"/>
    <col min="3" max="3" width="11.26953125" customWidth="1"/>
    <col min="4" max="4" width="14.36328125" customWidth="1"/>
  </cols>
  <sheetData>
    <row r="1" spans="1:4" x14ac:dyDescent="0.35">
      <c r="A1" t="s">
        <v>526</v>
      </c>
      <c r="B1" t="s">
        <v>518</v>
      </c>
      <c r="C1" t="s">
        <v>512</v>
      </c>
      <c r="D1" t="s">
        <v>313</v>
      </c>
    </row>
    <row r="2" spans="1:4" x14ac:dyDescent="0.35">
      <c r="A2">
        <v>1</v>
      </c>
      <c r="B2" t="str">
        <f ca="1">_xlfn.CONCAT(INDEX(Table27[Code], RANDBETWEEN(1, 7)), RANDBETWEEN(1, 3), RANDBETWEEN(0, 1), RANDBETWEEN(1, 5))</f>
        <v>ER111</v>
      </c>
      <c r="C2" cm="1">
        <f t="array" aca="1" ref="C2" ca="1">INDEX(Table27[BuildingID],RANDBETWEEN(1,7))</f>
        <v>6</v>
      </c>
    </row>
    <row r="3" spans="1:4" x14ac:dyDescent="0.35">
      <c r="A3">
        <v>2</v>
      </c>
      <c r="B3" t="str">
        <f ca="1">_xlfn.CONCAT(INDEX(Table27[Code], RANDBETWEEN(1, 7)), RANDBETWEEN(1, 3), RANDBETWEEN(0, 1), RANDBETWEEN(1, 5))</f>
        <v>EL115</v>
      </c>
      <c r="C3" cm="1">
        <f t="array" aca="1" ref="C3" ca="1">INDEX(Table27[BuildingID],RANDBETWEEN(1,7))</f>
        <v>1</v>
      </c>
    </row>
    <row r="4" spans="1:4" x14ac:dyDescent="0.35">
      <c r="A4">
        <v>3</v>
      </c>
      <c r="B4" t="str">
        <f ca="1">_xlfn.CONCAT(INDEX(Table27[Code], RANDBETWEEN(1, 7)), RANDBETWEEN(1, 3), RANDBETWEEN(0, 1), RANDBETWEEN(1, 5))</f>
        <v>ER302</v>
      </c>
      <c r="C4" cm="1">
        <f t="array" aca="1" ref="C4" ca="1">INDEX(Table27[BuildingID],RANDBETWEEN(1,7))</f>
        <v>6</v>
      </c>
    </row>
    <row r="5" spans="1:4" x14ac:dyDescent="0.35">
      <c r="A5">
        <v>4</v>
      </c>
      <c r="B5" t="str">
        <f ca="1">_xlfn.CONCAT(INDEX(Table27[Code], RANDBETWEEN(1, 7)), RANDBETWEEN(1, 3), RANDBETWEEN(0, 1), RANDBETWEEN(1, 5))</f>
        <v>ER201</v>
      </c>
      <c r="C5" cm="1">
        <f t="array" aca="1" ref="C5" ca="1">INDEX(Table27[BuildingID],RANDBETWEEN(1,7))</f>
        <v>4</v>
      </c>
    </row>
    <row r="6" spans="1:4" x14ac:dyDescent="0.35">
      <c r="A6">
        <v>5</v>
      </c>
      <c r="B6" t="str">
        <f ca="1">_xlfn.CONCAT(INDEX(Table27[Code], RANDBETWEEN(1, 7)), RANDBETWEEN(1, 3), RANDBETWEEN(0, 1), RANDBETWEEN(1, 5))</f>
        <v>EL312</v>
      </c>
      <c r="C6" cm="1">
        <f t="array" aca="1" ref="C6" ca="1">INDEX(Table27[BuildingID],RANDBETWEEN(1,7))</f>
        <v>4</v>
      </c>
    </row>
    <row r="7" spans="1:4" x14ac:dyDescent="0.35">
      <c r="A7">
        <v>6</v>
      </c>
      <c r="B7" t="str">
        <f ca="1">_xlfn.CONCAT(INDEX(Table27[Code], RANDBETWEEN(1, 7)), RANDBETWEEN(1, 3), RANDBETWEEN(0, 1), RANDBETWEEN(1, 5))</f>
        <v>ER214</v>
      </c>
      <c r="C7" cm="1">
        <f t="array" aca="1" ref="C7" ca="1">INDEX(Table27[BuildingID],RANDBETWEEN(1,7))</f>
        <v>5</v>
      </c>
    </row>
    <row r="8" spans="1:4" x14ac:dyDescent="0.35">
      <c r="A8">
        <v>7</v>
      </c>
      <c r="B8" t="str">
        <f ca="1">_xlfn.CONCAT(INDEX(Table27[Code], RANDBETWEEN(1, 7)), RANDBETWEEN(1, 3), RANDBETWEEN(0, 1), RANDBETWEEN(1, 5))</f>
        <v>PB302</v>
      </c>
      <c r="C8" cm="1">
        <f t="array" aca="1" ref="C8" ca="1">INDEX(Table27[BuildingID],RANDBETWEEN(1,7))</f>
        <v>7</v>
      </c>
    </row>
    <row r="9" spans="1:4" x14ac:dyDescent="0.35">
      <c r="A9">
        <v>8</v>
      </c>
      <c r="B9" s="5" t="str">
        <f ca="1">_xlfn.CONCAT(INDEX(Table27[Code], RANDBETWEEN(1, 7)), RANDBETWEEN(1, 3), RANDBETWEEN(0, 1), RANDBETWEEN(1, 5))</f>
        <v>AJ311</v>
      </c>
      <c r="C9" cm="1">
        <f t="array" aca="1" ref="C9" ca="1">INDEX(Table27[BuildingID],RANDBETWEEN(1,7))</f>
        <v>3</v>
      </c>
    </row>
    <row r="10" spans="1:4" x14ac:dyDescent="0.35">
      <c r="A10">
        <v>9</v>
      </c>
      <c r="B10" s="5" t="str">
        <f ca="1">_xlfn.CONCAT(INDEX(Table27[Code], RANDBETWEEN(1, 7)), RANDBETWEEN(1, 3), RANDBETWEEN(0, 1), RANDBETWEEN(1, 5))</f>
        <v>EL315</v>
      </c>
      <c r="C10" cm="1">
        <f t="array" aca="1" ref="C10" ca="1">INDEX(Table27[BuildingID],RANDBETWEEN(1,7))</f>
        <v>3</v>
      </c>
    </row>
    <row r="11" spans="1:4" x14ac:dyDescent="0.35">
      <c r="A11">
        <v>10</v>
      </c>
      <c r="B11" s="5" t="str">
        <f ca="1">_xlfn.CONCAT(INDEX(Table27[Code], RANDBETWEEN(1, 7)), RANDBETWEEN(1, 3), RANDBETWEEN(0, 1), RANDBETWEEN(1, 5))</f>
        <v>PB314</v>
      </c>
      <c r="C11" cm="1">
        <f t="array" aca="1" ref="C11" ca="1">INDEX(Table27[BuildingID],RANDBETWEEN(1,7))</f>
        <v>3</v>
      </c>
    </row>
    <row r="12" spans="1:4" x14ac:dyDescent="0.35">
      <c r="A12">
        <v>11</v>
      </c>
      <c r="B12" s="5" t="str">
        <f ca="1">_xlfn.CONCAT(INDEX(Table27[Code], RANDBETWEEN(1, 7)), RANDBETWEEN(1, 3), RANDBETWEEN(0, 1), RANDBETWEEN(1, 5))</f>
        <v>EL104</v>
      </c>
      <c r="C12" cm="1">
        <f t="array" aca="1" ref="C12" ca="1">INDEX(Table27[BuildingID],RANDBETWEEN(1,7))</f>
        <v>6</v>
      </c>
    </row>
    <row r="13" spans="1:4" x14ac:dyDescent="0.35">
      <c r="A13">
        <v>12</v>
      </c>
      <c r="B13" s="5" t="str">
        <f ca="1">_xlfn.CONCAT(INDEX(Table27[Code], RANDBETWEEN(1, 7)), RANDBETWEEN(1, 3), RANDBETWEEN(0, 1), RANDBETWEEN(1, 5))</f>
        <v>PB102</v>
      </c>
      <c r="C13" cm="1">
        <f t="array" aca="1" ref="C13" ca="1">INDEX(Table27[BuildingID],RANDBETWEEN(1,7))</f>
        <v>6</v>
      </c>
    </row>
    <row r="14" spans="1:4" x14ac:dyDescent="0.35">
      <c r="A14">
        <v>13</v>
      </c>
      <c r="B14" s="5" t="str">
        <f ca="1">_xlfn.CONCAT(INDEX(Table27[Code], RANDBETWEEN(1, 7)), RANDBETWEEN(1, 3), RANDBETWEEN(0, 1), RANDBETWEEN(1, 5))</f>
        <v>AJ301</v>
      </c>
      <c r="C14" cm="1">
        <f t="array" aca="1" ref="C14" ca="1">INDEX(Table27[BuildingID],RANDBETWEEN(1,7))</f>
        <v>6</v>
      </c>
    </row>
    <row r="15" spans="1:4" x14ac:dyDescent="0.35">
      <c r="A15">
        <v>14</v>
      </c>
      <c r="B15" s="5" t="str">
        <f ca="1">_xlfn.CONCAT(INDEX(Table27[Code], RANDBETWEEN(1, 7)), RANDBETWEEN(1, 3), RANDBETWEEN(0, 1), RANDBETWEEN(1, 5))</f>
        <v>PB104</v>
      </c>
      <c r="C15" cm="1">
        <f t="array" aca="1" ref="C15" ca="1">INDEX(Table27[BuildingID],RANDBETWEEN(1,7))</f>
        <v>3</v>
      </c>
    </row>
    <row r="16" spans="1:4" x14ac:dyDescent="0.35">
      <c r="A16">
        <v>15</v>
      </c>
      <c r="B16" s="5" t="str">
        <f ca="1">_xlfn.CONCAT(INDEX(Table27[Code], RANDBETWEEN(1, 7)), RANDBETWEEN(1, 3), RANDBETWEEN(0, 1), RANDBETWEEN(1, 5))</f>
        <v>EL214</v>
      </c>
      <c r="C16" cm="1">
        <f t="array" aca="1" ref="C16" ca="1">INDEX(Table27[BuildingID],RANDBETWEEN(1,7))</f>
        <v>5</v>
      </c>
    </row>
    <row r="17" spans="1:3" x14ac:dyDescent="0.35">
      <c r="A17">
        <v>16</v>
      </c>
      <c r="B17" s="5" t="str">
        <f ca="1">_xlfn.CONCAT(INDEX(Table27[Code], RANDBETWEEN(1, 7)), RANDBETWEEN(1, 3), RANDBETWEEN(0, 1), RANDBETWEEN(1, 5))</f>
        <v>AJ101</v>
      </c>
      <c r="C17" cm="1">
        <f t="array" aca="1" ref="C17" ca="1">INDEX(Table27[BuildingID],RANDBETWEEN(1,7))</f>
        <v>5</v>
      </c>
    </row>
    <row r="18" spans="1:3" x14ac:dyDescent="0.35">
      <c r="A18">
        <v>17</v>
      </c>
      <c r="B18" s="5" t="str">
        <f ca="1">_xlfn.CONCAT(INDEX(Table27[Code], RANDBETWEEN(1, 7)), RANDBETWEEN(1, 3), RANDBETWEEN(0, 1), RANDBETWEEN(1, 5))</f>
        <v>AH201</v>
      </c>
      <c r="C18" cm="1">
        <f t="array" aca="1" ref="C18" ca="1">INDEX(Table27[BuildingID],RANDBETWEEN(1,7))</f>
        <v>4</v>
      </c>
    </row>
    <row r="19" spans="1:3" x14ac:dyDescent="0.35">
      <c r="A19">
        <v>18</v>
      </c>
      <c r="B19" s="5" t="str">
        <f ca="1">_xlfn.CONCAT(INDEX(Table27[Code], RANDBETWEEN(1, 7)), RANDBETWEEN(1, 3), RANDBETWEEN(0, 1), RANDBETWEEN(1, 5))</f>
        <v>PB205</v>
      </c>
      <c r="C19" cm="1">
        <f t="array" aca="1" ref="C19" ca="1">INDEX(Table27[BuildingID],RANDBETWEEN(1,7))</f>
        <v>5</v>
      </c>
    </row>
    <row r="20" spans="1:3" x14ac:dyDescent="0.35">
      <c r="A20">
        <v>19</v>
      </c>
      <c r="B20" s="5" t="str">
        <f ca="1">_xlfn.CONCAT(INDEX(Table27[Code], RANDBETWEEN(1, 7)), RANDBETWEEN(1, 3), RANDBETWEEN(0, 1), RANDBETWEEN(1, 5))</f>
        <v>PB113</v>
      </c>
      <c r="C20" cm="1">
        <f t="array" aca="1" ref="C20" ca="1">INDEX(Table27[BuildingID],RANDBETWEEN(1,7))</f>
        <v>7</v>
      </c>
    </row>
    <row r="21" spans="1:3" x14ac:dyDescent="0.35">
      <c r="A21">
        <v>20</v>
      </c>
      <c r="B21" s="5" t="str">
        <f ca="1">_xlfn.CONCAT(INDEX(Table27[Code], RANDBETWEEN(1, 7)), RANDBETWEEN(1, 3), RANDBETWEEN(0, 1), RANDBETWEEN(1, 5))</f>
        <v>FD315</v>
      </c>
      <c r="C21" cm="1">
        <f t="array" aca="1" ref="C21" ca="1">INDEX(Table27[BuildingID],RANDBETWEEN(1,7))</f>
        <v>6</v>
      </c>
    </row>
    <row r="22" spans="1:3" x14ac:dyDescent="0.35">
      <c r="A22">
        <v>21</v>
      </c>
      <c r="B22" s="5" t="str">
        <f ca="1">_xlfn.CONCAT(INDEX(Table27[Code], RANDBETWEEN(1, 7)), RANDBETWEEN(1, 3), RANDBETWEEN(0, 1), RANDBETWEEN(1, 5))</f>
        <v>GC214</v>
      </c>
      <c r="C22" cm="1">
        <f t="array" aca="1" ref="C22" ca="1">INDEX(Table27[BuildingID],RANDBETWEEN(1,7))</f>
        <v>7</v>
      </c>
    </row>
    <row r="23" spans="1:3" x14ac:dyDescent="0.35">
      <c r="A23">
        <v>22</v>
      </c>
      <c r="B23" s="5" t="str">
        <f ca="1">_xlfn.CONCAT(INDEX(Table27[Code], RANDBETWEEN(1, 7)), RANDBETWEEN(1, 3), RANDBETWEEN(0, 1), RANDBETWEEN(1, 5))</f>
        <v>AH313</v>
      </c>
      <c r="C23" cm="1">
        <f t="array" aca="1" ref="C23" ca="1">INDEX(Table27[BuildingID],RANDBETWEEN(1,7))</f>
        <v>4</v>
      </c>
    </row>
    <row r="24" spans="1:3" x14ac:dyDescent="0.35">
      <c r="A24">
        <v>23</v>
      </c>
      <c r="B24" s="5" t="str">
        <f ca="1">_xlfn.CONCAT(INDEX(Table27[Code], RANDBETWEEN(1, 7)), RANDBETWEEN(1, 3), RANDBETWEEN(0, 1), RANDBETWEEN(1, 5))</f>
        <v>GC305</v>
      </c>
      <c r="C24" cm="1">
        <f t="array" aca="1" ref="C24" ca="1">INDEX(Table27[BuildingID],RANDBETWEEN(1,7))</f>
        <v>7</v>
      </c>
    </row>
    <row r="25" spans="1:3" x14ac:dyDescent="0.35">
      <c r="A25">
        <v>24</v>
      </c>
      <c r="B25" s="5" t="str">
        <f ca="1">_xlfn.CONCAT(INDEX(Table27[Code], RANDBETWEEN(1, 7)), RANDBETWEEN(1, 3), RANDBETWEEN(0, 1), RANDBETWEEN(1, 5))</f>
        <v>AH213</v>
      </c>
      <c r="C25" cm="1">
        <f t="array" aca="1" ref="C25" ca="1">INDEX(Table27[BuildingID],RANDBETWEEN(1,7))</f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6408-CDEC-465D-9093-D16F32726A7B}">
  <sheetPr>
    <tabColor theme="9" tint="0.59999389629810485"/>
  </sheetPr>
  <dimension ref="A1:D156"/>
  <sheetViews>
    <sheetView workbookViewId="0">
      <selection activeCell="D2" sqref="D2"/>
    </sheetView>
  </sheetViews>
  <sheetFormatPr defaultRowHeight="14.5" x14ac:dyDescent="0.35"/>
  <cols>
    <col min="1" max="1" width="10.453125" bestFit="1" customWidth="1"/>
    <col min="2" max="2" width="24" bestFit="1" customWidth="1"/>
    <col min="3" max="3" width="12.26953125" bestFit="1" customWidth="1"/>
    <col min="4" max="4" width="14.6328125" bestFit="1" customWidth="1"/>
  </cols>
  <sheetData>
    <row r="1" spans="1:4" x14ac:dyDescent="0.35">
      <c r="A1" t="s">
        <v>314</v>
      </c>
      <c r="B1" t="s">
        <v>315</v>
      </c>
      <c r="C1" t="s">
        <v>316</v>
      </c>
      <c r="D1" t="s">
        <v>313</v>
      </c>
    </row>
    <row r="2" spans="1:4" x14ac:dyDescent="0.35">
      <c r="A2">
        <v>1</v>
      </c>
      <c r="B2" t="s">
        <v>4</v>
      </c>
      <c r="C2">
        <v>5</v>
      </c>
      <c r="D2" s="4">
        <f>DATE(2022, 8, 16)</f>
        <v>44789</v>
      </c>
    </row>
    <row r="3" spans="1:4" x14ac:dyDescent="0.35">
      <c r="A3">
        <v>2</v>
      </c>
      <c r="B3" t="s">
        <v>165</v>
      </c>
      <c r="C3">
        <v>1</v>
      </c>
      <c r="D3" s="4">
        <f t="shared" ref="D2:D33" si="0">DATE(2022, 8, 16)</f>
        <v>44789</v>
      </c>
    </row>
    <row r="4" spans="1:4" x14ac:dyDescent="0.35">
      <c r="A4">
        <v>3</v>
      </c>
      <c r="B4" t="s">
        <v>166</v>
      </c>
      <c r="C4">
        <v>1</v>
      </c>
      <c r="D4" s="4">
        <f t="shared" si="0"/>
        <v>44789</v>
      </c>
    </row>
    <row r="5" spans="1:4" x14ac:dyDescent="0.35">
      <c r="A5">
        <v>4</v>
      </c>
      <c r="B5" t="s">
        <v>167</v>
      </c>
      <c r="C5">
        <v>1</v>
      </c>
      <c r="D5" s="4">
        <f t="shared" si="0"/>
        <v>44789</v>
      </c>
    </row>
    <row r="6" spans="1:4" x14ac:dyDescent="0.35">
      <c r="A6">
        <v>5</v>
      </c>
      <c r="B6" t="s">
        <v>168</v>
      </c>
      <c r="C6">
        <v>1</v>
      </c>
      <c r="D6" s="4">
        <f t="shared" si="0"/>
        <v>44789</v>
      </c>
    </row>
    <row r="7" spans="1:4" x14ac:dyDescent="0.35">
      <c r="A7">
        <v>6</v>
      </c>
      <c r="B7" t="s">
        <v>169</v>
      </c>
      <c r="C7">
        <v>1</v>
      </c>
      <c r="D7" s="4">
        <f t="shared" si="0"/>
        <v>44789</v>
      </c>
    </row>
    <row r="8" spans="1:4" x14ac:dyDescent="0.35">
      <c r="A8">
        <v>7</v>
      </c>
      <c r="B8" t="s">
        <v>170</v>
      </c>
      <c r="C8">
        <v>1</v>
      </c>
      <c r="D8" s="4">
        <f t="shared" si="0"/>
        <v>44789</v>
      </c>
    </row>
    <row r="9" spans="1:4" x14ac:dyDescent="0.35">
      <c r="A9">
        <v>8</v>
      </c>
      <c r="B9" t="s">
        <v>48</v>
      </c>
      <c r="C9">
        <v>1</v>
      </c>
      <c r="D9" s="4">
        <f t="shared" si="0"/>
        <v>44789</v>
      </c>
    </row>
    <row r="10" spans="1:4" x14ac:dyDescent="0.35">
      <c r="A10">
        <v>9</v>
      </c>
      <c r="B10" t="s">
        <v>171</v>
      </c>
      <c r="C10">
        <v>1</v>
      </c>
      <c r="D10" s="4">
        <f t="shared" si="0"/>
        <v>44789</v>
      </c>
    </row>
    <row r="11" spans="1:4" x14ac:dyDescent="0.35">
      <c r="A11">
        <v>10</v>
      </c>
      <c r="B11" t="s">
        <v>172</v>
      </c>
      <c r="C11">
        <v>1</v>
      </c>
      <c r="D11" s="4">
        <f t="shared" si="0"/>
        <v>44789</v>
      </c>
    </row>
    <row r="12" spans="1:4" x14ac:dyDescent="0.35">
      <c r="A12">
        <v>11</v>
      </c>
      <c r="B12" t="s">
        <v>173</v>
      </c>
      <c r="C12">
        <v>1</v>
      </c>
      <c r="D12" s="4">
        <f t="shared" si="0"/>
        <v>44789</v>
      </c>
    </row>
    <row r="13" spans="1:4" x14ac:dyDescent="0.35">
      <c r="A13">
        <v>12</v>
      </c>
      <c r="B13" t="s">
        <v>174</v>
      </c>
      <c r="C13">
        <v>2</v>
      </c>
      <c r="D13" s="4">
        <f t="shared" si="0"/>
        <v>44789</v>
      </c>
    </row>
    <row r="14" spans="1:4" x14ac:dyDescent="0.35">
      <c r="A14">
        <v>13</v>
      </c>
      <c r="B14" t="s">
        <v>156</v>
      </c>
      <c r="C14">
        <v>2</v>
      </c>
      <c r="D14" s="4">
        <f t="shared" si="0"/>
        <v>44789</v>
      </c>
    </row>
    <row r="15" spans="1:4" x14ac:dyDescent="0.35">
      <c r="A15">
        <v>14</v>
      </c>
      <c r="B15" t="s">
        <v>175</v>
      </c>
      <c r="C15">
        <v>2</v>
      </c>
      <c r="D15" s="4">
        <f t="shared" si="0"/>
        <v>44789</v>
      </c>
    </row>
    <row r="16" spans="1:4" x14ac:dyDescent="0.35">
      <c r="A16">
        <v>15</v>
      </c>
      <c r="B16" t="s">
        <v>176</v>
      </c>
      <c r="C16">
        <v>2</v>
      </c>
      <c r="D16" s="4">
        <f t="shared" si="0"/>
        <v>44789</v>
      </c>
    </row>
    <row r="17" spans="1:4" x14ac:dyDescent="0.35">
      <c r="A17">
        <v>16</v>
      </c>
      <c r="B17" t="s">
        <v>177</v>
      </c>
      <c r="C17">
        <v>2</v>
      </c>
      <c r="D17" s="4">
        <f t="shared" si="0"/>
        <v>44789</v>
      </c>
    </row>
    <row r="18" spans="1:4" x14ac:dyDescent="0.35">
      <c r="A18">
        <v>17</v>
      </c>
      <c r="B18" t="s">
        <v>2</v>
      </c>
      <c r="C18">
        <v>3</v>
      </c>
      <c r="D18" s="4">
        <f t="shared" si="0"/>
        <v>44789</v>
      </c>
    </row>
    <row r="19" spans="1:4" x14ac:dyDescent="0.35">
      <c r="A19">
        <v>18</v>
      </c>
      <c r="B19" t="s">
        <v>54</v>
      </c>
      <c r="C19">
        <v>3</v>
      </c>
      <c r="D19" s="4">
        <f t="shared" si="0"/>
        <v>44789</v>
      </c>
    </row>
    <row r="20" spans="1:4" x14ac:dyDescent="0.35">
      <c r="A20">
        <v>19</v>
      </c>
      <c r="B20" t="s">
        <v>178</v>
      </c>
      <c r="C20">
        <v>3</v>
      </c>
      <c r="D20" s="4">
        <f t="shared" si="0"/>
        <v>44789</v>
      </c>
    </row>
    <row r="21" spans="1:4" x14ac:dyDescent="0.35">
      <c r="A21">
        <v>20</v>
      </c>
      <c r="B21" t="s">
        <v>179</v>
      </c>
      <c r="C21">
        <v>3</v>
      </c>
      <c r="D21" s="4">
        <f t="shared" si="0"/>
        <v>44789</v>
      </c>
    </row>
    <row r="22" spans="1:4" x14ac:dyDescent="0.35">
      <c r="A22">
        <v>21</v>
      </c>
      <c r="B22" t="s">
        <v>180</v>
      </c>
      <c r="C22">
        <v>3</v>
      </c>
      <c r="D22" s="4">
        <f t="shared" si="0"/>
        <v>44789</v>
      </c>
    </row>
    <row r="23" spans="1:4" x14ac:dyDescent="0.35">
      <c r="A23">
        <v>22</v>
      </c>
      <c r="B23" t="s">
        <v>181</v>
      </c>
      <c r="C23">
        <v>3</v>
      </c>
      <c r="D23" s="4">
        <f t="shared" si="0"/>
        <v>44789</v>
      </c>
    </row>
    <row r="24" spans="1:4" x14ac:dyDescent="0.35">
      <c r="A24">
        <v>23</v>
      </c>
      <c r="B24" t="s">
        <v>182</v>
      </c>
      <c r="C24">
        <v>3</v>
      </c>
      <c r="D24" s="4">
        <f t="shared" si="0"/>
        <v>44789</v>
      </c>
    </row>
    <row r="25" spans="1:4" x14ac:dyDescent="0.35">
      <c r="A25">
        <v>24</v>
      </c>
      <c r="B25" t="s">
        <v>183</v>
      </c>
      <c r="C25">
        <v>3</v>
      </c>
      <c r="D25" s="4">
        <f t="shared" si="0"/>
        <v>44789</v>
      </c>
    </row>
    <row r="26" spans="1:4" x14ac:dyDescent="0.35">
      <c r="A26">
        <v>25</v>
      </c>
      <c r="B26" t="s">
        <v>184</v>
      </c>
      <c r="C26">
        <v>3</v>
      </c>
      <c r="D26" s="4">
        <f t="shared" si="0"/>
        <v>44789</v>
      </c>
    </row>
    <row r="27" spans="1:4" x14ac:dyDescent="0.35">
      <c r="A27">
        <v>26</v>
      </c>
      <c r="B27" t="s">
        <v>185</v>
      </c>
      <c r="C27">
        <v>3</v>
      </c>
      <c r="D27" s="4">
        <f t="shared" si="0"/>
        <v>44789</v>
      </c>
    </row>
    <row r="28" spans="1:4" x14ac:dyDescent="0.35">
      <c r="A28">
        <v>27</v>
      </c>
      <c r="B28" t="s">
        <v>186</v>
      </c>
      <c r="C28">
        <v>3</v>
      </c>
      <c r="D28" s="4">
        <f t="shared" si="0"/>
        <v>44789</v>
      </c>
    </row>
    <row r="29" spans="1:4" x14ac:dyDescent="0.35">
      <c r="A29">
        <v>28</v>
      </c>
      <c r="B29" t="s">
        <v>3</v>
      </c>
      <c r="C29">
        <v>4</v>
      </c>
      <c r="D29" s="4">
        <f t="shared" si="0"/>
        <v>44789</v>
      </c>
    </row>
    <row r="30" spans="1:4" x14ac:dyDescent="0.35">
      <c r="A30">
        <v>29</v>
      </c>
      <c r="B30" t="s">
        <v>187</v>
      </c>
      <c r="C30">
        <v>4</v>
      </c>
      <c r="D30" s="4">
        <f t="shared" si="0"/>
        <v>44789</v>
      </c>
    </row>
    <row r="31" spans="1:4" x14ac:dyDescent="0.35">
      <c r="A31">
        <v>30</v>
      </c>
      <c r="B31" t="s">
        <v>188</v>
      </c>
      <c r="C31">
        <v>4</v>
      </c>
      <c r="D31" s="4">
        <f t="shared" si="0"/>
        <v>44789</v>
      </c>
    </row>
    <row r="32" spans="1:4" x14ac:dyDescent="0.35">
      <c r="A32">
        <v>31</v>
      </c>
      <c r="B32" t="s">
        <v>189</v>
      </c>
      <c r="C32">
        <v>4</v>
      </c>
      <c r="D32" s="4">
        <f t="shared" si="0"/>
        <v>44789</v>
      </c>
    </row>
    <row r="33" spans="1:4" x14ac:dyDescent="0.35">
      <c r="A33">
        <v>32</v>
      </c>
      <c r="B33" t="s">
        <v>190</v>
      </c>
      <c r="C33">
        <v>4</v>
      </c>
      <c r="D33" s="4">
        <f t="shared" si="0"/>
        <v>44789</v>
      </c>
    </row>
    <row r="34" spans="1:4" x14ac:dyDescent="0.35">
      <c r="A34">
        <v>33</v>
      </c>
      <c r="B34" t="s">
        <v>191</v>
      </c>
      <c r="C34">
        <v>6</v>
      </c>
      <c r="D34" s="4">
        <f t="shared" ref="D34:D65" si="1">DATE(2022, 8, 16)</f>
        <v>44789</v>
      </c>
    </row>
    <row r="35" spans="1:4" x14ac:dyDescent="0.35">
      <c r="A35">
        <v>34</v>
      </c>
      <c r="B35" t="s">
        <v>192</v>
      </c>
      <c r="C35">
        <v>6</v>
      </c>
      <c r="D35" s="4">
        <f t="shared" si="1"/>
        <v>44789</v>
      </c>
    </row>
    <row r="36" spans="1:4" x14ac:dyDescent="0.35">
      <c r="A36">
        <v>35</v>
      </c>
      <c r="B36" t="s">
        <v>42</v>
      </c>
      <c r="C36">
        <v>6</v>
      </c>
      <c r="D36" s="4">
        <f t="shared" si="1"/>
        <v>44789</v>
      </c>
    </row>
    <row r="37" spans="1:4" x14ac:dyDescent="0.35">
      <c r="A37">
        <v>36</v>
      </c>
      <c r="B37" t="s">
        <v>193</v>
      </c>
      <c r="C37">
        <v>6</v>
      </c>
      <c r="D37" s="4">
        <f t="shared" si="1"/>
        <v>44789</v>
      </c>
    </row>
    <row r="38" spans="1:4" x14ac:dyDescent="0.35">
      <c r="A38">
        <v>37</v>
      </c>
      <c r="B38" t="s">
        <v>194</v>
      </c>
      <c r="C38">
        <v>6</v>
      </c>
      <c r="D38" s="4">
        <f t="shared" si="1"/>
        <v>44789</v>
      </c>
    </row>
    <row r="39" spans="1:4" x14ac:dyDescent="0.35">
      <c r="A39">
        <v>38</v>
      </c>
      <c r="B39" t="s">
        <v>49</v>
      </c>
      <c r="C39">
        <v>6</v>
      </c>
      <c r="D39" s="4">
        <f t="shared" si="1"/>
        <v>44789</v>
      </c>
    </row>
    <row r="40" spans="1:4" x14ac:dyDescent="0.35">
      <c r="A40">
        <v>39</v>
      </c>
      <c r="B40" t="s">
        <v>195</v>
      </c>
      <c r="C40">
        <v>6</v>
      </c>
      <c r="D40" s="4">
        <f t="shared" si="1"/>
        <v>44789</v>
      </c>
    </row>
    <row r="41" spans="1:4" x14ac:dyDescent="0.35">
      <c r="A41">
        <v>40</v>
      </c>
      <c r="B41" t="s">
        <v>8</v>
      </c>
      <c r="C41">
        <v>8</v>
      </c>
      <c r="D41" s="4">
        <f t="shared" si="1"/>
        <v>44789</v>
      </c>
    </row>
    <row r="42" spans="1:4" x14ac:dyDescent="0.35">
      <c r="A42">
        <v>41</v>
      </c>
      <c r="B42" t="s">
        <v>196</v>
      </c>
      <c r="C42">
        <v>8</v>
      </c>
      <c r="D42" s="4">
        <f t="shared" si="1"/>
        <v>44789</v>
      </c>
    </row>
    <row r="43" spans="1:4" x14ac:dyDescent="0.35">
      <c r="A43">
        <v>42</v>
      </c>
      <c r="B43" t="s">
        <v>197</v>
      </c>
      <c r="C43">
        <v>7</v>
      </c>
      <c r="D43" s="4">
        <f t="shared" si="1"/>
        <v>44789</v>
      </c>
    </row>
    <row r="44" spans="1:4" x14ac:dyDescent="0.35">
      <c r="A44">
        <v>43</v>
      </c>
      <c r="B44" t="s">
        <v>198</v>
      </c>
      <c r="C44">
        <v>7</v>
      </c>
      <c r="D44" s="4">
        <f t="shared" si="1"/>
        <v>44789</v>
      </c>
    </row>
    <row r="45" spans="1:4" x14ac:dyDescent="0.35">
      <c r="A45">
        <v>44</v>
      </c>
      <c r="B45" t="s">
        <v>199</v>
      </c>
      <c r="C45">
        <v>7</v>
      </c>
      <c r="D45" s="4">
        <f t="shared" si="1"/>
        <v>44789</v>
      </c>
    </row>
    <row r="46" spans="1:4" x14ac:dyDescent="0.35">
      <c r="A46">
        <v>45</v>
      </c>
      <c r="B46" t="s">
        <v>200</v>
      </c>
      <c r="C46">
        <v>7</v>
      </c>
      <c r="D46" s="4">
        <f t="shared" si="1"/>
        <v>44789</v>
      </c>
    </row>
    <row r="47" spans="1:4" x14ac:dyDescent="0.35">
      <c r="A47">
        <v>46</v>
      </c>
      <c r="B47" t="s">
        <v>201</v>
      </c>
      <c r="C47">
        <v>7</v>
      </c>
      <c r="D47" s="4">
        <f t="shared" si="1"/>
        <v>44789</v>
      </c>
    </row>
    <row r="48" spans="1:4" x14ac:dyDescent="0.35">
      <c r="A48">
        <v>47</v>
      </c>
      <c r="B48" t="s">
        <v>202</v>
      </c>
      <c r="C48">
        <v>7</v>
      </c>
      <c r="D48" s="4">
        <f t="shared" si="1"/>
        <v>44789</v>
      </c>
    </row>
    <row r="49" spans="1:4" x14ac:dyDescent="0.35">
      <c r="A49">
        <v>48</v>
      </c>
      <c r="B49" t="s">
        <v>203</v>
      </c>
      <c r="C49">
        <v>9</v>
      </c>
      <c r="D49" s="4">
        <f t="shared" si="1"/>
        <v>44789</v>
      </c>
    </row>
    <row r="50" spans="1:4" x14ac:dyDescent="0.35">
      <c r="A50">
        <v>49</v>
      </c>
      <c r="B50" t="s">
        <v>204</v>
      </c>
      <c r="C50">
        <v>9</v>
      </c>
      <c r="D50" s="4">
        <f t="shared" si="1"/>
        <v>44789</v>
      </c>
    </row>
    <row r="51" spans="1:4" x14ac:dyDescent="0.35">
      <c r="A51">
        <v>50</v>
      </c>
      <c r="B51" t="s">
        <v>205</v>
      </c>
      <c r="C51">
        <v>9</v>
      </c>
      <c r="D51" s="4">
        <f t="shared" si="1"/>
        <v>44789</v>
      </c>
    </row>
    <row r="52" spans="1:4" x14ac:dyDescent="0.35">
      <c r="A52">
        <v>51</v>
      </c>
      <c r="B52" t="s">
        <v>206</v>
      </c>
      <c r="C52">
        <v>9</v>
      </c>
      <c r="D52" s="4">
        <f t="shared" si="1"/>
        <v>44789</v>
      </c>
    </row>
    <row r="53" spans="1:4" x14ac:dyDescent="0.35">
      <c r="A53">
        <v>52</v>
      </c>
      <c r="B53" t="s">
        <v>207</v>
      </c>
      <c r="C53">
        <v>10</v>
      </c>
      <c r="D53" s="4">
        <f t="shared" si="1"/>
        <v>44789</v>
      </c>
    </row>
    <row r="54" spans="1:4" x14ac:dyDescent="0.35">
      <c r="A54">
        <v>53</v>
      </c>
      <c r="B54" t="s">
        <v>208</v>
      </c>
      <c r="C54">
        <v>10</v>
      </c>
      <c r="D54" s="4">
        <f t="shared" si="1"/>
        <v>44789</v>
      </c>
    </row>
    <row r="55" spans="1:4" x14ac:dyDescent="0.35">
      <c r="A55">
        <v>54</v>
      </c>
      <c r="B55" t="s">
        <v>209</v>
      </c>
      <c r="C55">
        <v>10</v>
      </c>
      <c r="D55" s="4">
        <f t="shared" si="1"/>
        <v>44789</v>
      </c>
    </row>
    <row r="56" spans="1:4" x14ac:dyDescent="0.35">
      <c r="A56">
        <v>55</v>
      </c>
      <c r="B56" t="s">
        <v>56</v>
      </c>
      <c r="C56">
        <v>11</v>
      </c>
      <c r="D56" s="4">
        <f t="shared" si="1"/>
        <v>44789</v>
      </c>
    </row>
    <row r="57" spans="1:4" x14ac:dyDescent="0.35">
      <c r="A57">
        <v>56</v>
      </c>
      <c r="B57" t="s">
        <v>210</v>
      </c>
      <c r="C57">
        <v>11</v>
      </c>
      <c r="D57" s="4">
        <f t="shared" si="1"/>
        <v>44789</v>
      </c>
    </row>
    <row r="58" spans="1:4" x14ac:dyDescent="0.35">
      <c r="A58">
        <v>57</v>
      </c>
      <c r="B58" t="s">
        <v>211</v>
      </c>
      <c r="C58">
        <v>11</v>
      </c>
      <c r="D58" s="4">
        <f t="shared" si="1"/>
        <v>44789</v>
      </c>
    </row>
    <row r="59" spans="1:4" x14ac:dyDescent="0.35">
      <c r="A59">
        <v>58</v>
      </c>
      <c r="B59" t="s">
        <v>212</v>
      </c>
      <c r="C59">
        <v>12</v>
      </c>
      <c r="D59" s="4">
        <f t="shared" si="1"/>
        <v>44789</v>
      </c>
    </row>
    <row r="60" spans="1:4" x14ac:dyDescent="0.35">
      <c r="A60">
        <v>59</v>
      </c>
      <c r="B60" t="s">
        <v>164</v>
      </c>
      <c r="C60">
        <v>12</v>
      </c>
      <c r="D60" s="4">
        <f t="shared" si="1"/>
        <v>44789</v>
      </c>
    </row>
    <row r="61" spans="1:4" x14ac:dyDescent="0.35">
      <c r="A61">
        <v>60</v>
      </c>
      <c r="B61" t="s">
        <v>158</v>
      </c>
      <c r="C61">
        <v>12</v>
      </c>
      <c r="D61" s="4">
        <f t="shared" si="1"/>
        <v>44789</v>
      </c>
    </row>
    <row r="62" spans="1:4" x14ac:dyDescent="0.35">
      <c r="A62">
        <v>61</v>
      </c>
      <c r="B62" t="s">
        <v>213</v>
      </c>
      <c r="C62">
        <v>12</v>
      </c>
      <c r="D62" s="4">
        <f t="shared" si="1"/>
        <v>44789</v>
      </c>
    </row>
    <row r="63" spans="1:4" x14ac:dyDescent="0.35">
      <c r="A63">
        <v>62</v>
      </c>
      <c r="B63" t="s">
        <v>58</v>
      </c>
      <c r="C63">
        <v>12</v>
      </c>
      <c r="D63" s="4">
        <f t="shared" si="1"/>
        <v>44789</v>
      </c>
    </row>
    <row r="64" spans="1:4" x14ac:dyDescent="0.35">
      <c r="A64">
        <v>63</v>
      </c>
      <c r="B64" t="s">
        <v>214</v>
      </c>
      <c r="C64">
        <v>12</v>
      </c>
      <c r="D64" s="4">
        <f t="shared" si="1"/>
        <v>44789</v>
      </c>
    </row>
    <row r="65" spans="1:4" x14ac:dyDescent="0.35">
      <c r="A65">
        <v>64</v>
      </c>
      <c r="B65" t="s">
        <v>215</v>
      </c>
      <c r="C65">
        <v>13</v>
      </c>
      <c r="D65" s="4">
        <f t="shared" si="1"/>
        <v>44789</v>
      </c>
    </row>
    <row r="66" spans="1:4" x14ac:dyDescent="0.35">
      <c r="A66">
        <v>65</v>
      </c>
      <c r="B66" t="s">
        <v>216</v>
      </c>
      <c r="C66">
        <v>13</v>
      </c>
      <c r="D66" s="4">
        <f t="shared" ref="D66:D97" si="2">DATE(2022, 8, 16)</f>
        <v>44789</v>
      </c>
    </row>
    <row r="67" spans="1:4" x14ac:dyDescent="0.35">
      <c r="A67">
        <v>66</v>
      </c>
      <c r="B67" t="s">
        <v>14</v>
      </c>
      <c r="C67">
        <v>14</v>
      </c>
      <c r="D67" s="4">
        <f t="shared" si="2"/>
        <v>44789</v>
      </c>
    </row>
    <row r="68" spans="1:4" x14ac:dyDescent="0.35">
      <c r="A68">
        <v>67</v>
      </c>
      <c r="B68" t="s">
        <v>217</v>
      </c>
      <c r="C68">
        <v>14</v>
      </c>
      <c r="D68" s="4">
        <f t="shared" si="2"/>
        <v>44789</v>
      </c>
    </row>
    <row r="69" spans="1:4" x14ac:dyDescent="0.35">
      <c r="A69">
        <v>68</v>
      </c>
      <c r="B69" t="s">
        <v>218</v>
      </c>
      <c r="C69">
        <v>14</v>
      </c>
      <c r="D69" s="4">
        <f t="shared" si="2"/>
        <v>44789</v>
      </c>
    </row>
    <row r="70" spans="1:4" x14ac:dyDescent="0.35">
      <c r="A70">
        <v>69</v>
      </c>
      <c r="B70" t="s">
        <v>219</v>
      </c>
      <c r="C70">
        <v>15</v>
      </c>
      <c r="D70" s="4">
        <f t="shared" si="2"/>
        <v>44789</v>
      </c>
    </row>
    <row r="71" spans="1:4" x14ac:dyDescent="0.35">
      <c r="A71">
        <v>70</v>
      </c>
      <c r="B71" t="s">
        <v>162</v>
      </c>
      <c r="C71">
        <v>15</v>
      </c>
      <c r="D71" s="4">
        <f t="shared" si="2"/>
        <v>44789</v>
      </c>
    </row>
    <row r="72" spans="1:4" x14ac:dyDescent="0.35">
      <c r="A72">
        <v>71</v>
      </c>
      <c r="B72" t="s">
        <v>220</v>
      </c>
      <c r="C72">
        <v>15</v>
      </c>
      <c r="D72" s="4">
        <f t="shared" si="2"/>
        <v>44789</v>
      </c>
    </row>
    <row r="73" spans="1:4" x14ac:dyDescent="0.35">
      <c r="A73">
        <v>72</v>
      </c>
      <c r="B73" t="s">
        <v>221</v>
      </c>
      <c r="C73">
        <v>15</v>
      </c>
      <c r="D73" s="4">
        <f t="shared" si="2"/>
        <v>44789</v>
      </c>
    </row>
    <row r="74" spans="1:4" x14ac:dyDescent="0.35">
      <c r="A74">
        <v>73</v>
      </c>
      <c r="B74" t="s">
        <v>222</v>
      </c>
      <c r="C74">
        <v>16</v>
      </c>
      <c r="D74" s="4">
        <f t="shared" si="2"/>
        <v>44789</v>
      </c>
    </row>
    <row r="75" spans="1:4" x14ac:dyDescent="0.35">
      <c r="A75">
        <v>74</v>
      </c>
      <c r="B75" t="s">
        <v>47</v>
      </c>
      <c r="C75">
        <v>16</v>
      </c>
      <c r="D75" s="4">
        <f t="shared" si="2"/>
        <v>44789</v>
      </c>
    </row>
    <row r="76" spans="1:4" x14ac:dyDescent="0.35">
      <c r="A76">
        <v>75</v>
      </c>
      <c r="B76" t="s">
        <v>223</v>
      </c>
      <c r="C76">
        <v>16</v>
      </c>
      <c r="D76" s="4">
        <f t="shared" si="2"/>
        <v>44789</v>
      </c>
    </row>
    <row r="77" spans="1:4" x14ac:dyDescent="0.35">
      <c r="A77">
        <v>76</v>
      </c>
      <c r="B77" t="s">
        <v>224</v>
      </c>
      <c r="C77">
        <v>16</v>
      </c>
      <c r="D77" s="4">
        <f t="shared" si="2"/>
        <v>44789</v>
      </c>
    </row>
    <row r="78" spans="1:4" x14ac:dyDescent="0.35">
      <c r="A78">
        <v>77</v>
      </c>
      <c r="B78" t="s">
        <v>225</v>
      </c>
      <c r="C78">
        <v>17</v>
      </c>
      <c r="D78" s="4">
        <f t="shared" si="2"/>
        <v>44789</v>
      </c>
    </row>
    <row r="79" spans="1:4" x14ac:dyDescent="0.35">
      <c r="A79">
        <v>78</v>
      </c>
      <c r="B79" t="s">
        <v>226</v>
      </c>
      <c r="C79">
        <v>17</v>
      </c>
      <c r="D79" s="4">
        <f t="shared" si="2"/>
        <v>44789</v>
      </c>
    </row>
    <row r="80" spans="1:4" x14ac:dyDescent="0.35">
      <c r="A80">
        <v>79</v>
      </c>
      <c r="B80" t="s">
        <v>227</v>
      </c>
      <c r="C80">
        <v>17</v>
      </c>
      <c r="D80" s="4">
        <f t="shared" si="2"/>
        <v>44789</v>
      </c>
    </row>
    <row r="81" spans="1:4" x14ac:dyDescent="0.35">
      <c r="A81">
        <v>80</v>
      </c>
      <c r="B81" t="s">
        <v>228</v>
      </c>
      <c r="C81">
        <v>18</v>
      </c>
      <c r="D81" s="4">
        <f t="shared" si="2"/>
        <v>44789</v>
      </c>
    </row>
    <row r="82" spans="1:4" x14ac:dyDescent="0.35">
      <c r="A82">
        <v>81</v>
      </c>
      <c r="B82" t="s">
        <v>229</v>
      </c>
      <c r="C82">
        <v>18</v>
      </c>
      <c r="D82" s="4">
        <f t="shared" si="2"/>
        <v>44789</v>
      </c>
    </row>
    <row r="83" spans="1:4" x14ac:dyDescent="0.35">
      <c r="A83">
        <v>82</v>
      </c>
      <c r="B83" t="s">
        <v>230</v>
      </c>
      <c r="C83">
        <v>18</v>
      </c>
      <c r="D83" s="4">
        <f t="shared" si="2"/>
        <v>44789</v>
      </c>
    </row>
    <row r="84" spans="1:4" x14ac:dyDescent="0.35">
      <c r="A84">
        <v>83</v>
      </c>
      <c r="B84" t="s">
        <v>231</v>
      </c>
      <c r="C84">
        <v>18</v>
      </c>
      <c r="D84" s="4">
        <f t="shared" si="2"/>
        <v>44789</v>
      </c>
    </row>
    <row r="85" spans="1:4" x14ac:dyDescent="0.35">
      <c r="A85">
        <v>84</v>
      </c>
      <c r="B85" t="s">
        <v>232</v>
      </c>
      <c r="C85">
        <v>18</v>
      </c>
      <c r="D85" s="4">
        <f t="shared" si="2"/>
        <v>44789</v>
      </c>
    </row>
    <row r="86" spans="1:4" x14ac:dyDescent="0.35">
      <c r="A86">
        <v>85</v>
      </c>
      <c r="B86" t="s">
        <v>233</v>
      </c>
      <c r="C86">
        <v>18</v>
      </c>
      <c r="D86" s="4">
        <f t="shared" si="2"/>
        <v>44789</v>
      </c>
    </row>
    <row r="87" spans="1:4" x14ac:dyDescent="0.35">
      <c r="A87">
        <v>86</v>
      </c>
      <c r="B87" t="s">
        <v>19</v>
      </c>
      <c r="C87">
        <v>19</v>
      </c>
      <c r="D87" s="4">
        <f t="shared" si="2"/>
        <v>44789</v>
      </c>
    </row>
    <row r="88" spans="1:4" x14ac:dyDescent="0.35">
      <c r="A88">
        <v>87</v>
      </c>
      <c r="B88" t="s">
        <v>234</v>
      </c>
      <c r="C88">
        <v>19</v>
      </c>
      <c r="D88" s="4">
        <f t="shared" si="2"/>
        <v>44789</v>
      </c>
    </row>
    <row r="89" spans="1:4" x14ac:dyDescent="0.35">
      <c r="A89">
        <v>88</v>
      </c>
      <c r="B89" t="s">
        <v>235</v>
      </c>
      <c r="C89">
        <v>19</v>
      </c>
      <c r="D89" s="4">
        <f t="shared" si="2"/>
        <v>44789</v>
      </c>
    </row>
    <row r="90" spans="1:4" x14ac:dyDescent="0.35">
      <c r="A90">
        <v>89</v>
      </c>
      <c r="B90" t="s">
        <v>236</v>
      </c>
      <c r="C90">
        <v>19</v>
      </c>
      <c r="D90" s="4">
        <f t="shared" si="2"/>
        <v>44789</v>
      </c>
    </row>
    <row r="91" spans="1:4" x14ac:dyDescent="0.35">
      <c r="A91">
        <v>90</v>
      </c>
      <c r="B91" t="s">
        <v>237</v>
      </c>
      <c r="C91">
        <v>19</v>
      </c>
      <c r="D91" s="4">
        <f t="shared" si="2"/>
        <v>44789</v>
      </c>
    </row>
    <row r="92" spans="1:4" x14ac:dyDescent="0.35">
      <c r="A92">
        <v>91</v>
      </c>
      <c r="B92" t="s">
        <v>20</v>
      </c>
      <c r="C92">
        <v>20</v>
      </c>
      <c r="D92" s="4">
        <f t="shared" si="2"/>
        <v>44789</v>
      </c>
    </row>
    <row r="93" spans="1:4" x14ac:dyDescent="0.35">
      <c r="A93">
        <v>92</v>
      </c>
      <c r="B93" t="s">
        <v>59</v>
      </c>
      <c r="C93">
        <v>20</v>
      </c>
      <c r="D93" s="4">
        <f t="shared" si="2"/>
        <v>44789</v>
      </c>
    </row>
    <row r="94" spans="1:4" x14ac:dyDescent="0.35">
      <c r="A94">
        <v>93</v>
      </c>
      <c r="B94" t="s">
        <v>238</v>
      </c>
      <c r="C94">
        <v>21</v>
      </c>
      <c r="D94" s="4">
        <f t="shared" si="2"/>
        <v>44789</v>
      </c>
    </row>
    <row r="95" spans="1:4" x14ac:dyDescent="0.35">
      <c r="A95">
        <v>94</v>
      </c>
      <c r="B95" t="s">
        <v>239</v>
      </c>
      <c r="C95">
        <v>21</v>
      </c>
      <c r="D95" s="4">
        <f t="shared" si="2"/>
        <v>44789</v>
      </c>
    </row>
    <row r="96" spans="1:4" x14ac:dyDescent="0.35">
      <c r="A96">
        <v>95</v>
      </c>
      <c r="B96" t="s">
        <v>22</v>
      </c>
      <c r="C96">
        <v>22</v>
      </c>
      <c r="D96" s="4">
        <f t="shared" si="2"/>
        <v>44789</v>
      </c>
    </row>
    <row r="97" spans="1:4" x14ac:dyDescent="0.35">
      <c r="A97">
        <v>96</v>
      </c>
      <c r="B97" t="s">
        <v>154</v>
      </c>
      <c r="C97">
        <v>22</v>
      </c>
      <c r="D97" s="4">
        <f t="shared" si="2"/>
        <v>44789</v>
      </c>
    </row>
    <row r="98" spans="1:4" x14ac:dyDescent="0.35">
      <c r="A98">
        <v>97</v>
      </c>
      <c r="B98" t="s">
        <v>240</v>
      </c>
      <c r="C98">
        <v>22</v>
      </c>
      <c r="D98" s="4">
        <f t="shared" ref="D98:D129" si="3">DATE(2022, 8, 16)</f>
        <v>44789</v>
      </c>
    </row>
    <row r="99" spans="1:4" x14ac:dyDescent="0.35">
      <c r="A99">
        <v>98</v>
      </c>
      <c r="B99" t="s">
        <v>241</v>
      </c>
      <c r="C99">
        <v>22</v>
      </c>
      <c r="D99" s="4">
        <f t="shared" si="3"/>
        <v>44789</v>
      </c>
    </row>
    <row r="100" spans="1:4" x14ac:dyDescent="0.35">
      <c r="A100">
        <v>99</v>
      </c>
      <c r="B100" t="s">
        <v>242</v>
      </c>
      <c r="C100">
        <v>22</v>
      </c>
      <c r="D100" s="4">
        <f t="shared" si="3"/>
        <v>44789</v>
      </c>
    </row>
    <row r="101" spans="1:4" x14ac:dyDescent="0.35">
      <c r="A101">
        <v>100</v>
      </c>
      <c r="B101" t="s">
        <v>243</v>
      </c>
      <c r="C101">
        <v>22</v>
      </c>
      <c r="D101" s="4">
        <f t="shared" si="3"/>
        <v>44789</v>
      </c>
    </row>
    <row r="102" spans="1:4" x14ac:dyDescent="0.35">
      <c r="A102">
        <v>101</v>
      </c>
      <c r="B102" t="s">
        <v>244</v>
      </c>
      <c r="C102">
        <v>22</v>
      </c>
      <c r="D102" s="4">
        <f t="shared" si="3"/>
        <v>44789</v>
      </c>
    </row>
    <row r="103" spans="1:4" x14ac:dyDescent="0.35">
      <c r="A103">
        <v>102</v>
      </c>
      <c r="B103" t="s">
        <v>245</v>
      </c>
      <c r="C103">
        <v>22</v>
      </c>
      <c r="D103" s="4">
        <f t="shared" si="3"/>
        <v>44789</v>
      </c>
    </row>
    <row r="104" spans="1:4" x14ac:dyDescent="0.35">
      <c r="A104">
        <v>103</v>
      </c>
      <c r="B104" t="s">
        <v>246</v>
      </c>
      <c r="C104">
        <v>22</v>
      </c>
      <c r="D104" s="4">
        <f t="shared" si="3"/>
        <v>44789</v>
      </c>
    </row>
    <row r="105" spans="1:4" x14ac:dyDescent="0.35">
      <c r="A105">
        <v>104</v>
      </c>
      <c r="B105" t="s">
        <v>23</v>
      </c>
      <c r="C105">
        <v>23</v>
      </c>
      <c r="D105" s="4">
        <f t="shared" si="3"/>
        <v>44789</v>
      </c>
    </row>
    <row r="106" spans="1:4" x14ac:dyDescent="0.35">
      <c r="A106">
        <v>105</v>
      </c>
      <c r="B106" t="s">
        <v>247</v>
      </c>
      <c r="C106">
        <v>23</v>
      </c>
      <c r="D106" s="4">
        <f t="shared" si="3"/>
        <v>44789</v>
      </c>
    </row>
    <row r="107" spans="1:4" x14ac:dyDescent="0.35">
      <c r="A107">
        <v>106</v>
      </c>
      <c r="B107" t="s">
        <v>248</v>
      </c>
      <c r="C107">
        <v>23</v>
      </c>
      <c r="D107" s="4">
        <f t="shared" si="3"/>
        <v>44789</v>
      </c>
    </row>
    <row r="108" spans="1:4" x14ac:dyDescent="0.35">
      <c r="A108">
        <v>107</v>
      </c>
      <c r="B108" t="s">
        <v>25</v>
      </c>
      <c r="C108">
        <v>25</v>
      </c>
      <c r="D108" s="4">
        <f t="shared" si="3"/>
        <v>44789</v>
      </c>
    </row>
    <row r="109" spans="1:4" x14ac:dyDescent="0.35">
      <c r="A109">
        <v>108</v>
      </c>
      <c r="B109" t="s">
        <v>249</v>
      </c>
      <c r="C109">
        <v>25</v>
      </c>
      <c r="D109" s="4">
        <f t="shared" si="3"/>
        <v>44789</v>
      </c>
    </row>
    <row r="110" spans="1:4" x14ac:dyDescent="0.35">
      <c r="A110">
        <v>109</v>
      </c>
      <c r="B110" t="s">
        <v>250</v>
      </c>
      <c r="C110">
        <v>25</v>
      </c>
      <c r="D110" s="4">
        <f t="shared" si="3"/>
        <v>44789</v>
      </c>
    </row>
    <row r="111" spans="1:4" x14ac:dyDescent="0.35">
      <c r="A111">
        <v>110</v>
      </c>
      <c r="B111" t="s">
        <v>251</v>
      </c>
      <c r="C111">
        <v>25</v>
      </c>
      <c r="D111" s="4">
        <f t="shared" si="3"/>
        <v>44789</v>
      </c>
    </row>
    <row r="112" spans="1:4" x14ac:dyDescent="0.35">
      <c r="A112">
        <v>111</v>
      </c>
      <c r="B112" t="s">
        <v>252</v>
      </c>
      <c r="C112">
        <v>25</v>
      </c>
      <c r="D112" s="4">
        <f t="shared" si="3"/>
        <v>44789</v>
      </c>
    </row>
    <row r="113" spans="1:4" x14ac:dyDescent="0.35">
      <c r="A113">
        <v>112</v>
      </c>
      <c r="B113" t="s">
        <v>253</v>
      </c>
      <c r="C113">
        <v>25</v>
      </c>
      <c r="D113" s="4">
        <f t="shared" si="3"/>
        <v>44789</v>
      </c>
    </row>
    <row r="114" spans="1:4" x14ac:dyDescent="0.35">
      <c r="A114">
        <v>113</v>
      </c>
      <c r="B114" t="s">
        <v>254</v>
      </c>
      <c r="C114">
        <v>25</v>
      </c>
      <c r="D114" s="4">
        <f t="shared" si="3"/>
        <v>44789</v>
      </c>
    </row>
    <row r="115" spans="1:4" x14ac:dyDescent="0.35">
      <c r="A115">
        <v>114</v>
      </c>
      <c r="B115" t="s">
        <v>255</v>
      </c>
      <c r="C115">
        <v>25</v>
      </c>
      <c r="D115" s="4">
        <f t="shared" si="3"/>
        <v>44789</v>
      </c>
    </row>
    <row r="116" spans="1:4" x14ac:dyDescent="0.35">
      <c r="A116">
        <v>115</v>
      </c>
      <c r="B116" t="s">
        <v>26</v>
      </c>
      <c r="C116">
        <v>26</v>
      </c>
      <c r="D116" s="4">
        <f t="shared" si="3"/>
        <v>44789</v>
      </c>
    </row>
    <row r="117" spans="1:4" x14ac:dyDescent="0.35">
      <c r="A117">
        <v>116</v>
      </c>
      <c r="B117" t="s">
        <v>256</v>
      </c>
      <c r="C117">
        <v>26</v>
      </c>
      <c r="D117" s="4">
        <f t="shared" si="3"/>
        <v>44789</v>
      </c>
    </row>
    <row r="118" spans="1:4" x14ac:dyDescent="0.35">
      <c r="A118">
        <v>117</v>
      </c>
      <c r="B118" t="s">
        <v>257</v>
      </c>
      <c r="C118">
        <v>26</v>
      </c>
      <c r="D118" s="4">
        <f t="shared" si="3"/>
        <v>44789</v>
      </c>
    </row>
    <row r="119" spans="1:4" x14ac:dyDescent="0.35">
      <c r="A119">
        <v>118</v>
      </c>
      <c r="B119" t="s">
        <v>258</v>
      </c>
      <c r="C119">
        <v>27</v>
      </c>
      <c r="D119" s="4">
        <f t="shared" si="3"/>
        <v>44789</v>
      </c>
    </row>
    <row r="120" spans="1:4" x14ac:dyDescent="0.35">
      <c r="A120">
        <v>119</v>
      </c>
      <c r="B120" t="s">
        <v>157</v>
      </c>
      <c r="C120">
        <v>27</v>
      </c>
      <c r="D120" s="4">
        <f t="shared" si="3"/>
        <v>44789</v>
      </c>
    </row>
    <row r="121" spans="1:4" x14ac:dyDescent="0.35">
      <c r="A121">
        <v>120</v>
      </c>
      <c r="B121" t="s">
        <v>259</v>
      </c>
      <c r="C121">
        <v>27</v>
      </c>
      <c r="D121" s="4">
        <f t="shared" si="3"/>
        <v>44789</v>
      </c>
    </row>
    <row r="122" spans="1:4" x14ac:dyDescent="0.35">
      <c r="A122">
        <v>121</v>
      </c>
      <c r="B122" t="s">
        <v>260</v>
      </c>
      <c r="C122">
        <v>27</v>
      </c>
      <c r="D122" s="4">
        <f t="shared" si="3"/>
        <v>44789</v>
      </c>
    </row>
    <row r="123" spans="1:4" x14ac:dyDescent="0.35">
      <c r="A123">
        <v>122</v>
      </c>
      <c r="B123" t="s">
        <v>261</v>
      </c>
      <c r="C123">
        <v>27</v>
      </c>
      <c r="D123" s="4">
        <f t="shared" si="3"/>
        <v>44789</v>
      </c>
    </row>
    <row r="124" spans="1:4" x14ac:dyDescent="0.35">
      <c r="A124">
        <v>123</v>
      </c>
      <c r="B124" t="s">
        <v>262</v>
      </c>
      <c r="C124">
        <v>27</v>
      </c>
      <c r="D124" s="4">
        <f t="shared" si="3"/>
        <v>44789</v>
      </c>
    </row>
    <row r="125" spans="1:4" x14ac:dyDescent="0.35">
      <c r="A125">
        <v>124</v>
      </c>
      <c r="B125" t="s">
        <v>28</v>
      </c>
      <c r="C125">
        <v>28</v>
      </c>
      <c r="D125" s="4">
        <f t="shared" si="3"/>
        <v>44789</v>
      </c>
    </row>
    <row r="126" spans="1:4" x14ac:dyDescent="0.35">
      <c r="A126">
        <v>125</v>
      </c>
      <c r="B126" t="s">
        <v>263</v>
      </c>
      <c r="C126">
        <v>28</v>
      </c>
      <c r="D126" s="4">
        <f t="shared" si="3"/>
        <v>44789</v>
      </c>
    </row>
    <row r="127" spans="1:4" x14ac:dyDescent="0.35">
      <c r="A127">
        <v>126</v>
      </c>
      <c r="B127" t="s">
        <v>264</v>
      </c>
      <c r="C127">
        <v>28</v>
      </c>
      <c r="D127" s="4">
        <f t="shared" si="3"/>
        <v>44789</v>
      </c>
    </row>
    <row r="128" spans="1:4" x14ac:dyDescent="0.35">
      <c r="A128">
        <v>127</v>
      </c>
      <c r="B128" t="s">
        <v>265</v>
      </c>
      <c r="C128">
        <v>28</v>
      </c>
      <c r="D128" s="4">
        <f t="shared" si="3"/>
        <v>44789</v>
      </c>
    </row>
    <row r="129" spans="1:4" x14ac:dyDescent="0.35">
      <c r="A129">
        <v>128</v>
      </c>
      <c r="B129" t="s">
        <v>266</v>
      </c>
      <c r="C129">
        <v>28</v>
      </c>
      <c r="D129" s="4">
        <f t="shared" si="3"/>
        <v>44789</v>
      </c>
    </row>
    <row r="130" spans="1:4" x14ac:dyDescent="0.35">
      <c r="A130">
        <v>129</v>
      </c>
      <c r="B130" t="s">
        <v>267</v>
      </c>
      <c r="C130">
        <v>28</v>
      </c>
      <c r="D130" s="4">
        <f t="shared" ref="D130:D156" si="4">DATE(2022, 8, 16)</f>
        <v>44789</v>
      </c>
    </row>
    <row r="131" spans="1:4" x14ac:dyDescent="0.35">
      <c r="A131">
        <v>130</v>
      </c>
      <c r="B131" t="s">
        <v>268</v>
      </c>
      <c r="C131">
        <v>24</v>
      </c>
      <c r="D131" s="4">
        <f t="shared" si="4"/>
        <v>44789</v>
      </c>
    </row>
    <row r="132" spans="1:4" x14ac:dyDescent="0.35">
      <c r="A132">
        <v>131</v>
      </c>
      <c r="B132" t="s">
        <v>269</v>
      </c>
      <c r="C132">
        <v>24</v>
      </c>
      <c r="D132" s="4">
        <f t="shared" si="4"/>
        <v>44789</v>
      </c>
    </row>
    <row r="133" spans="1:4" x14ac:dyDescent="0.35">
      <c r="A133">
        <v>132</v>
      </c>
      <c r="B133" t="s">
        <v>270</v>
      </c>
      <c r="C133">
        <v>24</v>
      </c>
      <c r="D133" s="4">
        <f t="shared" si="4"/>
        <v>44789</v>
      </c>
    </row>
    <row r="134" spans="1:4" x14ac:dyDescent="0.35">
      <c r="A134">
        <v>133</v>
      </c>
      <c r="B134" t="s">
        <v>271</v>
      </c>
      <c r="C134">
        <v>24</v>
      </c>
      <c r="D134" s="4">
        <f t="shared" si="4"/>
        <v>44789</v>
      </c>
    </row>
    <row r="135" spans="1:4" x14ac:dyDescent="0.35">
      <c r="A135">
        <v>134</v>
      </c>
      <c r="B135" t="s">
        <v>29</v>
      </c>
      <c r="C135">
        <v>29</v>
      </c>
      <c r="D135" s="4">
        <f t="shared" si="4"/>
        <v>44789</v>
      </c>
    </row>
    <row r="136" spans="1:4" x14ac:dyDescent="0.35">
      <c r="A136">
        <v>135</v>
      </c>
      <c r="B136" t="s">
        <v>272</v>
      </c>
      <c r="C136">
        <v>29</v>
      </c>
      <c r="D136" s="4">
        <f t="shared" si="4"/>
        <v>44789</v>
      </c>
    </row>
    <row r="137" spans="1:4" x14ac:dyDescent="0.35">
      <c r="A137">
        <v>136</v>
      </c>
      <c r="B137" t="s">
        <v>273</v>
      </c>
      <c r="C137">
        <v>29</v>
      </c>
      <c r="D137" s="4">
        <f t="shared" si="4"/>
        <v>44789</v>
      </c>
    </row>
    <row r="138" spans="1:4" x14ac:dyDescent="0.35">
      <c r="A138">
        <v>137</v>
      </c>
      <c r="B138" t="s">
        <v>274</v>
      </c>
      <c r="C138">
        <v>29</v>
      </c>
      <c r="D138" s="4">
        <f t="shared" si="4"/>
        <v>44789</v>
      </c>
    </row>
    <row r="139" spans="1:4" x14ac:dyDescent="0.35">
      <c r="A139">
        <v>138</v>
      </c>
      <c r="B139" t="s">
        <v>275</v>
      </c>
      <c r="C139">
        <v>29</v>
      </c>
      <c r="D139" s="4">
        <f t="shared" si="4"/>
        <v>44789</v>
      </c>
    </row>
    <row r="140" spans="1:4" x14ac:dyDescent="0.35">
      <c r="A140">
        <v>139</v>
      </c>
      <c r="B140" t="s">
        <v>276</v>
      </c>
      <c r="C140">
        <v>29</v>
      </c>
      <c r="D140" s="4">
        <f t="shared" si="4"/>
        <v>44789</v>
      </c>
    </row>
    <row r="141" spans="1:4" x14ac:dyDescent="0.35">
      <c r="A141">
        <v>140</v>
      </c>
      <c r="B141" t="s">
        <v>277</v>
      </c>
      <c r="C141">
        <v>29</v>
      </c>
      <c r="D141" s="4">
        <f t="shared" si="4"/>
        <v>44789</v>
      </c>
    </row>
    <row r="142" spans="1:4" x14ac:dyDescent="0.35">
      <c r="A142">
        <v>141</v>
      </c>
      <c r="B142" t="s">
        <v>278</v>
      </c>
      <c r="C142">
        <v>29</v>
      </c>
      <c r="D142" s="4">
        <f t="shared" si="4"/>
        <v>44789</v>
      </c>
    </row>
    <row r="143" spans="1:4" x14ac:dyDescent="0.35">
      <c r="A143">
        <v>142</v>
      </c>
      <c r="B143" t="s">
        <v>279</v>
      </c>
      <c r="C143">
        <v>29</v>
      </c>
      <c r="D143" s="4">
        <f t="shared" si="4"/>
        <v>44789</v>
      </c>
    </row>
    <row r="144" spans="1:4" x14ac:dyDescent="0.35">
      <c r="A144">
        <v>143</v>
      </c>
      <c r="B144" t="s">
        <v>280</v>
      </c>
      <c r="C144">
        <v>30</v>
      </c>
      <c r="D144" s="4">
        <f t="shared" si="4"/>
        <v>44789</v>
      </c>
    </row>
    <row r="145" spans="1:4" x14ac:dyDescent="0.35">
      <c r="A145">
        <v>144</v>
      </c>
      <c r="B145" t="s">
        <v>281</v>
      </c>
      <c r="C145">
        <v>30</v>
      </c>
      <c r="D145" s="4">
        <f t="shared" si="4"/>
        <v>44789</v>
      </c>
    </row>
    <row r="146" spans="1:4" x14ac:dyDescent="0.35">
      <c r="A146">
        <v>145</v>
      </c>
      <c r="B146" t="s">
        <v>282</v>
      </c>
      <c r="C146">
        <v>30</v>
      </c>
      <c r="D146" s="4">
        <f t="shared" si="4"/>
        <v>44789</v>
      </c>
    </row>
    <row r="147" spans="1:4" x14ac:dyDescent="0.35">
      <c r="A147">
        <v>146</v>
      </c>
      <c r="B147" t="s">
        <v>283</v>
      </c>
      <c r="C147">
        <v>31</v>
      </c>
      <c r="D147" s="4">
        <f t="shared" si="4"/>
        <v>44789</v>
      </c>
    </row>
    <row r="148" spans="1:4" x14ac:dyDescent="0.35">
      <c r="A148">
        <v>147</v>
      </c>
      <c r="B148" t="s">
        <v>284</v>
      </c>
      <c r="C148">
        <v>31</v>
      </c>
      <c r="D148" s="4">
        <f t="shared" si="4"/>
        <v>44789</v>
      </c>
    </row>
    <row r="149" spans="1:4" x14ac:dyDescent="0.35">
      <c r="A149">
        <v>148</v>
      </c>
      <c r="B149" t="s">
        <v>285</v>
      </c>
      <c r="C149">
        <v>31</v>
      </c>
      <c r="D149" s="4">
        <f t="shared" si="4"/>
        <v>44789</v>
      </c>
    </row>
    <row r="150" spans="1:4" x14ac:dyDescent="0.35">
      <c r="A150">
        <v>149</v>
      </c>
      <c r="B150" t="s">
        <v>286</v>
      </c>
      <c r="C150">
        <v>31</v>
      </c>
      <c r="D150" s="4">
        <f t="shared" si="4"/>
        <v>44789</v>
      </c>
    </row>
    <row r="151" spans="1:4" x14ac:dyDescent="0.35">
      <c r="A151">
        <v>150</v>
      </c>
      <c r="B151" t="s">
        <v>287</v>
      </c>
      <c r="C151">
        <v>31</v>
      </c>
      <c r="D151" s="4">
        <f t="shared" si="4"/>
        <v>44789</v>
      </c>
    </row>
    <row r="152" spans="1:4" x14ac:dyDescent="0.35">
      <c r="A152">
        <v>151</v>
      </c>
      <c r="B152" t="s">
        <v>288</v>
      </c>
      <c r="C152">
        <v>31</v>
      </c>
      <c r="D152" s="4">
        <f t="shared" si="4"/>
        <v>44789</v>
      </c>
    </row>
    <row r="153" spans="1:4" x14ac:dyDescent="0.35">
      <c r="A153">
        <v>152</v>
      </c>
      <c r="B153" t="s">
        <v>289</v>
      </c>
      <c r="C153">
        <v>31</v>
      </c>
      <c r="D153" s="4">
        <f t="shared" si="4"/>
        <v>44789</v>
      </c>
    </row>
    <row r="154" spans="1:4" x14ac:dyDescent="0.35">
      <c r="A154">
        <v>153</v>
      </c>
      <c r="B154" t="s">
        <v>290</v>
      </c>
      <c r="C154">
        <v>32</v>
      </c>
      <c r="D154" s="4">
        <f t="shared" si="4"/>
        <v>44789</v>
      </c>
    </row>
    <row r="155" spans="1:4" x14ac:dyDescent="0.35">
      <c r="A155">
        <v>154</v>
      </c>
      <c r="B155" t="s">
        <v>155</v>
      </c>
      <c r="C155">
        <v>32</v>
      </c>
      <c r="D155" s="4">
        <f t="shared" si="4"/>
        <v>44789</v>
      </c>
    </row>
    <row r="156" spans="1:4" x14ac:dyDescent="0.35">
      <c r="A156">
        <v>155</v>
      </c>
      <c r="B156" t="s">
        <v>291</v>
      </c>
      <c r="C156">
        <v>32</v>
      </c>
      <c r="D156" s="4">
        <f t="shared" si="4"/>
        <v>44789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8A0-3230-4F46-B25A-9F43B26DF609}">
  <sheetPr>
    <tabColor theme="9" tint="0.59999389629810485"/>
  </sheetPr>
  <dimension ref="A1:E204"/>
  <sheetViews>
    <sheetView topLeftCell="A8" workbookViewId="0">
      <selection activeCell="A9" sqref="A9"/>
    </sheetView>
  </sheetViews>
  <sheetFormatPr defaultRowHeight="14.5" x14ac:dyDescent="0.35"/>
  <cols>
    <col min="1" max="1" width="12.36328125" bestFit="1" customWidth="1"/>
    <col min="2" max="2" width="27.7265625" bestFit="1" customWidth="1"/>
    <col min="3" max="3" width="16.26953125" bestFit="1" customWidth="1"/>
    <col min="4" max="4" width="10.453125" bestFit="1" customWidth="1"/>
    <col min="5" max="5" width="17.81640625" bestFit="1" customWidth="1"/>
  </cols>
  <sheetData>
    <row r="1" spans="1:5" x14ac:dyDescent="0.35">
      <c r="A1" t="s">
        <v>311</v>
      </c>
      <c r="B1" t="s">
        <v>318</v>
      </c>
      <c r="C1" t="s">
        <v>319</v>
      </c>
      <c r="D1" t="s">
        <v>314</v>
      </c>
      <c r="E1" t="s">
        <v>313</v>
      </c>
    </row>
    <row r="2" spans="1:5" x14ac:dyDescent="0.35">
      <c r="A2">
        <v>1</v>
      </c>
      <c r="B2" t="str">
        <f ca="1">_xlfn.CONCAT(INDEX([1]!Table2[Calle], RANDBETWEEN(1, 99)))</f>
        <v>Calle Franco Bido</v>
      </c>
      <c r="C2" t="str">
        <f ca="1">IF(ROUND(RAND(), 0), _xlfn.CONCAT("#", RANDBETWEEN(1, 200), IF(ROUND(RAND(), 0), _xlfn.CONCAT("; Apt. ", RANDBETWEEN(1, 904)), "")), "")</f>
        <v/>
      </c>
      <c r="D2">
        <f t="shared" ref="D2:D65" ca="1" si="0">RANDBETWEEN(1, 155)</f>
        <v>40</v>
      </c>
      <c r="E2" s="4">
        <f>Table6[[#This Row],[RegistrationDate]]</f>
        <v>44562</v>
      </c>
    </row>
    <row r="3" spans="1:5" x14ac:dyDescent="0.35">
      <c r="A3">
        <v>2</v>
      </c>
      <c r="B3" t="str">
        <f ca="1">_xlfn.CONCAT(INDEX([1]!Table2[Calle], RANDBETWEEN(1, 99)))</f>
        <v>Calle Residencial Isabel II</v>
      </c>
      <c r="C3" t="str">
        <f t="shared" ref="C3:C66" ca="1" si="1">IF(ROUND(RAND(), 0) = 0, _xlfn.CONCAT("#", RANDBETWEEN(1, 200), IF(ROUND(RAND(), 0) = 0, _xlfn.CONCAT("; Apt. ", RANDBETWEEN(1, 904)), "")), "")</f>
        <v/>
      </c>
      <c r="D3">
        <f t="shared" ca="1" si="0"/>
        <v>135</v>
      </c>
      <c r="E3" s="4">
        <f>Table6[[#This Row],[RegistrationDate]]</f>
        <v>44567</v>
      </c>
    </row>
    <row r="4" spans="1:5" x14ac:dyDescent="0.35">
      <c r="A4">
        <v>3</v>
      </c>
      <c r="B4" t="str">
        <f ca="1">_xlfn.CONCAT(INDEX([1]!Table2[Calle], RANDBETWEEN(1, 99)))</f>
        <v>S. Maria</v>
      </c>
      <c r="C4" t="str">
        <f t="shared" ca="1" si="1"/>
        <v>#13</v>
      </c>
      <c r="D4">
        <f t="shared" ca="1" si="0"/>
        <v>135</v>
      </c>
      <c r="E4" s="4">
        <f>Table6[[#This Row],[RegistrationDate]]</f>
        <v>44567</v>
      </c>
    </row>
    <row r="5" spans="1:5" x14ac:dyDescent="0.35">
      <c r="A5">
        <v>4</v>
      </c>
      <c r="B5" t="str">
        <f ca="1">_xlfn.CONCAT(INDEX([1]!Table2[Calle], RANDBETWEEN(1, 99)))</f>
        <v>Peotonal Maximo Gomez</v>
      </c>
      <c r="C5" t="str">
        <f t="shared" ca="1" si="1"/>
        <v/>
      </c>
      <c r="D5">
        <f t="shared" ca="1" si="0"/>
        <v>126</v>
      </c>
      <c r="E5" s="4">
        <f>Table6[[#This Row],[RegistrationDate]]</f>
        <v>44567</v>
      </c>
    </row>
    <row r="6" spans="1:5" x14ac:dyDescent="0.35">
      <c r="A6">
        <v>5</v>
      </c>
      <c r="B6" t="str">
        <f ca="1">_xlfn.CONCAT(INDEX([1]!Table2[Calle], RANDBETWEEN(1, 99)))</f>
        <v>Calle Nuevo Sol</v>
      </c>
      <c r="C6" t="str">
        <f t="shared" ca="1" si="1"/>
        <v/>
      </c>
      <c r="D6">
        <f t="shared" ca="1" si="0"/>
        <v>48</v>
      </c>
      <c r="E6" s="4">
        <f>Table6[[#This Row],[RegistrationDate]]</f>
        <v>44574</v>
      </c>
    </row>
    <row r="7" spans="1:5" x14ac:dyDescent="0.35">
      <c r="A7">
        <v>6</v>
      </c>
      <c r="B7" t="str">
        <f ca="1">_xlfn.CONCAT(INDEX([1]!Table2[Calle], RANDBETWEEN(1, 99)))</f>
        <v>Calle Turin</v>
      </c>
      <c r="C7" t="str">
        <f t="shared" ca="1" si="1"/>
        <v>#163; Apt. 569</v>
      </c>
      <c r="D7">
        <f t="shared" ca="1" si="0"/>
        <v>45</v>
      </c>
      <c r="E7" s="4">
        <f>Table6[[#This Row],[RegistrationDate]]</f>
        <v>44575</v>
      </c>
    </row>
    <row r="8" spans="1:5" x14ac:dyDescent="0.35">
      <c r="A8">
        <v>7</v>
      </c>
      <c r="B8" t="str">
        <f ca="1">_xlfn.CONCAT(INDEX([1]!Table2[Calle], RANDBETWEEN(1, 99)))</f>
        <v>Calle El Valle</v>
      </c>
      <c r="C8" t="str">
        <f t="shared" ca="1" si="1"/>
        <v/>
      </c>
      <c r="D8">
        <f t="shared" ca="1" si="0"/>
        <v>134</v>
      </c>
      <c r="E8" s="4">
        <f>Table6[[#This Row],[RegistrationDate]]</f>
        <v>44576</v>
      </c>
    </row>
    <row r="9" spans="1:5" x14ac:dyDescent="0.35">
      <c r="A9">
        <v>8</v>
      </c>
      <c r="B9" t="str">
        <f ca="1">_xlfn.CONCAT(INDEX([1]!Table2[Calle], RANDBETWEEN(1, 99)))</f>
        <v>Callef</v>
      </c>
      <c r="C9" t="str">
        <f t="shared" ca="1" si="1"/>
        <v>#140</v>
      </c>
      <c r="D9">
        <f t="shared" ca="1" si="0"/>
        <v>147</v>
      </c>
      <c r="E9" s="4">
        <f>Table6[[#This Row],[RegistrationDate]]</f>
        <v>44578</v>
      </c>
    </row>
    <row r="10" spans="1:5" x14ac:dyDescent="0.35">
      <c r="A10">
        <v>9</v>
      </c>
      <c r="B10" t="str">
        <f ca="1">_xlfn.CONCAT(INDEX([1]!Table2[Calle], RANDBETWEEN(1, 99)))</f>
        <v>Calle Salina</v>
      </c>
      <c r="C10" t="str">
        <f t="shared" ca="1" si="1"/>
        <v/>
      </c>
      <c r="D10">
        <f t="shared" ca="1" si="0"/>
        <v>116</v>
      </c>
      <c r="E10" s="4">
        <f>Table6[[#This Row],[RegistrationDate]]</f>
        <v>44579</v>
      </c>
    </row>
    <row r="11" spans="1:5" x14ac:dyDescent="0.35">
      <c r="A11">
        <v>10</v>
      </c>
      <c r="B11" t="str">
        <f ca="1">_xlfn.CONCAT(INDEX([1]!Table2[Calle], RANDBETWEEN(1, 99)))</f>
        <v>Calle Los Maestros</v>
      </c>
      <c r="C11" t="str">
        <f t="shared" ca="1" si="1"/>
        <v/>
      </c>
      <c r="D11">
        <f t="shared" ca="1" si="0"/>
        <v>8</v>
      </c>
      <c r="E11" s="4">
        <f>Table6[[#This Row],[RegistrationDate]]</f>
        <v>44580</v>
      </c>
    </row>
    <row r="12" spans="1:5" x14ac:dyDescent="0.35">
      <c r="A12">
        <v>11</v>
      </c>
      <c r="B12" t="str">
        <f ca="1">_xlfn.CONCAT(INDEX([1]!Table2[Calle], RANDBETWEEN(1, 99)))</f>
        <v>Calle San Rafael</v>
      </c>
      <c r="C12" t="str">
        <f t="shared" ca="1" si="1"/>
        <v>#94</v>
      </c>
      <c r="D12">
        <f t="shared" ca="1" si="0"/>
        <v>67</v>
      </c>
      <c r="E12" s="4">
        <f>Table6[[#This Row],[RegistrationDate]]</f>
        <v>44580</v>
      </c>
    </row>
    <row r="13" spans="1:5" x14ac:dyDescent="0.35">
      <c r="A13">
        <v>12</v>
      </c>
      <c r="B13" t="str">
        <f ca="1">_xlfn.CONCAT(INDEX([1]!Table2[Calle], RANDBETWEEN(1, 99)))</f>
        <v>Calle Casi Blanco</v>
      </c>
      <c r="C13" t="str">
        <f t="shared" ca="1" si="1"/>
        <v>#86; Apt. 444</v>
      </c>
      <c r="D13">
        <f t="shared" ca="1" si="0"/>
        <v>97</v>
      </c>
      <c r="E13" s="4">
        <f>Table6[[#This Row],[RegistrationDate]]</f>
        <v>44584</v>
      </c>
    </row>
    <row r="14" spans="1:5" x14ac:dyDescent="0.35">
      <c r="A14">
        <v>13</v>
      </c>
      <c r="B14" t="str">
        <f ca="1">_xlfn.CONCAT(INDEX([1]!Table2[Calle], RANDBETWEEN(1, 99)))</f>
        <v>San Jose</v>
      </c>
      <c r="C14" t="str">
        <f t="shared" ca="1" si="1"/>
        <v>#128; Apt. 330</v>
      </c>
      <c r="D14">
        <f t="shared" ca="1" si="0"/>
        <v>84</v>
      </c>
      <c r="E14" s="4">
        <f>Table6[[#This Row],[RegistrationDate]]</f>
        <v>44584</v>
      </c>
    </row>
    <row r="15" spans="1:5" x14ac:dyDescent="0.35">
      <c r="A15">
        <v>14</v>
      </c>
      <c r="B15" t="str">
        <f ca="1">_xlfn.CONCAT(INDEX([1]!Table2[Calle], RANDBETWEEN(1, 99)))</f>
        <v>Calle Manzana 40 Y 42</v>
      </c>
      <c r="C15" t="str">
        <f t="shared" ca="1" si="1"/>
        <v/>
      </c>
      <c r="D15">
        <f t="shared" ca="1" si="0"/>
        <v>94</v>
      </c>
      <c r="E15" s="4">
        <f>Table6[[#This Row],[RegistrationDate]]</f>
        <v>44585</v>
      </c>
    </row>
    <row r="16" spans="1:5" x14ac:dyDescent="0.35">
      <c r="A16">
        <v>15</v>
      </c>
      <c r="B16" t="str">
        <f ca="1">_xlfn.CONCAT(INDEX([1]!Table2[Calle], RANDBETWEEN(1, 99)))</f>
        <v>Calle Paraíso</v>
      </c>
      <c r="C16" t="str">
        <f t="shared" ca="1" si="1"/>
        <v>#84; Apt. 833</v>
      </c>
      <c r="D16">
        <f t="shared" ca="1" si="0"/>
        <v>13</v>
      </c>
      <c r="E16" s="4">
        <f>Table6[[#This Row],[RegistrationDate]]</f>
        <v>44586</v>
      </c>
    </row>
    <row r="17" spans="1:5" x14ac:dyDescent="0.35">
      <c r="A17">
        <v>16</v>
      </c>
      <c r="B17" t="str">
        <f ca="1">_xlfn.CONCAT(INDEX([1]!Table2[Calle], RANDBETWEEN(1, 99)))</f>
        <v>Calle Paraíso</v>
      </c>
      <c r="C17" t="str">
        <f t="shared" ca="1" si="1"/>
        <v/>
      </c>
      <c r="D17">
        <f t="shared" ca="1" si="0"/>
        <v>87</v>
      </c>
      <c r="E17" s="4">
        <f>Table6[[#This Row],[RegistrationDate]]</f>
        <v>44589</v>
      </c>
    </row>
    <row r="18" spans="1:5" x14ac:dyDescent="0.35">
      <c r="A18">
        <v>17</v>
      </c>
      <c r="B18" t="str">
        <f ca="1">_xlfn.CONCAT(INDEX([1]!Table2[Calle], RANDBETWEEN(1, 99)))</f>
        <v>Respaldo San Juan Bosco</v>
      </c>
      <c r="C18" t="str">
        <f t="shared" ca="1" si="1"/>
        <v/>
      </c>
      <c r="D18">
        <f t="shared" ca="1" si="0"/>
        <v>55</v>
      </c>
      <c r="E18" s="4">
        <f>Table6[[#This Row],[RegistrationDate]]</f>
        <v>44589</v>
      </c>
    </row>
    <row r="19" spans="1:5" x14ac:dyDescent="0.35">
      <c r="A19">
        <v>18</v>
      </c>
      <c r="B19" t="str">
        <f ca="1">_xlfn.CONCAT(INDEX([1]!Table2[Calle], RANDBETWEEN(1, 99)))</f>
        <v>Manzana F</v>
      </c>
      <c r="C19" t="str">
        <f t="shared" ca="1" si="1"/>
        <v/>
      </c>
      <c r="D19">
        <f t="shared" ca="1" si="0"/>
        <v>42</v>
      </c>
      <c r="E19" s="4">
        <f>Table6[[#This Row],[RegistrationDate]]</f>
        <v>44589</v>
      </c>
    </row>
    <row r="20" spans="1:5" x14ac:dyDescent="0.35">
      <c r="A20">
        <v>19</v>
      </c>
      <c r="B20" t="str">
        <f ca="1">_xlfn.CONCAT(INDEX([1]!Table2[Calle], RANDBETWEEN(1, 99)))</f>
        <v>Los Profesionales</v>
      </c>
      <c r="C20" t="str">
        <f t="shared" ca="1" si="1"/>
        <v>#176</v>
      </c>
      <c r="D20">
        <f t="shared" ca="1" si="0"/>
        <v>143</v>
      </c>
      <c r="E20" s="4">
        <f>Table6[[#This Row],[RegistrationDate]]</f>
        <v>44590</v>
      </c>
    </row>
    <row r="21" spans="1:5" x14ac:dyDescent="0.35">
      <c r="A21">
        <v>20</v>
      </c>
      <c r="B21" t="str">
        <f ca="1">_xlfn.CONCAT(INDEX([1]!Table2[Calle], RANDBETWEEN(1, 99)))</f>
        <v>Respaldo 3ra</v>
      </c>
      <c r="C21" t="str">
        <f t="shared" ca="1" si="1"/>
        <v/>
      </c>
      <c r="D21">
        <f t="shared" ca="1" si="0"/>
        <v>54</v>
      </c>
      <c r="E21" s="4">
        <f>Table6[[#This Row],[RegistrationDate]]</f>
        <v>44592</v>
      </c>
    </row>
    <row r="22" spans="1:5" x14ac:dyDescent="0.35">
      <c r="A22">
        <v>21</v>
      </c>
      <c r="B22" t="str">
        <f ca="1">_xlfn.CONCAT(INDEX([1]!Table2[Calle], RANDBETWEEN(1, 99)))</f>
        <v>Calle Gabriel Del Orbe</v>
      </c>
      <c r="C22" t="str">
        <f t="shared" ca="1" si="1"/>
        <v/>
      </c>
      <c r="D22">
        <f t="shared" ca="1" si="0"/>
        <v>111</v>
      </c>
      <c r="E22" s="4">
        <f>Table6[[#This Row],[RegistrationDate]]</f>
        <v>44592</v>
      </c>
    </row>
    <row r="23" spans="1:5" x14ac:dyDescent="0.35">
      <c r="A23">
        <v>22</v>
      </c>
      <c r="B23" t="str">
        <f ca="1">_xlfn.CONCAT(INDEX([1]!Table2[Calle], RANDBETWEEN(1, 99)))</f>
        <v>Calle Manzana 40 Y 42</v>
      </c>
      <c r="C23" t="str">
        <f t="shared" ca="1" si="1"/>
        <v>#112; Apt. 301</v>
      </c>
      <c r="D23">
        <f t="shared" ca="1" si="0"/>
        <v>137</v>
      </c>
      <c r="E23" s="4">
        <f>Table6[[#This Row],[RegistrationDate]]</f>
        <v>44594</v>
      </c>
    </row>
    <row r="24" spans="1:5" x14ac:dyDescent="0.35">
      <c r="A24">
        <v>23</v>
      </c>
      <c r="B24" t="str">
        <f ca="1">_xlfn.CONCAT(INDEX([1]!Table2[Calle], RANDBETWEEN(1, 99)))</f>
        <v>Calle Sexta</v>
      </c>
      <c r="C24" t="str">
        <f t="shared" ca="1" si="1"/>
        <v/>
      </c>
      <c r="D24">
        <f t="shared" ca="1" si="0"/>
        <v>78</v>
      </c>
      <c r="E24" s="4">
        <f>Table6[[#This Row],[RegistrationDate]]</f>
        <v>44594</v>
      </c>
    </row>
    <row r="25" spans="1:5" x14ac:dyDescent="0.35">
      <c r="A25">
        <v>24</v>
      </c>
      <c r="B25" t="str">
        <f ca="1">_xlfn.CONCAT(INDEX([1]!Table2[Calle], RANDBETWEEN(1, 99)))</f>
        <v>Fdco. De Navarrete</v>
      </c>
      <c r="C25" t="str">
        <f t="shared" ca="1" si="1"/>
        <v>#111</v>
      </c>
      <c r="D25">
        <f t="shared" ca="1" si="0"/>
        <v>88</v>
      </c>
      <c r="E25" s="4">
        <f>Table6[[#This Row],[RegistrationDate]]</f>
        <v>44598</v>
      </c>
    </row>
    <row r="26" spans="1:5" x14ac:dyDescent="0.35">
      <c r="A26">
        <v>25</v>
      </c>
      <c r="B26" t="str">
        <f ca="1">_xlfn.CONCAT(INDEX([1]!Table2[Calle], RANDBETWEEN(1, 99)))</f>
        <v>Calle Mijo</v>
      </c>
      <c r="C26" t="str">
        <f t="shared" ca="1" si="1"/>
        <v>#5; Apt. 181</v>
      </c>
      <c r="D26">
        <f t="shared" ca="1" si="0"/>
        <v>21</v>
      </c>
      <c r="E26" s="4">
        <f>Table6[[#This Row],[RegistrationDate]]</f>
        <v>44599</v>
      </c>
    </row>
    <row r="27" spans="1:5" x14ac:dyDescent="0.35">
      <c r="A27">
        <v>26</v>
      </c>
      <c r="B27" t="str">
        <f ca="1">_xlfn.CONCAT(INDEX([1]!Table2[Calle], RANDBETWEEN(1, 99)))</f>
        <v>Calle Salmos</v>
      </c>
      <c r="C27" t="str">
        <f t="shared" ca="1" si="1"/>
        <v/>
      </c>
      <c r="D27">
        <f t="shared" ca="1" si="0"/>
        <v>86</v>
      </c>
      <c r="E27" s="4">
        <f>Table6[[#This Row],[RegistrationDate]]</f>
        <v>44602</v>
      </c>
    </row>
    <row r="28" spans="1:5" x14ac:dyDescent="0.35">
      <c r="A28">
        <v>27</v>
      </c>
      <c r="B28" t="str">
        <f ca="1">_xlfn.CONCAT(INDEX([1]!Table2[Calle], RANDBETWEEN(1, 99)))</f>
        <v>Calle Fuerzas Armadas</v>
      </c>
      <c r="C28" t="str">
        <f t="shared" ca="1" si="1"/>
        <v/>
      </c>
      <c r="D28">
        <f t="shared" ca="1" si="0"/>
        <v>79</v>
      </c>
      <c r="E28" s="4">
        <f>Table6[[#This Row],[RegistrationDate]]</f>
        <v>44603</v>
      </c>
    </row>
    <row r="29" spans="1:5" x14ac:dyDescent="0.35">
      <c r="A29">
        <v>28</v>
      </c>
      <c r="B29" t="str">
        <f ca="1">_xlfn.CONCAT(INDEX([1]!Table2[Calle], RANDBETWEEN(1, 99)))</f>
        <v>Respaldo Santa Luisa De Marillac</v>
      </c>
      <c r="C29" t="str">
        <f t="shared" ca="1" si="1"/>
        <v>#33</v>
      </c>
      <c r="D29">
        <f t="shared" ca="1" si="0"/>
        <v>13</v>
      </c>
      <c r="E29" s="4">
        <f>Table6[[#This Row],[RegistrationDate]]</f>
        <v>44603</v>
      </c>
    </row>
    <row r="30" spans="1:5" x14ac:dyDescent="0.35">
      <c r="A30">
        <v>29</v>
      </c>
      <c r="B30" t="str">
        <f ca="1">_xlfn.CONCAT(INDEX([1]!Table2[Calle], RANDBETWEEN(1, 99)))</f>
        <v>Calle Narciso Martinez</v>
      </c>
      <c r="C30" t="str">
        <f t="shared" ca="1" si="1"/>
        <v>#67</v>
      </c>
      <c r="D30">
        <f t="shared" ca="1" si="0"/>
        <v>128</v>
      </c>
      <c r="E30" s="4">
        <f>Table6[[#This Row],[RegistrationDate]]</f>
        <v>44603</v>
      </c>
    </row>
    <row r="31" spans="1:5" x14ac:dyDescent="0.35">
      <c r="A31">
        <v>30</v>
      </c>
      <c r="B31" t="str">
        <f ca="1">_xlfn.CONCAT(INDEX([1]!Table2[Calle], RANDBETWEEN(1, 99)))</f>
        <v>Petronila Martinez</v>
      </c>
      <c r="C31" t="str">
        <f t="shared" ca="1" si="1"/>
        <v/>
      </c>
      <c r="D31">
        <f t="shared" ca="1" si="0"/>
        <v>39</v>
      </c>
      <c r="E31" s="4">
        <f>Table6[[#This Row],[RegistrationDate]]</f>
        <v>44604</v>
      </c>
    </row>
    <row r="32" spans="1:5" x14ac:dyDescent="0.35">
      <c r="A32">
        <v>31</v>
      </c>
      <c r="B32" t="str">
        <f ca="1">_xlfn.CONCAT(INDEX([1]!Table2[Calle], RANDBETWEEN(1, 99)))</f>
        <v>Calle Narciso Martinez</v>
      </c>
      <c r="C32" t="str">
        <f t="shared" ca="1" si="1"/>
        <v/>
      </c>
      <c r="D32">
        <f t="shared" ca="1" si="0"/>
        <v>22</v>
      </c>
      <c r="E32" s="4">
        <f>Table6[[#This Row],[RegistrationDate]]</f>
        <v>44604</v>
      </c>
    </row>
    <row r="33" spans="1:5" x14ac:dyDescent="0.35">
      <c r="A33">
        <v>32</v>
      </c>
      <c r="B33" t="str">
        <f ca="1">_xlfn.CONCAT(INDEX([1]!Table2[Calle], RANDBETWEEN(1, 99)))</f>
        <v>Calle Interior Rosa Duarte</v>
      </c>
      <c r="C33" t="str">
        <f t="shared" ca="1" si="1"/>
        <v/>
      </c>
      <c r="D33">
        <f t="shared" ca="1" si="0"/>
        <v>39</v>
      </c>
      <c r="E33" s="4">
        <f>Table6[[#This Row],[RegistrationDate]]</f>
        <v>44606</v>
      </c>
    </row>
    <row r="34" spans="1:5" x14ac:dyDescent="0.35">
      <c r="A34">
        <v>33</v>
      </c>
      <c r="B34" t="str">
        <f ca="1">_xlfn.CONCAT(INDEX([1]!Table2[Calle], RANDBETWEEN(1, 99)))</f>
        <v>Calle Primavera</v>
      </c>
      <c r="C34" t="str">
        <f t="shared" ca="1" si="1"/>
        <v>#172; Apt. 259</v>
      </c>
      <c r="D34">
        <f t="shared" ca="1" si="0"/>
        <v>26</v>
      </c>
      <c r="E34" s="4">
        <f>Table6[[#This Row],[RegistrationDate]]</f>
        <v>44610</v>
      </c>
    </row>
    <row r="35" spans="1:5" x14ac:dyDescent="0.35">
      <c r="A35">
        <v>34</v>
      </c>
      <c r="B35" t="str">
        <f ca="1">_xlfn.CONCAT(INDEX([1]!Table2[Calle], RANDBETWEEN(1, 99)))</f>
        <v>Abigal Mejía</v>
      </c>
      <c r="C35" t="str">
        <f t="shared" ca="1" si="1"/>
        <v/>
      </c>
      <c r="D35">
        <f t="shared" ca="1" si="0"/>
        <v>8</v>
      </c>
      <c r="E35" s="4">
        <f>Table6[[#This Row],[RegistrationDate]]</f>
        <v>44613</v>
      </c>
    </row>
    <row r="36" spans="1:5" x14ac:dyDescent="0.35">
      <c r="A36">
        <v>35</v>
      </c>
      <c r="B36" t="str">
        <f ca="1">_xlfn.CONCAT(INDEX([1]!Table2[Calle], RANDBETWEEN(1, 99)))</f>
        <v>Calle Manzana 40 Y 42</v>
      </c>
      <c r="C36" t="str">
        <f t="shared" ca="1" si="1"/>
        <v/>
      </c>
      <c r="D36">
        <f t="shared" ca="1" si="0"/>
        <v>98</v>
      </c>
      <c r="E36" s="4">
        <f>Table6[[#This Row],[RegistrationDate]]</f>
        <v>44613</v>
      </c>
    </row>
    <row r="37" spans="1:5" x14ac:dyDescent="0.35">
      <c r="A37">
        <v>36</v>
      </c>
      <c r="B37" t="str">
        <f ca="1">_xlfn.CONCAT(INDEX([1]!Table2[Calle], RANDBETWEEN(1, 99)))</f>
        <v>Proyecto 14</v>
      </c>
      <c r="C37" t="str">
        <f t="shared" ca="1" si="1"/>
        <v/>
      </c>
      <c r="D37">
        <f t="shared" ca="1" si="0"/>
        <v>114</v>
      </c>
      <c r="E37" s="4">
        <f>Table6[[#This Row],[RegistrationDate]]</f>
        <v>44615</v>
      </c>
    </row>
    <row r="38" spans="1:5" x14ac:dyDescent="0.35">
      <c r="A38">
        <v>37</v>
      </c>
      <c r="B38" t="str">
        <f ca="1">_xlfn.CONCAT(INDEX([1]!Table2[Calle], RANDBETWEEN(1, 99)))</f>
        <v>A. Ramírez</v>
      </c>
      <c r="C38" t="str">
        <f t="shared" ca="1" si="1"/>
        <v/>
      </c>
      <c r="D38">
        <f t="shared" ca="1" si="0"/>
        <v>82</v>
      </c>
      <c r="E38" s="4">
        <f>Table6[[#This Row],[RegistrationDate]]</f>
        <v>44617</v>
      </c>
    </row>
    <row r="39" spans="1:5" x14ac:dyDescent="0.35">
      <c r="A39">
        <v>38</v>
      </c>
      <c r="B39" t="str">
        <f ca="1">_xlfn.CONCAT(INDEX([1]!Table2[Calle], RANDBETWEEN(1, 99)))</f>
        <v>Calle Narciso Martinez</v>
      </c>
      <c r="C39" t="str">
        <f t="shared" ca="1" si="1"/>
        <v>#155; Apt. 800</v>
      </c>
      <c r="D39">
        <f t="shared" ca="1" si="0"/>
        <v>131</v>
      </c>
      <c r="E39" s="4">
        <f>Table6[[#This Row],[RegistrationDate]]</f>
        <v>44618</v>
      </c>
    </row>
    <row r="40" spans="1:5" x14ac:dyDescent="0.35">
      <c r="A40">
        <v>39</v>
      </c>
      <c r="B40" t="str">
        <f ca="1">_xlfn.CONCAT(INDEX([1]!Table2[Calle], RANDBETWEEN(1, 99)))</f>
        <v>Calle Antonio Duverge</v>
      </c>
      <c r="C40" t="str">
        <f t="shared" ca="1" si="1"/>
        <v>#47</v>
      </c>
      <c r="D40">
        <f t="shared" ca="1" si="0"/>
        <v>40</v>
      </c>
      <c r="E40" s="4">
        <f>Table6[[#This Row],[RegistrationDate]]</f>
        <v>44623</v>
      </c>
    </row>
    <row r="41" spans="1:5" x14ac:dyDescent="0.35">
      <c r="A41">
        <v>40</v>
      </c>
      <c r="B41" t="str">
        <f ca="1">_xlfn.CONCAT(INDEX([1]!Table2[Calle], RANDBETWEEN(1, 99)))</f>
        <v>Calle Juan Tapia</v>
      </c>
      <c r="C41" t="str">
        <f t="shared" ca="1" si="1"/>
        <v/>
      </c>
      <c r="D41">
        <f t="shared" ca="1" si="0"/>
        <v>154</v>
      </c>
      <c r="E41" s="4">
        <f>Table6[[#This Row],[RegistrationDate]]</f>
        <v>44623</v>
      </c>
    </row>
    <row r="42" spans="1:5" x14ac:dyDescent="0.35">
      <c r="A42">
        <v>41</v>
      </c>
      <c r="B42" t="str">
        <f ca="1">_xlfn.CONCAT(INDEX([1]!Table2[Calle], RANDBETWEEN(1, 99)))</f>
        <v>Calle Club Banco Central</v>
      </c>
      <c r="C42" t="str">
        <f t="shared" ca="1" si="1"/>
        <v/>
      </c>
      <c r="D42">
        <f t="shared" ca="1" si="0"/>
        <v>100</v>
      </c>
      <c r="E42" s="4">
        <f>Table6[[#This Row],[RegistrationDate]]</f>
        <v>44626</v>
      </c>
    </row>
    <row r="43" spans="1:5" x14ac:dyDescent="0.35">
      <c r="A43">
        <v>42</v>
      </c>
      <c r="B43" t="str">
        <f ca="1">_xlfn.CONCAT(INDEX([1]!Table2[Calle], RANDBETWEEN(1, 99)))</f>
        <v>Calle Villa Duarte</v>
      </c>
      <c r="C43" t="str">
        <f t="shared" ca="1" si="1"/>
        <v/>
      </c>
      <c r="D43">
        <f t="shared" ca="1" si="0"/>
        <v>1</v>
      </c>
      <c r="E43" s="4">
        <f>Table6[[#This Row],[RegistrationDate]]</f>
        <v>44628</v>
      </c>
    </row>
    <row r="44" spans="1:5" x14ac:dyDescent="0.35">
      <c r="A44">
        <v>43</v>
      </c>
      <c r="B44" t="str">
        <f ca="1">_xlfn.CONCAT(INDEX([1]!Table2[Calle], RANDBETWEEN(1, 99)))</f>
        <v>Respaldo 3ra</v>
      </c>
      <c r="C44" t="str">
        <f t="shared" ca="1" si="1"/>
        <v>#36; Apt. 548</v>
      </c>
      <c r="D44">
        <f t="shared" ca="1" si="0"/>
        <v>116</v>
      </c>
      <c r="E44" s="4">
        <f>Table6[[#This Row],[RegistrationDate]]</f>
        <v>44630</v>
      </c>
    </row>
    <row r="45" spans="1:5" x14ac:dyDescent="0.35">
      <c r="A45">
        <v>44</v>
      </c>
      <c r="B45" t="str">
        <f ca="1">_xlfn.CONCAT(INDEX([1]!Table2[Calle], RANDBETWEEN(1, 99)))</f>
        <v>Calle Mercedes Moscoso</v>
      </c>
      <c r="C45" t="str">
        <f t="shared" ca="1" si="1"/>
        <v>#106; Apt. 224</v>
      </c>
      <c r="D45">
        <f t="shared" ca="1" si="0"/>
        <v>69</v>
      </c>
      <c r="E45" s="4">
        <f>Table6[[#This Row],[RegistrationDate]]</f>
        <v>44630</v>
      </c>
    </row>
    <row r="46" spans="1:5" x14ac:dyDescent="0.35">
      <c r="A46">
        <v>45</v>
      </c>
      <c r="B46" t="str">
        <f ca="1">_xlfn.CONCAT(INDEX([1]!Table2[Calle], RANDBETWEEN(1, 99)))</f>
        <v>Calle Maguey</v>
      </c>
      <c r="C46" t="str">
        <f t="shared" ca="1" si="1"/>
        <v>#99</v>
      </c>
      <c r="D46">
        <f t="shared" ca="1" si="0"/>
        <v>151</v>
      </c>
      <c r="E46" s="4">
        <f>Table6[[#This Row],[RegistrationDate]]</f>
        <v>44632</v>
      </c>
    </row>
    <row r="47" spans="1:5" x14ac:dyDescent="0.35">
      <c r="A47">
        <v>46</v>
      </c>
      <c r="B47" t="str">
        <f ca="1">_xlfn.CONCAT(INDEX([1]!Table2[Calle], RANDBETWEEN(1, 99)))</f>
        <v>Calle Milán</v>
      </c>
      <c r="C47" t="str">
        <f t="shared" ca="1" si="1"/>
        <v/>
      </c>
      <c r="D47">
        <f t="shared" ca="1" si="0"/>
        <v>102</v>
      </c>
      <c r="E47" s="4">
        <f>Table6[[#This Row],[RegistrationDate]]</f>
        <v>44634</v>
      </c>
    </row>
    <row r="48" spans="1:5" x14ac:dyDescent="0.35">
      <c r="A48">
        <v>47</v>
      </c>
      <c r="B48" t="str">
        <f ca="1">_xlfn.CONCAT(INDEX([1]!Table2[Calle], RANDBETWEEN(1, 99)))</f>
        <v>Calle Fuerzas Armadas</v>
      </c>
      <c r="C48" t="str">
        <f t="shared" ca="1" si="1"/>
        <v>#71</v>
      </c>
      <c r="D48">
        <f t="shared" ca="1" si="0"/>
        <v>37</v>
      </c>
      <c r="E48" s="4">
        <f>Table6[[#This Row],[RegistrationDate]]</f>
        <v>44635</v>
      </c>
    </row>
    <row r="49" spans="1:5" x14ac:dyDescent="0.35">
      <c r="A49">
        <v>48</v>
      </c>
      <c r="B49" t="str">
        <f ca="1">_xlfn.CONCAT(INDEX([1]!Table2[Calle], RANDBETWEEN(1, 99)))</f>
        <v>Calle Sexta</v>
      </c>
      <c r="C49" t="str">
        <f t="shared" ca="1" si="1"/>
        <v>#71</v>
      </c>
      <c r="D49">
        <f t="shared" ca="1" si="0"/>
        <v>51</v>
      </c>
      <c r="E49" s="4">
        <f>Table6[[#This Row],[RegistrationDate]]</f>
        <v>44640</v>
      </c>
    </row>
    <row r="50" spans="1:5" x14ac:dyDescent="0.35">
      <c r="A50">
        <v>49</v>
      </c>
      <c r="B50" t="str">
        <f ca="1">_xlfn.CONCAT(INDEX([1]!Table2[Calle], RANDBETWEEN(1, 99)))</f>
        <v>Calle 7 Picos</v>
      </c>
      <c r="C50" t="str">
        <f t="shared" ca="1" si="1"/>
        <v/>
      </c>
      <c r="D50">
        <f t="shared" ca="1" si="0"/>
        <v>78</v>
      </c>
      <c r="E50" s="4">
        <f>Table6[[#This Row],[RegistrationDate]]</f>
        <v>44641</v>
      </c>
    </row>
    <row r="51" spans="1:5" x14ac:dyDescent="0.35">
      <c r="A51">
        <v>50</v>
      </c>
      <c r="B51" t="str">
        <f ca="1">_xlfn.CONCAT(INDEX([1]!Table2[Calle], RANDBETWEEN(1, 99)))</f>
        <v>Avenida Las Palmas</v>
      </c>
      <c r="C51" t="str">
        <f t="shared" ca="1" si="1"/>
        <v>#40; Apt. 431</v>
      </c>
      <c r="D51">
        <f t="shared" ca="1" si="0"/>
        <v>125</v>
      </c>
      <c r="E51" s="4">
        <f>Table6[[#This Row],[RegistrationDate]]</f>
        <v>44642</v>
      </c>
    </row>
    <row r="52" spans="1:5" x14ac:dyDescent="0.35">
      <c r="A52">
        <v>51</v>
      </c>
      <c r="B52" t="str">
        <f ca="1">_xlfn.CONCAT(INDEX([1]!Table2[Calle], RANDBETWEEN(1, 99)))</f>
        <v>Calle Alpes</v>
      </c>
      <c r="C52" t="str">
        <f t="shared" ca="1" si="1"/>
        <v>#15; Apt. 528</v>
      </c>
      <c r="D52">
        <f t="shared" ca="1" si="0"/>
        <v>47</v>
      </c>
      <c r="E52" s="4">
        <f>Table6[[#This Row],[RegistrationDate]]</f>
        <v>44642</v>
      </c>
    </row>
    <row r="53" spans="1:5" x14ac:dyDescent="0.35">
      <c r="A53">
        <v>52</v>
      </c>
      <c r="B53" t="str">
        <f ca="1">_xlfn.CONCAT(INDEX([1]!Table2[Calle], RANDBETWEEN(1, 99)))</f>
        <v>Calle Gabriel Del Orbe</v>
      </c>
      <c r="C53" t="str">
        <f t="shared" ca="1" si="1"/>
        <v>#198</v>
      </c>
      <c r="D53">
        <f t="shared" ca="1" si="0"/>
        <v>134</v>
      </c>
      <c r="E53" s="4">
        <f>Table6[[#This Row],[RegistrationDate]]</f>
        <v>44643</v>
      </c>
    </row>
    <row r="54" spans="1:5" x14ac:dyDescent="0.35">
      <c r="A54">
        <v>53</v>
      </c>
      <c r="B54" t="str">
        <f ca="1">_xlfn.CONCAT(INDEX([1]!Table2[Calle], RANDBETWEEN(1, 99)))</f>
        <v>Condado</v>
      </c>
      <c r="C54" t="str">
        <f t="shared" ca="1" si="1"/>
        <v>#56</v>
      </c>
      <c r="D54">
        <f t="shared" ca="1" si="0"/>
        <v>126</v>
      </c>
      <c r="E54" s="4">
        <f>Table6[[#This Row],[RegistrationDate]]</f>
        <v>44644</v>
      </c>
    </row>
    <row r="55" spans="1:5" x14ac:dyDescent="0.35">
      <c r="A55">
        <v>54</v>
      </c>
      <c r="B55" t="str">
        <f ca="1">_xlfn.CONCAT(INDEX([1]!Table2[Calle], RANDBETWEEN(1, 99)))</f>
        <v>Condado</v>
      </c>
      <c r="C55" t="str">
        <f t="shared" ca="1" si="1"/>
        <v>#43</v>
      </c>
      <c r="D55">
        <f t="shared" ca="1" si="0"/>
        <v>151</v>
      </c>
      <c r="E55" s="4">
        <f>Table6[[#This Row],[RegistrationDate]]</f>
        <v>44645</v>
      </c>
    </row>
    <row r="56" spans="1:5" x14ac:dyDescent="0.35">
      <c r="A56">
        <v>55</v>
      </c>
      <c r="B56" t="str">
        <f ca="1">_xlfn.CONCAT(INDEX([1]!Table2[Calle], RANDBETWEEN(1, 99)))</f>
        <v>Calle Sol De Invierno</v>
      </c>
      <c r="C56" t="str">
        <f t="shared" ca="1" si="1"/>
        <v>#129; Apt. 196</v>
      </c>
      <c r="D56">
        <f t="shared" ca="1" si="0"/>
        <v>55</v>
      </c>
      <c r="E56" s="4">
        <f>Table6[[#This Row],[RegistrationDate]]</f>
        <v>44645</v>
      </c>
    </row>
    <row r="57" spans="1:5" x14ac:dyDescent="0.35">
      <c r="A57">
        <v>56</v>
      </c>
      <c r="B57" t="str">
        <f ca="1">_xlfn.CONCAT(INDEX([1]!Table2[Calle], RANDBETWEEN(1, 99)))</f>
        <v>Calle Salina</v>
      </c>
      <c r="C57" t="str">
        <f t="shared" ca="1" si="1"/>
        <v/>
      </c>
      <c r="D57">
        <f t="shared" ca="1" si="0"/>
        <v>125</v>
      </c>
      <c r="E57" s="4">
        <f>Table6[[#This Row],[RegistrationDate]]</f>
        <v>44647</v>
      </c>
    </row>
    <row r="58" spans="1:5" x14ac:dyDescent="0.35">
      <c r="A58">
        <v>57</v>
      </c>
      <c r="B58" t="str">
        <f ca="1">_xlfn.CONCAT(INDEX([1]!Table2[Calle], RANDBETWEEN(1, 99)))</f>
        <v>Calle Magnolia</v>
      </c>
      <c r="C58" t="str">
        <f t="shared" ca="1" si="1"/>
        <v>#24; Apt. 171</v>
      </c>
      <c r="D58">
        <f t="shared" ca="1" si="0"/>
        <v>48</v>
      </c>
      <c r="E58" s="4">
        <f>Table6[[#This Row],[RegistrationDate]]</f>
        <v>44647</v>
      </c>
    </row>
    <row r="59" spans="1:5" x14ac:dyDescent="0.35">
      <c r="A59">
        <v>58</v>
      </c>
      <c r="B59" t="str">
        <f ca="1">_xlfn.CONCAT(INDEX([1]!Table2[Calle], RANDBETWEEN(1, 99)))</f>
        <v>Calle Franco Bido</v>
      </c>
      <c r="C59" t="str">
        <f t="shared" ca="1" si="1"/>
        <v/>
      </c>
      <c r="D59">
        <f t="shared" ca="1" si="0"/>
        <v>73</v>
      </c>
      <c r="E59" s="4">
        <f>Table6[[#This Row],[RegistrationDate]]</f>
        <v>44650</v>
      </c>
    </row>
    <row r="60" spans="1:5" x14ac:dyDescent="0.35">
      <c r="A60">
        <v>59</v>
      </c>
      <c r="B60" t="str">
        <f ca="1">_xlfn.CONCAT(INDEX([1]!Table2[Calle], RANDBETWEEN(1, 99)))</f>
        <v>Calle Mercedes Moscoso</v>
      </c>
      <c r="C60" t="str">
        <f t="shared" ca="1" si="1"/>
        <v/>
      </c>
      <c r="D60">
        <f t="shared" ca="1" si="0"/>
        <v>110</v>
      </c>
      <c r="E60" s="4">
        <f>Table6[[#This Row],[RegistrationDate]]</f>
        <v>44653</v>
      </c>
    </row>
    <row r="61" spans="1:5" x14ac:dyDescent="0.35">
      <c r="A61">
        <v>60</v>
      </c>
      <c r="B61" t="str">
        <f ca="1">_xlfn.CONCAT(INDEX([1]!Table2[Calle], RANDBETWEEN(1, 99)))</f>
        <v>Calle Feliciano Ramírez</v>
      </c>
      <c r="C61" t="str">
        <f t="shared" ca="1" si="1"/>
        <v>#5</v>
      </c>
      <c r="D61">
        <f t="shared" ca="1" si="0"/>
        <v>85</v>
      </c>
      <c r="E61" s="4">
        <f>Table6[[#This Row],[RegistrationDate]]</f>
        <v>44653</v>
      </c>
    </row>
    <row r="62" spans="1:5" x14ac:dyDescent="0.35">
      <c r="A62">
        <v>61</v>
      </c>
      <c r="B62" t="str">
        <f ca="1">_xlfn.CONCAT(INDEX([1]!Table2[Calle], RANDBETWEEN(1, 99)))</f>
        <v>Respaldo 3ra</v>
      </c>
      <c r="C62" t="str">
        <f t="shared" ca="1" si="1"/>
        <v>#14</v>
      </c>
      <c r="D62">
        <f t="shared" ca="1" si="0"/>
        <v>154</v>
      </c>
      <c r="E62" s="4">
        <f>Table6[[#This Row],[RegistrationDate]]</f>
        <v>44657</v>
      </c>
    </row>
    <row r="63" spans="1:5" x14ac:dyDescent="0.35">
      <c r="A63">
        <v>62</v>
      </c>
      <c r="B63" t="str">
        <f ca="1">_xlfn.CONCAT(INDEX([1]!Table2[Calle], RANDBETWEEN(1, 99)))</f>
        <v>Calle 14 De Junio</v>
      </c>
      <c r="C63" t="str">
        <f t="shared" ca="1" si="1"/>
        <v>#54</v>
      </c>
      <c r="D63">
        <f t="shared" ca="1" si="0"/>
        <v>42</v>
      </c>
      <c r="E63" s="4">
        <f>Table6[[#This Row],[RegistrationDate]]</f>
        <v>44657</v>
      </c>
    </row>
    <row r="64" spans="1:5" x14ac:dyDescent="0.35">
      <c r="A64">
        <v>63</v>
      </c>
      <c r="B64" t="str">
        <f ca="1">_xlfn.CONCAT(INDEX([1]!Table2[Calle], RANDBETWEEN(1, 99)))</f>
        <v>Oval 2</v>
      </c>
      <c r="C64" t="str">
        <f t="shared" ca="1" si="1"/>
        <v/>
      </c>
      <c r="D64">
        <f t="shared" ca="1" si="0"/>
        <v>18</v>
      </c>
      <c r="E64" s="4">
        <f>Table6[[#This Row],[RegistrationDate]]</f>
        <v>44661</v>
      </c>
    </row>
    <row r="65" spans="1:5" x14ac:dyDescent="0.35">
      <c r="A65">
        <v>64</v>
      </c>
      <c r="B65" t="str">
        <f ca="1">_xlfn.CONCAT(INDEX([1]!Table2[Calle], RANDBETWEEN(1, 99)))</f>
        <v>San Jose</v>
      </c>
      <c r="C65" t="str">
        <f t="shared" ca="1" si="1"/>
        <v>#51</v>
      </c>
      <c r="D65">
        <f t="shared" ca="1" si="0"/>
        <v>42</v>
      </c>
      <c r="E65" s="4">
        <f>Table6[[#This Row],[RegistrationDate]]</f>
        <v>44662</v>
      </c>
    </row>
    <row r="66" spans="1:5" x14ac:dyDescent="0.35">
      <c r="A66">
        <v>65</v>
      </c>
      <c r="B66" t="str">
        <f ca="1">_xlfn.CONCAT(INDEX([1]!Table2[Calle], RANDBETWEEN(1, 99)))</f>
        <v>El Guayabal</v>
      </c>
      <c r="C66" t="str">
        <f t="shared" ca="1" si="1"/>
        <v>#150</v>
      </c>
      <c r="D66">
        <f t="shared" ref="D66:D129" ca="1" si="2">RANDBETWEEN(1, 155)</f>
        <v>97</v>
      </c>
      <c r="E66" s="4">
        <f>Table6[[#This Row],[RegistrationDate]]</f>
        <v>44663</v>
      </c>
    </row>
    <row r="67" spans="1:5" x14ac:dyDescent="0.35">
      <c r="A67">
        <v>66</v>
      </c>
      <c r="B67" t="str">
        <f ca="1">_xlfn.CONCAT(INDEX([1]!Table2[Calle], RANDBETWEEN(1, 99)))</f>
        <v>Calle Club Banco Central</v>
      </c>
      <c r="C67" t="str">
        <f t="shared" ref="C67:C130" ca="1" si="3">IF(ROUND(RAND(), 0) = 0, _xlfn.CONCAT("#", RANDBETWEEN(1, 200), IF(ROUND(RAND(), 0) = 0, _xlfn.CONCAT("; Apt. ", RANDBETWEEN(1, 904)), "")), "")</f>
        <v/>
      </c>
      <c r="D67">
        <f t="shared" ca="1" si="2"/>
        <v>20</v>
      </c>
      <c r="E67" s="4">
        <f>Table6[[#This Row],[RegistrationDate]]</f>
        <v>44663</v>
      </c>
    </row>
    <row r="68" spans="1:5" x14ac:dyDescent="0.35">
      <c r="A68">
        <v>67</v>
      </c>
      <c r="B68" t="str">
        <f ca="1">_xlfn.CONCAT(INDEX([1]!Table2[Calle], RANDBETWEEN(1, 99)))</f>
        <v>Proyecto 14</v>
      </c>
      <c r="C68" t="str">
        <f t="shared" ca="1" si="3"/>
        <v>#167</v>
      </c>
      <c r="D68">
        <f t="shared" ca="1" si="2"/>
        <v>119</v>
      </c>
      <c r="E68" s="4">
        <f>Table6[[#This Row],[RegistrationDate]]</f>
        <v>44665</v>
      </c>
    </row>
    <row r="69" spans="1:5" x14ac:dyDescent="0.35">
      <c r="A69">
        <v>68</v>
      </c>
      <c r="B69" t="str">
        <f ca="1">_xlfn.CONCAT(INDEX([1]!Table2[Calle], RANDBETWEEN(1, 99)))</f>
        <v>Calle 14 De Junio</v>
      </c>
      <c r="C69" t="str">
        <f t="shared" ca="1" si="3"/>
        <v>#180</v>
      </c>
      <c r="D69">
        <f t="shared" ca="1" si="2"/>
        <v>148</v>
      </c>
      <c r="E69" s="4">
        <f>Table6[[#This Row],[RegistrationDate]]</f>
        <v>44666</v>
      </c>
    </row>
    <row r="70" spans="1:5" x14ac:dyDescent="0.35">
      <c r="A70">
        <v>69</v>
      </c>
      <c r="B70" t="str">
        <f ca="1">_xlfn.CONCAT(INDEX([1]!Table2[Calle], RANDBETWEEN(1, 99)))</f>
        <v>Calle Toronja</v>
      </c>
      <c r="C70" t="str">
        <f t="shared" ca="1" si="3"/>
        <v>#123</v>
      </c>
      <c r="D70">
        <f t="shared" ca="1" si="2"/>
        <v>3</v>
      </c>
      <c r="E70" s="4">
        <f>Table6[[#This Row],[RegistrationDate]]</f>
        <v>44670</v>
      </c>
    </row>
    <row r="71" spans="1:5" x14ac:dyDescent="0.35">
      <c r="A71">
        <v>70</v>
      </c>
      <c r="B71" t="str">
        <f ca="1">_xlfn.CONCAT(INDEX([1]!Table2[Calle], RANDBETWEEN(1, 99)))</f>
        <v>Respaldo Salmos</v>
      </c>
      <c r="C71" t="str">
        <f t="shared" ca="1" si="3"/>
        <v/>
      </c>
      <c r="D71">
        <f t="shared" ca="1" si="2"/>
        <v>75</v>
      </c>
      <c r="E71" s="4">
        <f>Table6[[#This Row],[RegistrationDate]]</f>
        <v>44675</v>
      </c>
    </row>
    <row r="72" spans="1:5" x14ac:dyDescent="0.35">
      <c r="A72">
        <v>71</v>
      </c>
      <c r="B72" t="str">
        <f ca="1">_xlfn.CONCAT(INDEX([1]!Table2[Calle], RANDBETWEEN(1, 99)))</f>
        <v>La Javilla</v>
      </c>
      <c r="C72" t="str">
        <f t="shared" ca="1" si="3"/>
        <v/>
      </c>
      <c r="D72">
        <f t="shared" ca="1" si="2"/>
        <v>138</v>
      </c>
      <c r="E72" s="4">
        <f>Table6[[#This Row],[RegistrationDate]]</f>
        <v>44675</v>
      </c>
    </row>
    <row r="73" spans="1:5" x14ac:dyDescent="0.35">
      <c r="A73">
        <v>72</v>
      </c>
      <c r="B73" t="str">
        <f ca="1">_xlfn.CONCAT(INDEX([1]!Table2[Calle], RANDBETWEEN(1, 99)))</f>
        <v>Avenida Hípica</v>
      </c>
      <c r="C73" t="str">
        <f t="shared" ca="1" si="3"/>
        <v/>
      </c>
      <c r="D73">
        <f t="shared" ca="1" si="2"/>
        <v>101</v>
      </c>
      <c r="E73" s="4">
        <f>Table6[[#This Row],[RegistrationDate]]</f>
        <v>44675</v>
      </c>
    </row>
    <row r="74" spans="1:5" x14ac:dyDescent="0.35">
      <c r="A74">
        <v>73</v>
      </c>
      <c r="B74" t="str">
        <f ca="1">_xlfn.CONCAT(INDEX([1]!Table2[Calle], RANDBETWEEN(1, 99)))</f>
        <v>Calle Nuevo Sol</v>
      </c>
      <c r="C74" t="str">
        <f t="shared" ca="1" si="3"/>
        <v>#157; Apt. 871</v>
      </c>
      <c r="D74">
        <f t="shared" ca="1" si="2"/>
        <v>114</v>
      </c>
      <c r="E74" s="4">
        <f>Table6[[#This Row],[RegistrationDate]]</f>
        <v>44679</v>
      </c>
    </row>
    <row r="75" spans="1:5" x14ac:dyDescent="0.35">
      <c r="A75">
        <v>74</v>
      </c>
      <c r="B75" t="str">
        <f ca="1">_xlfn.CONCAT(INDEX([1]!Table2[Calle], RANDBETWEEN(1, 99)))</f>
        <v>Rafael Tolentino</v>
      </c>
      <c r="C75" t="str">
        <f t="shared" ca="1" si="3"/>
        <v>#5; Apt. 292</v>
      </c>
      <c r="D75">
        <f t="shared" ca="1" si="2"/>
        <v>107</v>
      </c>
      <c r="E75" s="4">
        <f>Table6[[#This Row],[RegistrationDate]]</f>
        <v>44679</v>
      </c>
    </row>
    <row r="76" spans="1:5" x14ac:dyDescent="0.35">
      <c r="A76">
        <v>75</v>
      </c>
      <c r="B76" t="str">
        <f ca="1">_xlfn.CONCAT(INDEX([1]!Table2[Calle], RANDBETWEEN(1, 99)))</f>
        <v>Francisco Heredia</v>
      </c>
      <c r="C76" t="str">
        <f t="shared" ca="1" si="3"/>
        <v/>
      </c>
      <c r="D76">
        <f t="shared" ca="1" si="2"/>
        <v>126</v>
      </c>
      <c r="E76" s="4">
        <f>Table6[[#This Row],[RegistrationDate]]</f>
        <v>44680</v>
      </c>
    </row>
    <row r="77" spans="1:5" x14ac:dyDescent="0.35">
      <c r="A77">
        <v>76</v>
      </c>
      <c r="B77" t="str">
        <f ca="1">_xlfn.CONCAT(INDEX([1]!Table2[Calle], RANDBETWEEN(1, 99)))</f>
        <v>Avenida Hípica</v>
      </c>
      <c r="C77" t="str">
        <f t="shared" ca="1" si="3"/>
        <v>#166; Apt. 713</v>
      </c>
      <c r="D77">
        <f t="shared" ca="1" si="2"/>
        <v>128</v>
      </c>
      <c r="E77" s="4">
        <f>Table6[[#This Row],[RegistrationDate]]</f>
        <v>44681</v>
      </c>
    </row>
    <row r="78" spans="1:5" x14ac:dyDescent="0.35">
      <c r="A78">
        <v>77</v>
      </c>
      <c r="B78" t="str">
        <f ca="1">_xlfn.CONCAT(INDEX([1]!Table2[Calle], RANDBETWEEN(1, 99)))</f>
        <v>El Guayabal</v>
      </c>
      <c r="C78" t="str">
        <f t="shared" ca="1" si="3"/>
        <v/>
      </c>
      <c r="D78">
        <f t="shared" ca="1" si="2"/>
        <v>8</v>
      </c>
      <c r="E78" s="4">
        <f>Table6[[#This Row],[RegistrationDate]]</f>
        <v>44682</v>
      </c>
    </row>
    <row r="79" spans="1:5" x14ac:dyDescent="0.35">
      <c r="A79">
        <v>78</v>
      </c>
      <c r="B79" t="str">
        <f ca="1">_xlfn.CONCAT(INDEX([1]!Table2[Calle], RANDBETWEEN(1, 99)))</f>
        <v>Calle Eleuterio De León</v>
      </c>
      <c r="C79" t="str">
        <f t="shared" ca="1" si="3"/>
        <v/>
      </c>
      <c r="D79">
        <f t="shared" ca="1" si="2"/>
        <v>35</v>
      </c>
      <c r="E79" s="4">
        <f>Table6[[#This Row],[RegistrationDate]]</f>
        <v>44683</v>
      </c>
    </row>
    <row r="80" spans="1:5" x14ac:dyDescent="0.35">
      <c r="A80">
        <v>79</v>
      </c>
      <c r="B80" t="str">
        <f ca="1">_xlfn.CONCAT(INDEX([1]!Table2[Calle], RANDBETWEEN(1, 99)))</f>
        <v>Respaldo Pedro Francisco Bono</v>
      </c>
      <c r="C80" t="str">
        <f t="shared" ca="1" si="3"/>
        <v/>
      </c>
      <c r="D80">
        <f t="shared" ca="1" si="2"/>
        <v>4</v>
      </c>
      <c r="E80" s="4">
        <f>Table6[[#This Row],[RegistrationDate]]</f>
        <v>44683</v>
      </c>
    </row>
    <row r="81" spans="1:5" x14ac:dyDescent="0.35">
      <c r="A81">
        <v>80</v>
      </c>
      <c r="B81" t="str">
        <f ca="1">_xlfn.CONCAT(INDEX([1]!Table2[Calle], RANDBETWEEN(1, 99)))</f>
        <v>Calle Manzana H</v>
      </c>
      <c r="C81" t="str">
        <f t="shared" ca="1" si="3"/>
        <v>#184</v>
      </c>
      <c r="D81">
        <f t="shared" ca="1" si="2"/>
        <v>26</v>
      </c>
      <c r="E81" s="4">
        <f>Table6[[#This Row],[RegistrationDate]]</f>
        <v>44685</v>
      </c>
    </row>
    <row r="82" spans="1:5" x14ac:dyDescent="0.35">
      <c r="A82">
        <v>81</v>
      </c>
      <c r="B82" t="str">
        <f ca="1">_xlfn.CONCAT(INDEX([1]!Table2[Calle], RANDBETWEEN(1, 99)))</f>
        <v>Respaldo Pedro Francisco Bono</v>
      </c>
      <c r="C82" t="str">
        <f t="shared" ca="1" si="3"/>
        <v/>
      </c>
      <c r="D82">
        <f t="shared" ca="1" si="2"/>
        <v>101</v>
      </c>
      <c r="E82" s="4">
        <f>Table6[[#This Row],[RegistrationDate]]</f>
        <v>44686</v>
      </c>
    </row>
    <row r="83" spans="1:5" x14ac:dyDescent="0.35">
      <c r="A83">
        <v>82</v>
      </c>
      <c r="B83" t="str">
        <f ca="1">_xlfn.CONCAT(INDEX([1]!Table2[Calle], RANDBETWEEN(1, 99)))</f>
        <v>Calle Maria Teresa Mirabal</v>
      </c>
      <c r="C83" t="str">
        <f t="shared" ca="1" si="3"/>
        <v>#132</v>
      </c>
      <c r="D83">
        <f t="shared" ca="1" si="2"/>
        <v>55</v>
      </c>
      <c r="E83" s="4">
        <f>Table6[[#This Row],[RegistrationDate]]</f>
        <v>44686</v>
      </c>
    </row>
    <row r="84" spans="1:5" x14ac:dyDescent="0.35">
      <c r="A84">
        <v>83</v>
      </c>
      <c r="B84" t="str">
        <f ca="1">_xlfn.CONCAT(INDEX([1]!Table2[Calle], RANDBETWEEN(1, 99)))</f>
        <v>Sub-Marino La Caleta</v>
      </c>
      <c r="C84" t="str">
        <f t="shared" ca="1" si="3"/>
        <v>#170; Apt. 749</v>
      </c>
      <c r="D84">
        <f t="shared" ca="1" si="2"/>
        <v>98</v>
      </c>
      <c r="E84" s="4">
        <f>Table6[[#This Row],[RegistrationDate]]</f>
        <v>44687</v>
      </c>
    </row>
    <row r="85" spans="1:5" x14ac:dyDescent="0.35">
      <c r="A85">
        <v>84</v>
      </c>
      <c r="B85" t="str">
        <f ca="1">_xlfn.CONCAT(INDEX([1]!Table2[Calle], RANDBETWEEN(1, 99)))</f>
        <v>Calle Paraíso</v>
      </c>
      <c r="C85" t="str">
        <f t="shared" ca="1" si="3"/>
        <v>#62</v>
      </c>
      <c r="D85">
        <f t="shared" ca="1" si="2"/>
        <v>101</v>
      </c>
      <c r="E85" s="4">
        <f>Table6[[#This Row],[RegistrationDate]]</f>
        <v>44687</v>
      </c>
    </row>
    <row r="86" spans="1:5" x14ac:dyDescent="0.35">
      <c r="A86">
        <v>85</v>
      </c>
      <c r="B86" t="str">
        <f ca="1">_xlfn.CONCAT(INDEX([1]!Table2[Calle], RANDBETWEEN(1, 99)))</f>
        <v>San Jose</v>
      </c>
      <c r="C86" t="str">
        <f t="shared" ca="1" si="3"/>
        <v>#57</v>
      </c>
      <c r="D86">
        <f t="shared" ca="1" si="2"/>
        <v>16</v>
      </c>
      <c r="E86" s="4">
        <f>Table6[[#This Row],[RegistrationDate]]</f>
        <v>44687</v>
      </c>
    </row>
    <row r="87" spans="1:5" x14ac:dyDescent="0.35">
      <c r="A87">
        <v>86</v>
      </c>
      <c r="B87" t="str">
        <f ca="1">_xlfn.CONCAT(INDEX([1]!Table2[Calle], RANDBETWEEN(1, 99)))</f>
        <v>Condado</v>
      </c>
      <c r="C87" t="str">
        <f t="shared" ca="1" si="3"/>
        <v>#179; Apt. 877</v>
      </c>
      <c r="D87">
        <f t="shared" ca="1" si="2"/>
        <v>47</v>
      </c>
      <c r="E87" s="4">
        <f>Table6[[#This Row],[RegistrationDate]]</f>
        <v>44687</v>
      </c>
    </row>
    <row r="88" spans="1:5" x14ac:dyDescent="0.35">
      <c r="A88">
        <v>87</v>
      </c>
      <c r="B88" t="str">
        <f ca="1">_xlfn.CONCAT(INDEX([1]!Table2[Calle], RANDBETWEEN(1, 99)))</f>
        <v>Avenida Las Palmas</v>
      </c>
      <c r="C88" t="str">
        <f t="shared" ca="1" si="3"/>
        <v/>
      </c>
      <c r="D88">
        <f t="shared" ca="1" si="2"/>
        <v>43</v>
      </c>
      <c r="E88" s="4">
        <f>Table6[[#This Row],[RegistrationDate]]</f>
        <v>44689</v>
      </c>
    </row>
    <row r="89" spans="1:5" x14ac:dyDescent="0.35">
      <c r="A89">
        <v>88</v>
      </c>
      <c r="B89" t="str">
        <f ca="1">_xlfn.CONCAT(INDEX([1]!Table2[Calle], RANDBETWEEN(1, 99)))</f>
        <v>Calle Gregorio Rivas</v>
      </c>
      <c r="C89" t="str">
        <f t="shared" ca="1" si="3"/>
        <v/>
      </c>
      <c r="D89">
        <f t="shared" ca="1" si="2"/>
        <v>63</v>
      </c>
      <c r="E89" s="4">
        <f>Table6[[#This Row],[RegistrationDate]]</f>
        <v>44690</v>
      </c>
    </row>
    <row r="90" spans="1:5" x14ac:dyDescent="0.35">
      <c r="A90">
        <v>89</v>
      </c>
      <c r="B90" t="str">
        <f ca="1">_xlfn.CONCAT(INDEX([1]!Table2[Calle], RANDBETWEEN(1, 99)))</f>
        <v>Avenida Hípica</v>
      </c>
      <c r="C90" t="str">
        <f t="shared" ca="1" si="3"/>
        <v>#191</v>
      </c>
      <c r="D90">
        <f t="shared" ca="1" si="2"/>
        <v>50</v>
      </c>
      <c r="E90" s="4">
        <f>Table6[[#This Row],[RegistrationDate]]</f>
        <v>44690</v>
      </c>
    </row>
    <row r="91" spans="1:5" x14ac:dyDescent="0.35">
      <c r="A91">
        <v>90</v>
      </c>
      <c r="B91" t="str">
        <f ca="1">_xlfn.CONCAT(INDEX([1]!Table2[Calle], RANDBETWEEN(1, 99)))</f>
        <v>Calle Gabriel Del Orbe</v>
      </c>
      <c r="C91" t="str">
        <f t="shared" ca="1" si="3"/>
        <v/>
      </c>
      <c r="D91">
        <f t="shared" ca="1" si="2"/>
        <v>52</v>
      </c>
      <c r="E91" s="4">
        <f>Table6[[#This Row],[RegistrationDate]]</f>
        <v>44690</v>
      </c>
    </row>
    <row r="92" spans="1:5" x14ac:dyDescent="0.35">
      <c r="A92">
        <v>91</v>
      </c>
      <c r="B92" t="str">
        <f ca="1">_xlfn.CONCAT(INDEX([1]!Table2[Calle], RANDBETWEEN(1, 99)))</f>
        <v>Callef</v>
      </c>
      <c r="C92" t="str">
        <f t="shared" ca="1" si="3"/>
        <v/>
      </c>
      <c r="D92">
        <f t="shared" ca="1" si="2"/>
        <v>96</v>
      </c>
      <c r="E92" s="4">
        <f>Table6[[#This Row],[RegistrationDate]]</f>
        <v>44692</v>
      </c>
    </row>
    <row r="93" spans="1:5" x14ac:dyDescent="0.35">
      <c r="A93">
        <v>92</v>
      </c>
      <c r="B93" t="str">
        <f ca="1">_xlfn.CONCAT(INDEX([1]!Table2[Calle], RANDBETWEEN(1, 99)))</f>
        <v>Calle Mijo</v>
      </c>
      <c r="C93" t="str">
        <f t="shared" ca="1" si="3"/>
        <v>#104; Apt. 191</v>
      </c>
      <c r="D93">
        <f t="shared" ca="1" si="2"/>
        <v>139</v>
      </c>
      <c r="E93" s="4">
        <f>Table6[[#This Row],[RegistrationDate]]</f>
        <v>44694</v>
      </c>
    </row>
    <row r="94" spans="1:5" x14ac:dyDescent="0.35">
      <c r="A94">
        <v>93</v>
      </c>
      <c r="B94" t="str">
        <f ca="1">_xlfn.CONCAT(INDEX([1]!Table2[Calle], RANDBETWEEN(1, 99)))</f>
        <v>Calle Paraíso</v>
      </c>
      <c r="C94" t="str">
        <f t="shared" ca="1" si="3"/>
        <v>#32; Apt. 285</v>
      </c>
      <c r="D94">
        <f t="shared" ca="1" si="2"/>
        <v>8</v>
      </c>
      <c r="E94" s="4">
        <f>Table6[[#This Row],[RegistrationDate]]</f>
        <v>44695</v>
      </c>
    </row>
    <row r="95" spans="1:5" x14ac:dyDescent="0.35">
      <c r="A95">
        <v>94</v>
      </c>
      <c r="B95" t="str">
        <f ca="1">_xlfn.CONCAT(INDEX([1]!Table2[Calle], RANDBETWEEN(1, 99)))</f>
        <v>Los Profesionales</v>
      </c>
      <c r="C95" t="str">
        <f t="shared" ca="1" si="3"/>
        <v/>
      </c>
      <c r="D95">
        <f t="shared" ca="1" si="2"/>
        <v>143</v>
      </c>
      <c r="E95" s="4">
        <f>Table6[[#This Row],[RegistrationDate]]</f>
        <v>44696</v>
      </c>
    </row>
    <row r="96" spans="1:5" x14ac:dyDescent="0.35">
      <c r="A96">
        <v>95</v>
      </c>
      <c r="B96" t="str">
        <f ca="1">_xlfn.CONCAT(INDEX([1]!Table2[Calle], RANDBETWEEN(1, 99)))</f>
        <v>Calle Salmos</v>
      </c>
      <c r="C96" t="str">
        <f t="shared" ca="1" si="3"/>
        <v>#6</v>
      </c>
      <c r="D96">
        <f t="shared" ca="1" si="2"/>
        <v>132</v>
      </c>
      <c r="E96" s="4">
        <f>Table6[[#This Row],[RegistrationDate]]</f>
        <v>44697</v>
      </c>
    </row>
    <row r="97" spans="1:5" x14ac:dyDescent="0.35">
      <c r="A97">
        <v>96</v>
      </c>
      <c r="B97" t="str">
        <f ca="1">_xlfn.CONCAT(INDEX([1]!Table2[Calle], RANDBETWEEN(1, 99)))</f>
        <v>Calle Antonio Duverge</v>
      </c>
      <c r="C97" t="str">
        <f t="shared" ca="1" si="3"/>
        <v/>
      </c>
      <c r="D97">
        <f t="shared" ca="1" si="2"/>
        <v>121</v>
      </c>
      <c r="E97" s="4">
        <f>Table6[[#This Row],[RegistrationDate]]</f>
        <v>44698</v>
      </c>
    </row>
    <row r="98" spans="1:5" x14ac:dyDescent="0.35">
      <c r="A98">
        <v>97</v>
      </c>
      <c r="B98" t="str">
        <f ca="1">_xlfn.CONCAT(INDEX([1]!Table2[Calle], RANDBETWEEN(1, 99)))</f>
        <v>Calle Manacla</v>
      </c>
      <c r="C98" t="str">
        <f t="shared" ca="1" si="3"/>
        <v>#163</v>
      </c>
      <c r="D98">
        <f t="shared" ca="1" si="2"/>
        <v>26</v>
      </c>
      <c r="E98" s="4">
        <f>Table6[[#This Row],[RegistrationDate]]</f>
        <v>44699</v>
      </c>
    </row>
    <row r="99" spans="1:5" x14ac:dyDescent="0.35">
      <c r="A99">
        <v>98</v>
      </c>
      <c r="B99" t="str">
        <f ca="1">_xlfn.CONCAT(INDEX([1]!Table2[Calle], RANDBETWEEN(1, 99)))</f>
        <v>Calle Jagua</v>
      </c>
      <c r="C99" t="str">
        <f t="shared" ca="1" si="3"/>
        <v/>
      </c>
      <c r="D99">
        <f t="shared" ca="1" si="2"/>
        <v>75</v>
      </c>
      <c r="E99" s="4">
        <f>Table6[[#This Row],[RegistrationDate]]</f>
        <v>44699</v>
      </c>
    </row>
    <row r="100" spans="1:5" x14ac:dyDescent="0.35">
      <c r="A100">
        <v>99</v>
      </c>
      <c r="B100" t="str">
        <f ca="1">_xlfn.CONCAT(INDEX([1]!Table2[Calle], RANDBETWEEN(1, 99)))</f>
        <v>Calle Mercedes Moscoso</v>
      </c>
      <c r="C100" t="str">
        <f t="shared" ca="1" si="3"/>
        <v/>
      </c>
      <c r="D100">
        <f t="shared" ca="1" si="2"/>
        <v>108</v>
      </c>
      <c r="E100" s="4">
        <f>Table6[[#This Row],[RegistrationDate]]</f>
        <v>44702</v>
      </c>
    </row>
    <row r="101" spans="1:5" x14ac:dyDescent="0.35">
      <c r="A101">
        <v>100</v>
      </c>
      <c r="B101" t="str">
        <f ca="1">_xlfn.CONCAT(INDEX([1]!Table2[Calle], RANDBETWEEN(1, 99)))</f>
        <v>Petronila Martinez</v>
      </c>
      <c r="C101" t="str">
        <f t="shared" ca="1" si="3"/>
        <v>#32</v>
      </c>
      <c r="D101">
        <f t="shared" ca="1" si="2"/>
        <v>106</v>
      </c>
      <c r="E101" s="4">
        <f>Table6[[#This Row],[RegistrationDate]]</f>
        <v>44704</v>
      </c>
    </row>
    <row r="102" spans="1:5" x14ac:dyDescent="0.35">
      <c r="A102">
        <v>101</v>
      </c>
      <c r="B102" t="str">
        <f ca="1">_xlfn.CONCAT(INDEX([1]!Table2[Calle], RANDBETWEEN(1, 99)))</f>
        <v>San Sebastian IV</v>
      </c>
      <c r="C102" t="str">
        <f t="shared" ca="1" si="3"/>
        <v>#182</v>
      </c>
      <c r="D102">
        <f t="shared" ca="1" si="2"/>
        <v>85</v>
      </c>
      <c r="E102" s="4">
        <f>Table6[[#This Row],[RegistrationDate]]</f>
        <v>44704</v>
      </c>
    </row>
    <row r="103" spans="1:5" x14ac:dyDescent="0.35">
      <c r="A103">
        <v>102</v>
      </c>
      <c r="B103" t="str">
        <f ca="1">_xlfn.CONCAT(INDEX([1]!Table2[Calle], RANDBETWEEN(1, 99)))</f>
        <v>Calle Alpes</v>
      </c>
      <c r="C103" t="str">
        <f t="shared" ca="1" si="3"/>
        <v/>
      </c>
      <c r="D103">
        <f t="shared" ca="1" si="2"/>
        <v>41</v>
      </c>
      <c r="E103" s="4">
        <f>Table6[[#This Row],[RegistrationDate]]</f>
        <v>44705</v>
      </c>
    </row>
    <row r="104" spans="1:5" x14ac:dyDescent="0.35">
      <c r="A104">
        <v>103</v>
      </c>
      <c r="B104" t="str">
        <f ca="1">_xlfn.CONCAT(INDEX([1]!Table2[Calle], RANDBETWEEN(1, 99)))</f>
        <v>Calle Manzana H</v>
      </c>
      <c r="C104" t="str">
        <f t="shared" ca="1" si="3"/>
        <v>#54; Apt. 811</v>
      </c>
      <c r="D104">
        <f t="shared" ca="1" si="2"/>
        <v>18</v>
      </c>
      <c r="E104" s="4">
        <f>Table6[[#This Row],[RegistrationDate]]</f>
        <v>44709</v>
      </c>
    </row>
    <row r="105" spans="1:5" x14ac:dyDescent="0.35">
      <c r="A105">
        <v>104</v>
      </c>
      <c r="B105" t="str">
        <f ca="1">_xlfn.CONCAT(INDEX([1]!Table2[Calle], RANDBETWEEN(1, 99)))</f>
        <v>Calle El Valle</v>
      </c>
      <c r="C105" t="str">
        <f t="shared" ca="1" si="3"/>
        <v/>
      </c>
      <c r="D105">
        <f t="shared" ca="1" si="2"/>
        <v>23</v>
      </c>
      <c r="E105" s="4">
        <f>Table6[[#This Row],[RegistrationDate]]</f>
        <v>44711</v>
      </c>
    </row>
    <row r="106" spans="1:5" x14ac:dyDescent="0.35">
      <c r="A106">
        <v>105</v>
      </c>
      <c r="B106" t="str">
        <f ca="1">_xlfn.CONCAT(INDEX([1]!Table2[Calle], RANDBETWEEN(1, 99)))</f>
        <v>Respaldo Magalis Estrella</v>
      </c>
      <c r="C106" t="str">
        <f t="shared" ca="1" si="3"/>
        <v>#110; Apt. 30</v>
      </c>
      <c r="D106">
        <f t="shared" ca="1" si="2"/>
        <v>67</v>
      </c>
      <c r="E106" s="4">
        <f>Table6[[#This Row],[RegistrationDate]]</f>
        <v>44715</v>
      </c>
    </row>
    <row r="107" spans="1:5" x14ac:dyDescent="0.35">
      <c r="A107">
        <v>106</v>
      </c>
      <c r="B107" t="str">
        <f ca="1">_xlfn.CONCAT(INDEX([1]!Table2[Calle], RANDBETWEEN(1, 99)))</f>
        <v>Sub-Marino La Caleta</v>
      </c>
      <c r="C107" t="str">
        <f t="shared" ca="1" si="3"/>
        <v>#119; Apt. 453</v>
      </c>
      <c r="D107">
        <f t="shared" ca="1" si="2"/>
        <v>121</v>
      </c>
      <c r="E107" s="4">
        <f>Table6[[#This Row],[RegistrationDate]]</f>
        <v>44715</v>
      </c>
    </row>
    <row r="108" spans="1:5" x14ac:dyDescent="0.35">
      <c r="A108">
        <v>107</v>
      </c>
      <c r="B108" t="str">
        <f ca="1">_xlfn.CONCAT(INDEX([1]!Table2[Calle], RANDBETWEEN(1, 99)))</f>
        <v>Calle Gabriel Del Orbe</v>
      </c>
      <c r="C108" t="str">
        <f t="shared" ca="1" si="3"/>
        <v>#25</v>
      </c>
      <c r="D108">
        <f t="shared" ca="1" si="2"/>
        <v>39</v>
      </c>
      <c r="E108" s="4">
        <f>Table6[[#This Row],[RegistrationDate]]</f>
        <v>44716</v>
      </c>
    </row>
    <row r="109" spans="1:5" x14ac:dyDescent="0.35">
      <c r="A109">
        <v>108</v>
      </c>
      <c r="B109" t="str">
        <f ca="1">_xlfn.CONCAT(INDEX([1]!Table2[Calle], RANDBETWEEN(1, 99)))</f>
        <v>Calle Fidel Ferrer</v>
      </c>
      <c r="C109" t="str">
        <f t="shared" ca="1" si="3"/>
        <v/>
      </c>
      <c r="D109">
        <f t="shared" ca="1" si="2"/>
        <v>67</v>
      </c>
      <c r="E109" s="4">
        <f>Table6[[#This Row],[RegistrationDate]]</f>
        <v>44718</v>
      </c>
    </row>
    <row r="110" spans="1:5" x14ac:dyDescent="0.35">
      <c r="A110">
        <v>109</v>
      </c>
      <c r="B110" t="str">
        <f ca="1">_xlfn.CONCAT(INDEX([1]!Table2[Calle], RANDBETWEEN(1, 99)))</f>
        <v>La Javilla</v>
      </c>
      <c r="C110" t="str">
        <f t="shared" ca="1" si="3"/>
        <v/>
      </c>
      <c r="D110">
        <f t="shared" ca="1" si="2"/>
        <v>65</v>
      </c>
      <c r="E110" s="4">
        <f>Table6[[#This Row],[RegistrationDate]]</f>
        <v>44719</v>
      </c>
    </row>
    <row r="111" spans="1:5" x14ac:dyDescent="0.35">
      <c r="A111">
        <v>110</v>
      </c>
      <c r="B111" t="str">
        <f ca="1">_xlfn.CONCAT(INDEX([1]!Table2[Calle], RANDBETWEEN(1, 99)))</f>
        <v>Calle Luis Tejera</v>
      </c>
      <c r="C111" t="str">
        <f t="shared" ca="1" si="3"/>
        <v>#106; Apt. 196</v>
      </c>
      <c r="D111">
        <f t="shared" ca="1" si="2"/>
        <v>34</v>
      </c>
      <c r="E111" s="4">
        <f>Table6[[#This Row],[RegistrationDate]]</f>
        <v>44721</v>
      </c>
    </row>
    <row r="112" spans="1:5" x14ac:dyDescent="0.35">
      <c r="A112">
        <v>111</v>
      </c>
      <c r="B112" t="str">
        <f ca="1">_xlfn.CONCAT(INDEX([1]!Table2[Calle], RANDBETWEEN(1, 99)))</f>
        <v>Callef</v>
      </c>
      <c r="C112" t="str">
        <f t="shared" ca="1" si="3"/>
        <v/>
      </c>
      <c r="D112">
        <f t="shared" ca="1" si="2"/>
        <v>106</v>
      </c>
      <c r="E112" s="4">
        <f>Table6[[#This Row],[RegistrationDate]]</f>
        <v>44721</v>
      </c>
    </row>
    <row r="113" spans="1:5" x14ac:dyDescent="0.35">
      <c r="A113">
        <v>112</v>
      </c>
      <c r="B113" t="str">
        <f ca="1">_xlfn.CONCAT(INDEX([1]!Table2[Calle], RANDBETWEEN(1, 99)))</f>
        <v>Calle Abreu</v>
      </c>
      <c r="C113" t="str">
        <f t="shared" ca="1" si="3"/>
        <v/>
      </c>
      <c r="D113">
        <f t="shared" ca="1" si="2"/>
        <v>55</v>
      </c>
      <c r="E113" s="4">
        <f>Table6[[#This Row],[RegistrationDate]]</f>
        <v>44724</v>
      </c>
    </row>
    <row r="114" spans="1:5" x14ac:dyDescent="0.35">
      <c r="A114">
        <v>113</v>
      </c>
      <c r="B114" t="str">
        <f ca="1">_xlfn.CONCAT(INDEX([1]!Table2[Calle], RANDBETWEEN(1, 99)))</f>
        <v>Los Profesionales</v>
      </c>
      <c r="C114" t="str">
        <f t="shared" ca="1" si="3"/>
        <v>#144; Apt. 847</v>
      </c>
      <c r="D114">
        <f t="shared" ca="1" si="2"/>
        <v>28</v>
      </c>
      <c r="E114" s="4">
        <f>Table6[[#This Row],[RegistrationDate]]</f>
        <v>44726</v>
      </c>
    </row>
    <row r="115" spans="1:5" x14ac:dyDescent="0.35">
      <c r="A115">
        <v>114</v>
      </c>
      <c r="B115" t="str">
        <f ca="1">_xlfn.CONCAT(INDEX([1]!Table2[Calle], RANDBETWEEN(1, 99)))</f>
        <v>Calle Nuevo Sol</v>
      </c>
      <c r="C115" t="str">
        <f t="shared" ca="1" si="3"/>
        <v/>
      </c>
      <c r="D115">
        <f t="shared" ca="1" si="2"/>
        <v>65</v>
      </c>
      <c r="E115" s="4">
        <f>Table6[[#This Row],[RegistrationDate]]</f>
        <v>44727</v>
      </c>
    </row>
    <row r="116" spans="1:5" x14ac:dyDescent="0.35">
      <c r="A116">
        <v>115</v>
      </c>
      <c r="B116" t="str">
        <f ca="1">_xlfn.CONCAT(INDEX([1]!Table2[Calle], RANDBETWEEN(1, 99)))</f>
        <v>Calle Quita Espuela</v>
      </c>
      <c r="C116" t="str">
        <f t="shared" ca="1" si="3"/>
        <v>#150; Apt. 79</v>
      </c>
      <c r="D116">
        <f t="shared" ca="1" si="2"/>
        <v>46</v>
      </c>
      <c r="E116" s="4">
        <f>Table6[[#This Row],[RegistrationDate]]</f>
        <v>44728</v>
      </c>
    </row>
    <row r="117" spans="1:5" x14ac:dyDescent="0.35">
      <c r="A117">
        <v>116</v>
      </c>
      <c r="B117" t="str">
        <f ca="1">_xlfn.CONCAT(INDEX([1]!Table2[Calle], RANDBETWEEN(1, 99)))</f>
        <v>Avenida 1ra</v>
      </c>
      <c r="C117" t="str">
        <f t="shared" ca="1" si="3"/>
        <v/>
      </c>
      <c r="D117">
        <f t="shared" ca="1" si="2"/>
        <v>42</v>
      </c>
      <c r="E117" s="4">
        <f>Table6[[#This Row],[RegistrationDate]]</f>
        <v>44731</v>
      </c>
    </row>
    <row r="118" spans="1:5" x14ac:dyDescent="0.35">
      <c r="A118">
        <v>117</v>
      </c>
      <c r="B118" t="str">
        <f ca="1">_xlfn.CONCAT(INDEX([1]!Table2[Calle], RANDBETWEEN(1, 99)))</f>
        <v>Calle Claudi Báez</v>
      </c>
      <c r="C118" t="str">
        <f t="shared" ca="1" si="3"/>
        <v>#85; Apt. 104</v>
      </c>
      <c r="D118">
        <f t="shared" ca="1" si="2"/>
        <v>90</v>
      </c>
      <c r="E118" s="4">
        <f>Table6[[#This Row],[RegistrationDate]]</f>
        <v>44733</v>
      </c>
    </row>
    <row r="119" spans="1:5" x14ac:dyDescent="0.35">
      <c r="A119">
        <v>118</v>
      </c>
      <c r="B119" t="str">
        <f ca="1">_xlfn.CONCAT(INDEX([1]!Table2[Calle], RANDBETWEEN(1, 99)))</f>
        <v>Francisco Heredia</v>
      </c>
      <c r="C119" t="str">
        <f t="shared" ca="1" si="3"/>
        <v>#63</v>
      </c>
      <c r="D119">
        <f t="shared" ca="1" si="2"/>
        <v>57</v>
      </c>
      <c r="E119" s="4">
        <f>Table6[[#This Row],[RegistrationDate]]</f>
        <v>44733</v>
      </c>
    </row>
    <row r="120" spans="1:5" x14ac:dyDescent="0.35">
      <c r="A120">
        <v>119</v>
      </c>
      <c r="B120" t="str">
        <f ca="1">_xlfn.CONCAT(INDEX([1]!Table2[Calle], RANDBETWEEN(1, 99)))</f>
        <v>Calle Salina</v>
      </c>
      <c r="C120" t="str">
        <f t="shared" ca="1" si="3"/>
        <v>#75</v>
      </c>
      <c r="D120">
        <f t="shared" ca="1" si="2"/>
        <v>85</v>
      </c>
      <c r="E120" s="4">
        <f>Table6[[#This Row],[RegistrationDate]]</f>
        <v>44734</v>
      </c>
    </row>
    <row r="121" spans="1:5" x14ac:dyDescent="0.35">
      <c r="A121">
        <v>120</v>
      </c>
      <c r="B121" t="str">
        <f ca="1">_xlfn.CONCAT(INDEX([1]!Table2[Calle], RANDBETWEEN(1, 99)))</f>
        <v>Calle Manzana 37</v>
      </c>
      <c r="C121" t="str">
        <f t="shared" ca="1" si="3"/>
        <v>#69</v>
      </c>
      <c r="D121">
        <f t="shared" ca="1" si="2"/>
        <v>102</v>
      </c>
      <c r="E121" s="4">
        <f>Table6[[#This Row],[RegistrationDate]]</f>
        <v>44734</v>
      </c>
    </row>
    <row r="122" spans="1:5" x14ac:dyDescent="0.35">
      <c r="A122">
        <v>121</v>
      </c>
      <c r="B122" t="str">
        <f ca="1">_xlfn.CONCAT(INDEX([1]!Table2[Calle], RANDBETWEEN(1, 99)))</f>
        <v>Calle Interior Rosa Duarte</v>
      </c>
      <c r="C122" t="str">
        <f t="shared" ca="1" si="3"/>
        <v>#180</v>
      </c>
      <c r="D122">
        <f t="shared" ca="1" si="2"/>
        <v>144</v>
      </c>
      <c r="E122" s="4">
        <f>Table6[[#This Row],[RegistrationDate]]</f>
        <v>44738</v>
      </c>
    </row>
    <row r="123" spans="1:5" x14ac:dyDescent="0.35">
      <c r="A123">
        <v>122</v>
      </c>
      <c r="B123" t="str">
        <f ca="1">_xlfn.CONCAT(INDEX([1]!Table2[Calle], RANDBETWEEN(1, 99)))</f>
        <v>Calle Quetzal</v>
      </c>
      <c r="C123" t="str">
        <f t="shared" ca="1" si="3"/>
        <v/>
      </c>
      <c r="D123">
        <f t="shared" ca="1" si="2"/>
        <v>18</v>
      </c>
      <c r="E123" s="4">
        <f>Table6[[#This Row],[RegistrationDate]]</f>
        <v>44738</v>
      </c>
    </row>
    <row r="124" spans="1:5" x14ac:dyDescent="0.35">
      <c r="A124">
        <v>123</v>
      </c>
      <c r="B124" t="str">
        <f ca="1">_xlfn.CONCAT(INDEX([1]!Table2[Calle], RANDBETWEEN(1, 99)))</f>
        <v>Calle San Rafael</v>
      </c>
      <c r="C124" t="str">
        <f t="shared" ca="1" si="3"/>
        <v/>
      </c>
      <c r="D124">
        <f t="shared" ca="1" si="2"/>
        <v>150</v>
      </c>
      <c r="E124" s="4">
        <f>Table6[[#This Row],[RegistrationDate]]</f>
        <v>44739</v>
      </c>
    </row>
    <row r="125" spans="1:5" x14ac:dyDescent="0.35">
      <c r="A125">
        <v>124</v>
      </c>
      <c r="B125" t="str">
        <f ca="1">_xlfn.CONCAT(INDEX([1]!Table2[Calle], RANDBETWEEN(1, 99)))</f>
        <v>Calle Jose Maria Serra</v>
      </c>
      <c r="C125" t="str">
        <f t="shared" ca="1" si="3"/>
        <v>#61</v>
      </c>
      <c r="D125">
        <f t="shared" ca="1" si="2"/>
        <v>118</v>
      </c>
      <c r="E125" s="4">
        <f>Table6[[#This Row],[RegistrationDate]]</f>
        <v>44741</v>
      </c>
    </row>
    <row r="126" spans="1:5" x14ac:dyDescent="0.35">
      <c r="A126">
        <v>125</v>
      </c>
      <c r="B126" t="str">
        <f ca="1">_xlfn.CONCAT(INDEX([1]!Table2[Calle], RANDBETWEEN(1, 99)))</f>
        <v>Calle Mercedes Moscoso</v>
      </c>
      <c r="C126" t="str">
        <f t="shared" ca="1" si="3"/>
        <v/>
      </c>
      <c r="D126">
        <f t="shared" ca="1" si="2"/>
        <v>111</v>
      </c>
      <c r="E126" s="4">
        <f>Table6[[#This Row],[RegistrationDate]]</f>
        <v>44742</v>
      </c>
    </row>
    <row r="127" spans="1:5" x14ac:dyDescent="0.35">
      <c r="A127">
        <v>126</v>
      </c>
      <c r="B127" t="str">
        <f ca="1">_xlfn.CONCAT(INDEX([1]!Table2[Calle], RANDBETWEEN(1, 99)))</f>
        <v>Calle Turin</v>
      </c>
      <c r="C127" t="str">
        <f t="shared" ca="1" si="3"/>
        <v/>
      </c>
      <c r="D127">
        <f t="shared" ca="1" si="2"/>
        <v>12</v>
      </c>
      <c r="E127" s="4">
        <f>Table6[[#This Row],[RegistrationDate]]</f>
        <v>44743</v>
      </c>
    </row>
    <row r="128" spans="1:5" x14ac:dyDescent="0.35">
      <c r="A128">
        <v>127</v>
      </c>
      <c r="B128" t="str">
        <f ca="1">_xlfn.CONCAT(INDEX([1]!Table2[Calle], RANDBETWEEN(1, 99)))</f>
        <v>Calle Villa Duarte</v>
      </c>
      <c r="C128" t="str">
        <f t="shared" ca="1" si="3"/>
        <v/>
      </c>
      <c r="D128">
        <f t="shared" ca="1" si="2"/>
        <v>87</v>
      </c>
      <c r="E128" s="4">
        <f>Table6[[#This Row],[RegistrationDate]]</f>
        <v>44743</v>
      </c>
    </row>
    <row r="129" spans="1:5" x14ac:dyDescent="0.35">
      <c r="A129">
        <v>128</v>
      </c>
      <c r="B129" t="str">
        <f ca="1">_xlfn.CONCAT(INDEX([1]!Table2[Calle], RANDBETWEEN(1, 99)))</f>
        <v>Condado</v>
      </c>
      <c r="C129" t="str">
        <f t="shared" ca="1" si="3"/>
        <v>#102; Apt. 138</v>
      </c>
      <c r="D129">
        <f t="shared" ca="1" si="2"/>
        <v>123</v>
      </c>
      <c r="E129" s="4">
        <f>Table6[[#This Row],[RegistrationDate]]</f>
        <v>44743</v>
      </c>
    </row>
    <row r="130" spans="1:5" x14ac:dyDescent="0.35">
      <c r="A130">
        <v>129</v>
      </c>
      <c r="B130" t="str">
        <f ca="1">_xlfn.CONCAT(INDEX([1]!Table2[Calle], RANDBETWEEN(1, 99)))</f>
        <v>Calle La Sierra</v>
      </c>
      <c r="C130" t="str">
        <f t="shared" ca="1" si="3"/>
        <v/>
      </c>
      <c r="D130">
        <f t="shared" ref="D130:D193" ca="1" si="4">RANDBETWEEN(1, 155)</f>
        <v>127</v>
      </c>
      <c r="E130" s="4">
        <f>Table6[[#This Row],[RegistrationDate]]</f>
        <v>44743</v>
      </c>
    </row>
    <row r="131" spans="1:5" x14ac:dyDescent="0.35">
      <c r="A131">
        <v>130</v>
      </c>
      <c r="B131" t="str">
        <f ca="1">_xlfn.CONCAT(INDEX([1]!Table2[Calle], RANDBETWEEN(1, 99)))</f>
        <v>Calle Mijo</v>
      </c>
      <c r="C131" t="str">
        <f t="shared" ref="C131:C194" ca="1" si="5">IF(ROUND(RAND(), 0) = 0, _xlfn.CONCAT("#", RANDBETWEEN(1, 200), IF(ROUND(RAND(), 0) = 0, _xlfn.CONCAT("; Apt. ", RANDBETWEEN(1, 904)), "")), "")</f>
        <v/>
      </c>
      <c r="D131">
        <f t="shared" ca="1" si="4"/>
        <v>5</v>
      </c>
      <c r="E131" s="4">
        <f>Table6[[#This Row],[RegistrationDate]]</f>
        <v>44744</v>
      </c>
    </row>
    <row r="132" spans="1:5" x14ac:dyDescent="0.35">
      <c r="A132">
        <v>131</v>
      </c>
      <c r="B132" t="str">
        <f ca="1">_xlfn.CONCAT(INDEX([1]!Table2[Calle], RANDBETWEEN(1, 99)))</f>
        <v>Calle Paraíso</v>
      </c>
      <c r="C132" t="str">
        <f t="shared" ca="1" si="5"/>
        <v/>
      </c>
      <c r="D132">
        <f t="shared" ca="1" si="4"/>
        <v>45</v>
      </c>
      <c r="E132" s="4">
        <f>Table6[[#This Row],[RegistrationDate]]</f>
        <v>44746</v>
      </c>
    </row>
    <row r="133" spans="1:5" x14ac:dyDescent="0.35">
      <c r="A133">
        <v>132</v>
      </c>
      <c r="B133" t="str">
        <f ca="1">_xlfn.CONCAT(INDEX([1]!Table2[Calle], RANDBETWEEN(1, 99)))</f>
        <v>Calle Manzana 6 Y 7</v>
      </c>
      <c r="C133" t="str">
        <f t="shared" ca="1" si="5"/>
        <v/>
      </c>
      <c r="D133">
        <f t="shared" ca="1" si="4"/>
        <v>114</v>
      </c>
      <c r="E133" s="4">
        <f>Table6[[#This Row],[RegistrationDate]]</f>
        <v>44747</v>
      </c>
    </row>
    <row r="134" spans="1:5" x14ac:dyDescent="0.35">
      <c r="A134">
        <v>133</v>
      </c>
      <c r="B134" t="str">
        <f ca="1">_xlfn.CONCAT(INDEX([1]!Table2[Calle], RANDBETWEEN(1, 99)))</f>
        <v>Calle El Bolívar</v>
      </c>
      <c r="C134" t="str">
        <f t="shared" ca="1" si="5"/>
        <v/>
      </c>
      <c r="D134">
        <f t="shared" ca="1" si="4"/>
        <v>155</v>
      </c>
      <c r="E134" s="4">
        <f>Table6[[#This Row],[RegistrationDate]]</f>
        <v>44747</v>
      </c>
    </row>
    <row r="135" spans="1:5" x14ac:dyDescent="0.35">
      <c r="A135">
        <v>134</v>
      </c>
      <c r="B135" t="str">
        <f ca="1">_xlfn.CONCAT(INDEX([1]!Table2[Calle], RANDBETWEEN(1, 99)))</f>
        <v>Calle Eleuterio De León</v>
      </c>
      <c r="C135" t="str">
        <f t="shared" ca="1" si="5"/>
        <v/>
      </c>
      <c r="D135">
        <f t="shared" ca="1" si="4"/>
        <v>143</v>
      </c>
      <c r="E135" s="4">
        <f>Table6[[#This Row],[RegistrationDate]]</f>
        <v>44750</v>
      </c>
    </row>
    <row r="136" spans="1:5" x14ac:dyDescent="0.35">
      <c r="A136">
        <v>135</v>
      </c>
      <c r="B136" t="str">
        <f ca="1">_xlfn.CONCAT(INDEX([1]!Table2[Calle], RANDBETWEEN(1, 99)))</f>
        <v>Respaldo Salmos</v>
      </c>
      <c r="C136" t="str">
        <f t="shared" ca="1" si="5"/>
        <v>#30; Apt. 269</v>
      </c>
      <c r="D136">
        <f t="shared" ca="1" si="4"/>
        <v>85</v>
      </c>
      <c r="E136" s="4">
        <f>Table6[[#This Row],[RegistrationDate]]</f>
        <v>44751</v>
      </c>
    </row>
    <row r="137" spans="1:5" x14ac:dyDescent="0.35">
      <c r="A137">
        <v>136</v>
      </c>
      <c r="B137" t="str">
        <f ca="1">_xlfn.CONCAT(INDEX([1]!Table2[Calle], RANDBETWEEN(1, 99)))</f>
        <v>Calle Fidel Ferrer</v>
      </c>
      <c r="C137" t="str">
        <f t="shared" ca="1" si="5"/>
        <v/>
      </c>
      <c r="D137">
        <f t="shared" ca="1" si="4"/>
        <v>93</v>
      </c>
      <c r="E137" s="4">
        <f>Table6[[#This Row],[RegistrationDate]]</f>
        <v>44751</v>
      </c>
    </row>
    <row r="138" spans="1:5" x14ac:dyDescent="0.35">
      <c r="A138">
        <v>137</v>
      </c>
      <c r="B138" t="str">
        <f ca="1">_xlfn.CONCAT(INDEX([1]!Table2[Calle], RANDBETWEEN(1, 99)))</f>
        <v>Calle Toronja</v>
      </c>
      <c r="C138" t="str">
        <f t="shared" ca="1" si="5"/>
        <v/>
      </c>
      <c r="D138">
        <f t="shared" ca="1" si="4"/>
        <v>149</v>
      </c>
      <c r="E138" s="4">
        <f>Table6[[#This Row],[RegistrationDate]]</f>
        <v>44753</v>
      </c>
    </row>
    <row r="139" spans="1:5" x14ac:dyDescent="0.35">
      <c r="A139">
        <v>138</v>
      </c>
      <c r="B139" t="str">
        <f ca="1">_xlfn.CONCAT(INDEX([1]!Table2[Calle], RANDBETWEEN(1, 99)))</f>
        <v>Calle Feliciano Ramírez</v>
      </c>
      <c r="C139" t="str">
        <f t="shared" ca="1" si="5"/>
        <v>#130</v>
      </c>
      <c r="D139">
        <f t="shared" ca="1" si="4"/>
        <v>98</v>
      </c>
      <c r="E139" s="4">
        <f>Table6[[#This Row],[RegistrationDate]]</f>
        <v>44754</v>
      </c>
    </row>
    <row r="140" spans="1:5" x14ac:dyDescent="0.35">
      <c r="A140">
        <v>139</v>
      </c>
      <c r="B140" t="str">
        <f ca="1">_xlfn.CONCAT(INDEX([1]!Table2[Calle], RANDBETWEEN(1, 99)))</f>
        <v>Calle Quita Espuela</v>
      </c>
      <c r="C140" t="str">
        <f t="shared" ca="1" si="5"/>
        <v/>
      </c>
      <c r="D140">
        <f t="shared" ca="1" si="4"/>
        <v>43</v>
      </c>
      <c r="E140" s="4">
        <f>Table6[[#This Row],[RegistrationDate]]</f>
        <v>44754</v>
      </c>
    </row>
    <row r="141" spans="1:5" x14ac:dyDescent="0.35">
      <c r="A141">
        <v>140</v>
      </c>
      <c r="B141" t="str">
        <f ca="1">_xlfn.CONCAT(INDEX([1]!Table2[Calle], RANDBETWEEN(1, 99)))</f>
        <v>Calle Mercedes Correa</v>
      </c>
      <c r="C141" t="str">
        <f t="shared" ca="1" si="5"/>
        <v/>
      </c>
      <c r="D141">
        <f t="shared" ca="1" si="4"/>
        <v>43</v>
      </c>
      <c r="E141" s="4">
        <f>Table6[[#This Row],[RegistrationDate]]</f>
        <v>44759</v>
      </c>
    </row>
    <row r="142" spans="1:5" x14ac:dyDescent="0.35">
      <c r="A142">
        <v>141</v>
      </c>
      <c r="B142" t="str">
        <f ca="1">_xlfn.CONCAT(INDEX([1]!Table2[Calle], RANDBETWEEN(1, 99)))</f>
        <v>Calle Salina</v>
      </c>
      <c r="C142" t="str">
        <f t="shared" ca="1" si="5"/>
        <v>#145; Apt. 698</v>
      </c>
      <c r="D142">
        <f t="shared" ca="1" si="4"/>
        <v>21</v>
      </c>
      <c r="E142" s="4">
        <f>Table6[[#This Row],[RegistrationDate]]</f>
        <v>44763</v>
      </c>
    </row>
    <row r="143" spans="1:5" x14ac:dyDescent="0.35">
      <c r="A143">
        <v>142</v>
      </c>
      <c r="B143" t="str">
        <f ca="1">_xlfn.CONCAT(INDEX([1]!Table2[Calle], RANDBETWEEN(1, 99)))</f>
        <v>Calle Primavera</v>
      </c>
      <c r="C143" t="str">
        <f t="shared" ca="1" si="5"/>
        <v/>
      </c>
      <c r="D143">
        <f t="shared" ca="1" si="4"/>
        <v>101</v>
      </c>
      <c r="E143" s="4">
        <f>Table6[[#This Row],[RegistrationDate]]</f>
        <v>44764</v>
      </c>
    </row>
    <row r="144" spans="1:5" x14ac:dyDescent="0.35">
      <c r="A144">
        <v>143</v>
      </c>
      <c r="B144" t="str">
        <f ca="1">_xlfn.CONCAT(INDEX([1]!Table2[Calle], RANDBETWEEN(1, 99)))</f>
        <v>Avenida Las Palmas</v>
      </c>
      <c r="C144" t="str">
        <f t="shared" ca="1" si="5"/>
        <v>#188</v>
      </c>
      <c r="D144">
        <f t="shared" ca="1" si="4"/>
        <v>7</v>
      </c>
      <c r="E144" s="4">
        <f>Table6[[#This Row],[RegistrationDate]]</f>
        <v>44765</v>
      </c>
    </row>
    <row r="145" spans="1:5" x14ac:dyDescent="0.35">
      <c r="A145">
        <v>144</v>
      </c>
      <c r="B145" t="str">
        <f ca="1">_xlfn.CONCAT(INDEX([1]!Table2[Calle], RANDBETWEEN(1, 99)))</f>
        <v>Oval 2</v>
      </c>
      <c r="C145" t="str">
        <f t="shared" ca="1" si="5"/>
        <v/>
      </c>
      <c r="D145">
        <f t="shared" ca="1" si="4"/>
        <v>132</v>
      </c>
      <c r="E145" s="4">
        <f>Table6[[#This Row],[RegistrationDate]]</f>
        <v>44765</v>
      </c>
    </row>
    <row r="146" spans="1:5" x14ac:dyDescent="0.35">
      <c r="A146">
        <v>145</v>
      </c>
      <c r="B146" t="str">
        <f ca="1">_xlfn.CONCAT(INDEX([1]!Table2[Calle], RANDBETWEEN(1, 99)))</f>
        <v>Calle 8</v>
      </c>
      <c r="C146" t="str">
        <f t="shared" ca="1" si="5"/>
        <v/>
      </c>
      <c r="D146">
        <f t="shared" ca="1" si="4"/>
        <v>42</v>
      </c>
      <c r="E146" s="4">
        <f>Table6[[#This Row],[RegistrationDate]]</f>
        <v>44766</v>
      </c>
    </row>
    <row r="147" spans="1:5" x14ac:dyDescent="0.35">
      <c r="A147">
        <v>146</v>
      </c>
      <c r="B147" t="str">
        <f ca="1">_xlfn.CONCAT(INDEX([1]!Table2[Calle], RANDBETWEEN(1, 99)))</f>
        <v>Calle Eleuterio De León</v>
      </c>
      <c r="C147" t="str">
        <f t="shared" ca="1" si="5"/>
        <v/>
      </c>
      <c r="D147">
        <f t="shared" ca="1" si="4"/>
        <v>90</v>
      </c>
      <c r="E147" s="4">
        <f>Table6[[#This Row],[RegistrationDate]]</f>
        <v>44768</v>
      </c>
    </row>
    <row r="148" spans="1:5" x14ac:dyDescent="0.35">
      <c r="A148">
        <v>147</v>
      </c>
      <c r="B148" t="str">
        <f ca="1">_xlfn.CONCAT(INDEX([1]!Table2[Calle], RANDBETWEEN(1, 99)))</f>
        <v>Calle Manzana 6 Y 7</v>
      </c>
      <c r="C148" t="str">
        <f t="shared" ca="1" si="5"/>
        <v/>
      </c>
      <c r="D148">
        <f t="shared" ca="1" si="4"/>
        <v>37</v>
      </c>
      <c r="E148" s="4">
        <f>Table6[[#This Row],[RegistrationDate]]</f>
        <v>44770</v>
      </c>
    </row>
    <row r="149" spans="1:5" x14ac:dyDescent="0.35">
      <c r="A149">
        <v>148</v>
      </c>
      <c r="B149" t="str">
        <f ca="1">_xlfn.CONCAT(INDEX([1]!Table2[Calle], RANDBETWEEN(1, 99)))</f>
        <v>Calle La Sierra</v>
      </c>
      <c r="C149" t="str">
        <f t="shared" ca="1" si="5"/>
        <v/>
      </c>
      <c r="D149">
        <f t="shared" ca="1" si="4"/>
        <v>136</v>
      </c>
      <c r="E149" s="4">
        <f>Table6[[#This Row],[RegistrationDate]]</f>
        <v>44771</v>
      </c>
    </row>
    <row r="150" spans="1:5" x14ac:dyDescent="0.35">
      <c r="A150">
        <v>149</v>
      </c>
      <c r="B150" t="str">
        <f ca="1">_xlfn.CONCAT(INDEX([1]!Table2[Calle], RANDBETWEEN(1, 99)))</f>
        <v>Rafael Tolentino</v>
      </c>
      <c r="C150" t="str">
        <f t="shared" ca="1" si="5"/>
        <v/>
      </c>
      <c r="D150">
        <f t="shared" ca="1" si="4"/>
        <v>110</v>
      </c>
      <c r="E150" s="4">
        <f>Table6[[#This Row],[RegistrationDate]]</f>
        <v>44771</v>
      </c>
    </row>
    <row r="151" spans="1:5" x14ac:dyDescent="0.35">
      <c r="A151">
        <v>150</v>
      </c>
      <c r="B151" t="str">
        <f ca="1">_xlfn.CONCAT(INDEX([1]!Table2[Calle], RANDBETWEEN(1, 99)))</f>
        <v>Respaldo San Juan Bosco</v>
      </c>
      <c r="C151" t="str">
        <f t="shared" ca="1" si="5"/>
        <v>#105; Apt. 178</v>
      </c>
      <c r="D151">
        <f t="shared" ca="1" si="4"/>
        <v>18</v>
      </c>
      <c r="E151" s="4">
        <f>Table6[[#This Row],[RegistrationDate]]</f>
        <v>44772</v>
      </c>
    </row>
    <row r="152" spans="1:5" x14ac:dyDescent="0.35">
      <c r="A152">
        <v>151</v>
      </c>
      <c r="B152" t="str">
        <f ca="1">_xlfn.CONCAT(INDEX([1]!Table2[Calle], RANDBETWEEN(1, 99)))</f>
        <v>La Javilla</v>
      </c>
      <c r="C152" t="str">
        <f t="shared" ca="1" si="5"/>
        <v>#186</v>
      </c>
      <c r="D152">
        <f t="shared" ca="1" si="4"/>
        <v>29</v>
      </c>
      <c r="E152" s="4">
        <f>Table6[[#This Row],[RegistrationDate]]</f>
        <v>44773</v>
      </c>
    </row>
    <row r="153" spans="1:5" x14ac:dyDescent="0.35">
      <c r="A153">
        <v>152</v>
      </c>
      <c r="B153" t="str">
        <f ca="1">_xlfn.CONCAT(INDEX([1]!Table2[Calle], RANDBETWEEN(1, 99)))</f>
        <v>Calle Amin Abel</v>
      </c>
      <c r="C153" t="str">
        <f t="shared" ca="1" si="5"/>
        <v>#193</v>
      </c>
      <c r="D153">
        <f t="shared" ca="1" si="4"/>
        <v>118</v>
      </c>
      <c r="E153" s="4">
        <f>Table6[[#This Row],[RegistrationDate]]</f>
        <v>44777</v>
      </c>
    </row>
    <row r="154" spans="1:5" x14ac:dyDescent="0.35">
      <c r="A154">
        <v>153</v>
      </c>
      <c r="B154" t="str">
        <f ca="1">_xlfn.CONCAT(INDEX([1]!Table2[Calle], RANDBETWEEN(1, 99)))</f>
        <v>Rafael Tolentino</v>
      </c>
      <c r="C154" t="str">
        <f t="shared" ca="1" si="5"/>
        <v/>
      </c>
      <c r="D154">
        <f t="shared" ca="1" si="4"/>
        <v>52</v>
      </c>
      <c r="E154" s="4">
        <f>Table6[[#This Row],[RegistrationDate]]</f>
        <v>44777</v>
      </c>
    </row>
    <row r="155" spans="1:5" x14ac:dyDescent="0.35">
      <c r="A155">
        <v>154</v>
      </c>
      <c r="B155" t="str">
        <f ca="1">_xlfn.CONCAT(INDEX([1]!Table2[Calle], RANDBETWEEN(1, 99)))</f>
        <v>Los Profesionales</v>
      </c>
      <c r="C155" t="str">
        <f t="shared" ca="1" si="5"/>
        <v>#79; Apt. 139</v>
      </c>
      <c r="D155">
        <f t="shared" ca="1" si="4"/>
        <v>18</v>
      </c>
      <c r="E155" s="4">
        <f>Table6[[#This Row],[RegistrationDate]]</f>
        <v>44779</v>
      </c>
    </row>
    <row r="156" spans="1:5" x14ac:dyDescent="0.35">
      <c r="A156">
        <v>155</v>
      </c>
      <c r="B156" t="str">
        <f ca="1">_xlfn.CONCAT(INDEX([1]!Table2[Calle], RANDBETWEEN(1, 99)))</f>
        <v>Calle Jagua</v>
      </c>
      <c r="C156" t="str">
        <f t="shared" ca="1" si="5"/>
        <v/>
      </c>
      <c r="D156">
        <f t="shared" ca="1" si="4"/>
        <v>30</v>
      </c>
      <c r="E156" s="4">
        <f>Table6[[#This Row],[RegistrationDate]]</f>
        <v>44780</v>
      </c>
    </row>
    <row r="157" spans="1:5" x14ac:dyDescent="0.35">
      <c r="A157">
        <v>156</v>
      </c>
      <c r="B157" t="str">
        <f ca="1">_xlfn.CONCAT(INDEX([1]!Table2[Calle], RANDBETWEEN(1, 99)))</f>
        <v>Peotonal Maximo Gomez</v>
      </c>
      <c r="C157" t="str">
        <f t="shared" ca="1" si="5"/>
        <v/>
      </c>
      <c r="D157">
        <f t="shared" ca="1" si="4"/>
        <v>76</v>
      </c>
      <c r="E157" s="4">
        <f>Table6[[#This Row],[RegistrationDate]]</f>
        <v>44781</v>
      </c>
    </row>
    <row r="158" spans="1:5" x14ac:dyDescent="0.35">
      <c r="A158">
        <v>157</v>
      </c>
      <c r="B158" t="str">
        <f ca="1">_xlfn.CONCAT(INDEX([1]!Table2[Calle], RANDBETWEEN(1, 99)))</f>
        <v>Calle Club Banco Central</v>
      </c>
      <c r="C158" t="str">
        <f t="shared" ca="1" si="5"/>
        <v/>
      </c>
      <c r="D158">
        <f t="shared" ca="1" si="4"/>
        <v>82</v>
      </c>
      <c r="E158" s="4">
        <f>Table6[[#This Row],[RegistrationDate]]</f>
        <v>44784</v>
      </c>
    </row>
    <row r="159" spans="1:5" x14ac:dyDescent="0.35">
      <c r="A159">
        <v>158</v>
      </c>
      <c r="B159" t="str">
        <f ca="1">_xlfn.CONCAT(INDEX([1]!Table2[Calle], RANDBETWEEN(1, 99)))</f>
        <v>Calle Eleuterio De León</v>
      </c>
      <c r="C159" t="str">
        <f t="shared" ca="1" si="5"/>
        <v/>
      </c>
      <c r="D159">
        <f t="shared" ca="1" si="4"/>
        <v>86</v>
      </c>
      <c r="E159" s="4">
        <f>Table6[[#This Row],[RegistrationDate]]</f>
        <v>44786</v>
      </c>
    </row>
    <row r="160" spans="1:5" x14ac:dyDescent="0.35">
      <c r="A160">
        <v>159</v>
      </c>
      <c r="B160" t="str">
        <f ca="1">_xlfn.CONCAT(INDEX([1]!Table2[Calle], RANDBETWEEN(1, 99)))</f>
        <v>Calle 7 Picos</v>
      </c>
      <c r="C160" t="str">
        <f t="shared" ca="1" si="5"/>
        <v/>
      </c>
      <c r="D160">
        <f t="shared" ca="1" si="4"/>
        <v>53</v>
      </c>
      <c r="E160" s="4">
        <f>Table6[[#This Row],[RegistrationDate]]</f>
        <v>44786</v>
      </c>
    </row>
    <row r="161" spans="1:5" x14ac:dyDescent="0.35">
      <c r="A161">
        <v>160</v>
      </c>
      <c r="B161" t="str">
        <f ca="1">_xlfn.CONCAT(INDEX([1]!Table2[Calle], RANDBETWEEN(1, 99)))</f>
        <v>Calle Sol De Invierno</v>
      </c>
      <c r="C161" t="str">
        <f t="shared" ca="1" si="5"/>
        <v/>
      </c>
      <c r="D161">
        <f t="shared" ca="1" si="4"/>
        <v>59</v>
      </c>
      <c r="E161" s="4">
        <f>Table6[[#This Row],[RegistrationDate]]</f>
        <v>44787</v>
      </c>
    </row>
    <row r="162" spans="1:5" x14ac:dyDescent="0.35">
      <c r="A162">
        <v>161</v>
      </c>
      <c r="B162" t="str">
        <f ca="1">_xlfn.CONCAT(INDEX([1]!Table2[Calle], RANDBETWEEN(1, 99)))</f>
        <v>La Gioconua</v>
      </c>
      <c r="C162" t="str">
        <f t="shared" ca="1" si="5"/>
        <v/>
      </c>
      <c r="D162">
        <f t="shared" ca="1" si="4"/>
        <v>21</v>
      </c>
      <c r="E162" s="4">
        <f>Table6[[#This Row],[RegistrationDate]]</f>
        <v>44787</v>
      </c>
    </row>
    <row r="163" spans="1:5" x14ac:dyDescent="0.35">
      <c r="A163">
        <v>162</v>
      </c>
      <c r="B163" t="str">
        <f ca="1">_xlfn.CONCAT(INDEX([1]!Table2[Calle], RANDBETWEEN(1, 99)))</f>
        <v>Calle Los Coralillos</v>
      </c>
      <c r="C163" t="str">
        <f t="shared" ca="1" si="5"/>
        <v/>
      </c>
      <c r="D163">
        <f t="shared" ca="1" si="4"/>
        <v>30</v>
      </c>
      <c r="E163" s="4">
        <f>Table6[[#This Row],[RegistrationDate]]</f>
        <v>44787</v>
      </c>
    </row>
    <row r="164" spans="1:5" x14ac:dyDescent="0.35">
      <c r="A164">
        <v>163</v>
      </c>
      <c r="B164" t="str">
        <f ca="1">_xlfn.CONCAT(INDEX([1]!Table2[Calle], RANDBETWEEN(1, 99)))</f>
        <v>Calle Manzana 6 Y 7</v>
      </c>
      <c r="C164" t="str">
        <f t="shared" ca="1" si="5"/>
        <v>#170</v>
      </c>
      <c r="D164">
        <f t="shared" ca="1" si="4"/>
        <v>21</v>
      </c>
      <c r="E164" s="4">
        <f>Table6[[#This Row],[RegistrationDate]]</f>
        <v>44787</v>
      </c>
    </row>
    <row r="165" spans="1:5" x14ac:dyDescent="0.35">
      <c r="A165">
        <v>164</v>
      </c>
      <c r="B165" t="str">
        <f ca="1">_xlfn.CONCAT(INDEX([1]!Table2[Calle], RANDBETWEEN(1, 99)))</f>
        <v>Calle Claudi Báez</v>
      </c>
      <c r="C165" t="str">
        <f t="shared" ca="1" si="5"/>
        <v>#26</v>
      </c>
      <c r="D165">
        <f t="shared" ca="1" si="4"/>
        <v>132</v>
      </c>
      <c r="E165" s="4">
        <f>Table6[[#This Row],[RegistrationDate]]</f>
        <v>44788</v>
      </c>
    </row>
    <row r="166" spans="1:5" x14ac:dyDescent="0.35">
      <c r="A166">
        <v>165</v>
      </c>
      <c r="B166" t="str">
        <f ca="1">_xlfn.CONCAT(INDEX([1]!Table2[Calle], RANDBETWEEN(1, 99)))</f>
        <v>Calle Turin</v>
      </c>
      <c r="C166" t="str">
        <f t="shared" ca="1" si="5"/>
        <v/>
      </c>
      <c r="D166">
        <f t="shared" ca="1" si="4"/>
        <v>71</v>
      </c>
      <c r="E166" s="4">
        <f>Table6[[#This Row],[RegistrationDate]]</f>
        <v>44790</v>
      </c>
    </row>
    <row r="167" spans="1:5" x14ac:dyDescent="0.35">
      <c r="A167">
        <v>166</v>
      </c>
      <c r="B167" t="str">
        <f ca="1">_xlfn.CONCAT(INDEX([1]!Table2[Calle], RANDBETWEEN(1, 99)))</f>
        <v>Calle Mijo</v>
      </c>
      <c r="C167" t="str">
        <f t="shared" ca="1" si="5"/>
        <v>#13</v>
      </c>
      <c r="D167">
        <f t="shared" ca="1" si="4"/>
        <v>102</v>
      </c>
      <c r="E167" s="4">
        <f>Table6[[#This Row],[RegistrationDate]]</f>
        <v>44791</v>
      </c>
    </row>
    <row r="168" spans="1:5" x14ac:dyDescent="0.35">
      <c r="A168">
        <v>167</v>
      </c>
      <c r="B168" t="str">
        <f ca="1">_xlfn.CONCAT(INDEX([1]!Table2[Calle], RANDBETWEEN(1, 99)))</f>
        <v>Calle Jose Meson</v>
      </c>
      <c r="C168" t="str">
        <f t="shared" ca="1" si="5"/>
        <v/>
      </c>
      <c r="D168">
        <f t="shared" ca="1" si="4"/>
        <v>90</v>
      </c>
      <c r="E168" s="4">
        <f>Table6[[#This Row],[RegistrationDate]]</f>
        <v>44792</v>
      </c>
    </row>
    <row r="169" spans="1:5" x14ac:dyDescent="0.35">
      <c r="A169">
        <v>168</v>
      </c>
      <c r="B169" t="str">
        <f ca="1">_xlfn.CONCAT(INDEX([1]!Table2[Calle], RANDBETWEEN(1, 99)))</f>
        <v>Respaldo 3ra</v>
      </c>
      <c r="C169" t="str">
        <f t="shared" ca="1" si="5"/>
        <v/>
      </c>
      <c r="D169">
        <f t="shared" ca="1" si="4"/>
        <v>151</v>
      </c>
      <c r="E169" s="4">
        <f>Table6[[#This Row],[RegistrationDate]]</f>
        <v>44793</v>
      </c>
    </row>
    <row r="170" spans="1:5" x14ac:dyDescent="0.35">
      <c r="A170">
        <v>169</v>
      </c>
      <c r="B170" t="str">
        <f ca="1">_xlfn.CONCAT(INDEX([1]!Table2[Calle], RANDBETWEEN(1, 99)))</f>
        <v>Calle Manacla</v>
      </c>
      <c r="C170" t="str">
        <f t="shared" ca="1" si="5"/>
        <v/>
      </c>
      <c r="D170">
        <f t="shared" ca="1" si="4"/>
        <v>89</v>
      </c>
      <c r="E170" s="4">
        <f>Table6[[#This Row],[RegistrationDate]]</f>
        <v>44793</v>
      </c>
    </row>
    <row r="171" spans="1:5" x14ac:dyDescent="0.35">
      <c r="A171">
        <v>170</v>
      </c>
      <c r="B171" t="str">
        <f ca="1">_xlfn.CONCAT(INDEX([1]!Table2[Calle], RANDBETWEEN(1, 99)))</f>
        <v>Calle Quita Espuela</v>
      </c>
      <c r="C171" t="str">
        <f t="shared" ca="1" si="5"/>
        <v>#168; Apt. 684</v>
      </c>
      <c r="D171">
        <f t="shared" ca="1" si="4"/>
        <v>39</v>
      </c>
      <c r="E171" s="4">
        <f>Table6[[#This Row],[RegistrationDate]]</f>
        <v>44797</v>
      </c>
    </row>
    <row r="172" spans="1:5" x14ac:dyDescent="0.35">
      <c r="A172">
        <v>171</v>
      </c>
      <c r="B172" t="str">
        <f ca="1">_xlfn.CONCAT(INDEX([1]!Table2[Calle], RANDBETWEEN(1, 99)))</f>
        <v>Fdco. De Navarrete</v>
      </c>
      <c r="C172" t="str">
        <f t="shared" ca="1" si="5"/>
        <v/>
      </c>
      <c r="D172">
        <f t="shared" ca="1" si="4"/>
        <v>135</v>
      </c>
      <c r="E172" s="4">
        <f>Table6[[#This Row],[RegistrationDate]]</f>
        <v>44802</v>
      </c>
    </row>
    <row r="173" spans="1:5" x14ac:dyDescent="0.35">
      <c r="A173">
        <v>172</v>
      </c>
      <c r="B173" t="str">
        <f ca="1">_xlfn.CONCAT(INDEX([1]!Table2[Calle], RANDBETWEEN(1, 99)))</f>
        <v>Calle Sexta</v>
      </c>
      <c r="C173" t="str">
        <f t="shared" ca="1" si="5"/>
        <v>#197</v>
      </c>
      <c r="D173">
        <f t="shared" ca="1" si="4"/>
        <v>84</v>
      </c>
      <c r="E173" s="4">
        <f>Table6[[#This Row],[RegistrationDate]]</f>
        <v>44802</v>
      </c>
    </row>
    <row r="174" spans="1:5" x14ac:dyDescent="0.35">
      <c r="A174">
        <v>173</v>
      </c>
      <c r="B174" t="str">
        <f ca="1">_xlfn.CONCAT(INDEX([1]!Table2[Calle], RANDBETWEEN(1, 99)))</f>
        <v>San Jose</v>
      </c>
      <c r="C174" t="str">
        <f t="shared" ca="1" si="5"/>
        <v>#111</v>
      </c>
      <c r="D174">
        <f t="shared" ca="1" si="4"/>
        <v>43</v>
      </c>
      <c r="E174" s="4">
        <f>Table6[[#This Row],[RegistrationDate]]</f>
        <v>44803</v>
      </c>
    </row>
    <row r="175" spans="1:5" x14ac:dyDescent="0.35">
      <c r="A175">
        <v>174</v>
      </c>
      <c r="B175" t="str">
        <f ca="1">_xlfn.CONCAT(INDEX([1]!Table2[Calle], RANDBETWEEN(1, 99)))</f>
        <v>Calle Abreu</v>
      </c>
      <c r="C175" t="str">
        <f t="shared" ca="1" si="5"/>
        <v/>
      </c>
      <c r="D175">
        <f t="shared" ca="1" si="4"/>
        <v>51</v>
      </c>
      <c r="E175" s="4">
        <f>Table6[[#This Row],[RegistrationDate]]</f>
        <v>44805</v>
      </c>
    </row>
    <row r="176" spans="1:5" x14ac:dyDescent="0.35">
      <c r="A176">
        <v>175</v>
      </c>
      <c r="B176" t="str">
        <f ca="1">_xlfn.CONCAT(INDEX([1]!Table2[Calle], RANDBETWEEN(1, 99)))</f>
        <v>Calle Los Maestros</v>
      </c>
      <c r="C176" t="str">
        <f t="shared" ca="1" si="5"/>
        <v/>
      </c>
      <c r="D176">
        <f t="shared" ca="1" si="4"/>
        <v>94</v>
      </c>
      <c r="E176" s="4">
        <f>Table6[[#This Row],[RegistrationDate]]</f>
        <v>44806</v>
      </c>
    </row>
    <row r="177" spans="1:5" x14ac:dyDescent="0.35">
      <c r="A177">
        <v>176</v>
      </c>
      <c r="B177" t="str">
        <f ca="1">_xlfn.CONCAT(INDEX([1]!Table2[Calle], RANDBETWEEN(1, 99)))</f>
        <v>Calle Narciso Martinez</v>
      </c>
      <c r="C177" t="str">
        <f t="shared" ca="1" si="5"/>
        <v/>
      </c>
      <c r="D177">
        <f t="shared" ca="1" si="4"/>
        <v>128</v>
      </c>
      <c r="E177" s="4">
        <f>Table6[[#This Row],[RegistrationDate]]</f>
        <v>44806</v>
      </c>
    </row>
    <row r="178" spans="1:5" x14ac:dyDescent="0.35">
      <c r="A178">
        <v>177</v>
      </c>
      <c r="B178" t="str">
        <f ca="1">_xlfn.CONCAT(INDEX([1]!Table2[Calle], RANDBETWEEN(1, 99)))</f>
        <v>Calle Maria Teresa Mirabal</v>
      </c>
      <c r="C178" t="str">
        <f t="shared" ca="1" si="5"/>
        <v>#41; Apt. 353</v>
      </c>
      <c r="D178">
        <f t="shared" ca="1" si="4"/>
        <v>81</v>
      </c>
      <c r="E178" s="4">
        <f>Table6[[#This Row],[RegistrationDate]]</f>
        <v>44806</v>
      </c>
    </row>
    <row r="179" spans="1:5" x14ac:dyDescent="0.35">
      <c r="A179">
        <v>178</v>
      </c>
      <c r="B179" t="str">
        <f ca="1">_xlfn.CONCAT(INDEX([1]!Table2[Calle], RANDBETWEEN(1, 99)))</f>
        <v>Calle Jose Maria Serra</v>
      </c>
      <c r="C179" t="str">
        <f t="shared" ca="1" si="5"/>
        <v>#29; Apt. 616</v>
      </c>
      <c r="D179">
        <f t="shared" ca="1" si="4"/>
        <v>122</v>
      </c>
      <c r="E179" s="4">
        <f>Table6[[#This Row],[RegistrationDate]]</f>
        <v>44807</v>
      </c>
    </row>
    <row r="180" spans="1:5" x14ac:dyDescent="0.35">
      <c r="A180">
        <v>179</v>
      </c>
      <c r="B180" t="str">
        <f ca="1">_xlfn.CONCAT(INDEX([1]!Table2[Calle], RANDBETWEEN(1, 99)))</f>
        <v>Calle Maria Teresa Mirabal</v>
      </c>
      <c r="C180" t="str">
        <f t="shared" ca="1" si="5"/>
        <v>#121</v>
      </c>
      <c r="D180">
        <f t="shared" ca="1" si="4"/>
        <v>33</v>
      </c>
      <c r="E180" s="4">
        <f>Table6[[#This Row],[RegistrationDate]]</f>
        <v>44807</v>
      </c>
    </row>
    <row r="181" spans="1:5" x14ac:dyDescent="0.35">
      <c r="A181">
        <v>180</v>
      </c>
      <c r="B181" t="str">
        <f ca="1">_xlfn.CONCAT(INDEX([1]!Table2[Calle], RANDBETWEEN(1, 99)))</f>
        <v>Calle 17</v>
      </c>
      <c r="C181" t="str">
        <f t="shared" ca="1" si="5"/>
        <v>#19; Apt. 868</v>
      </c>
      <c r="D181">
        <f t="shared" ca="1" si="4"/>
        <v>103</v>
      </c>
      <c r="E181" s="4">
        <f>Table6[[#This Row],[RegistrationDate]]</f>
        <v>44811</v>
      </c>
    </row>
    <row r="182" spans="1:5" x14ac:dyDescent="0.35">
      <c r="A182">
        <v>181</v>
      </c>
      <c r="B182" t="str">
        <f ca="1">_xlfn.CONCAT(INDEX([1]!Table2[Calle], RANDBETWEEN(1, 99)))</f>
        <v>Calle La Sierra</v>
      </c>
      <c r="C182" t="str">
        <f t="shared" ca="1" si="5"/>
        <v>#190; Apt. 758</v>
      </c>
      <c r="D182">
        <f t="shared" ca="1" si="4"/>
        <v>5</v>
      </c>
      <c r="E182" s="4">
        <f>Table6[[#This Row],[RegistrationDate]]</f>
        <v>44811</v>
      </c>
    </row>
    <row r="183" spans="1:5" x14ac:dyDescent="0.35">
      <c r="A183">
        <v>182</v>
      </c>
      <c r="B183" t="str">
        <f ca="1">_xlfn.CONCAT(INDEX([1]!Table2[Calle], RANDBETWEEN(1, 99)))</f>
        <v>Calle Magnolia</v>
      </c>
      <c r="C183" t="str">
        <f t="shared" ca="1" si="5"/>
        <v>#187; Apt. 745</v>
      </c>
      <c r="D183">
        <f t="shared" ca="1" si="4"/>
        <v>50</v>
      </c>
      <c r="E183" s="4">
        <f>Table6[[#This Row],[RegistrationDate]]</f>
        <v>44812</v>
      </c>
    </row>
    <row r="184" spans="1:5" x14ac:dyDescent="0.35">
      <c r="A184">
        <v>183</v>
      </c>
      <c r="B184" t="str">
        <f ca="1">_xlfn.CONCAT(INDEX([1]!Table2[Calle], RANDBETWEEN(1, 99)))</f>
        <v>Calle Mijo</v>
      </c>
      <c r="C184" t="str">
        <f t="shared" ca="1" si="5"/>
        <v>#115; Apt. 550</v>
      </c>
      <c r="D184">
        <f t="shared" ca="1" si="4"/>
        <v>85</v>
      </c>
      <c r="E184" s="4">
        <f>Table6[[#This Row],[RegistrationDate]]</f>
        <v>44812</v>
      </c>
    </row>
    <row r="185" spans="1:5" x14ac:dyDescent="0.35">
      <c r="A185">
        <v>184</v>
      </c>
      <c r="B185" t="str">
        <f ca="1">_xlfn.CONCAT(INDEX([1]!Table2[Calle], RANDBETWEEN(1, 99)))</f>
        <v>Calle William Mieses</v>
      </c>
      <c r="C185" t="str">
        <f t="shared" ca="1" si="5"/>
        <v/>
      </c>
      <c r="D185">
        <f t="shared" ca="1" si="4"/>
        <v>118</v>
      </c>
      <c r="E185" s="4">
        <f>Table6[[#This Row],[RegistrationDate]]</f>
        <v>44812</v>
      </c>
    </row>
    <row r="186" spans="1:5" x14ac:dyDescent="0.35">
      <c r="A186">
        <v>185</v>
      </c>
      <c r="B186" t="str">
        <f ca="1">_xlfn.CONCAT(INDEX([1]!Table2[Calle], RANDBETWEEN(1, 99)))</f>
        <v>Respaldo Santa Luisa De Marillac</v>
      </c>
      <c r="C186" t="str">
        <f t="shared" ca="1" si="5"/>
        <v>#196; Apt. 900</v>
      </c>
      <c r="D186">
        <f t="shared" ca="1" si="4"/>
        <v>45</v>
      </c>
      <c r="E186" s="4">
        <f>Table6[[#This Row],[RegistrationDate]]</f>
        <v>44814</v>
      </c>
    </row>
    <row r="187" spans="1:5" x14ac:dyDescent="0.35">
      <c r="A187">
        <v>186</v>
      </c>
      <c r="B187" t="str">
        <f ca="1">_xlfn.CONCAT(INDEX([1]!Table2[Calle], RANDBETWEEN(1, 99)))</f>
        <v>Calle Sol De Invierno</v>
      </c>
      <c r="C187" t="str">
        <f t="shared" ca="1" si="5"/>
        <v>#74; Apt. 582</v>
      </c>
      <c r="D187">
        <f t="shared" ca="1" si="4"/>
        <v>147</v>
      </c>
      <c r="E187" s="4">
        <f>Table6[[#This Row],[RegistrationDate]]</f>
        <v>44815</v>
      </c>
    </row>
    <row r="188" spans="1:5" x14ac:dyDescent="0.35">
      <c r="A188">
        <v>187</v>
      </c>
      <c r="B188" t="str">
        <f ca="1">_xlfn.CONCAT(INDEX([1]!Table2[Calle], RANDBETWEEN(1, 99)))</f>
        <v>A. Ramírez</v>
      </c>
      <c r="C188" t="str">
        <f t="shared" ca="1" si="5"/>
        <v/>
      </c>
      <c r="D188">
        <f t="shared" ca="1" si="4"/>
        <v>89</v>
      </c>
      <c r="E188" s="4">
        <f>Table6[[#This Row],[RegistrationDate]]</f>
        <v>44818</v>
      </c>
    </row>
    <row r="189" spans="1:5" x14ac:dyDescent="0.35">
      <c r="A189">
        <v>188</v>
      </c>
      <c r="B189" t="str">
        <f ca="1">_xlfn.CONCAT(INDEX([1]!Table2[Calle], RANDBETWEEN(1, 99)))</f>
        <v>Calle José Felieu</v>
      </c>
      <c r="C189" t="str">
        <f t="shared" ca="1" si="5"/>
        <v>#160; Apt. 142</v>
      </c>
      <c r="D189">
        <f t="shared" ca="1" si="4"/>
        <v>18</v>
      </c>
      <c r="E189" s="4">
        <f>Table6[[#This Row],[RegistrationDate]]</f>
        <v>44822</v>
      </c>
    </row>
    <row r="190" spans="1:5" x14ac:dyDescent="0.35">
      <c r="A190">
        <v>189</v>
      </c>
      <c r="B190" t="str">
        <f ca="1">_xlfn.CONCAT(INDEX([1]!Table2[Calle], RANDBETWEEN(1, 99)))</f>
        <v>Fdco. De Navarrete</v>
      </c>
      <c r="C190" t="str">
        <f t="shared" ca="1" si="5"/>
        <v>#83; Apt. 621</v>
      </c>
      <c r="D190">
        <f t="shared" ca="1" si="4"/>
        <v>63</v>
      </c>
      <c r="E190" s="4">
        <f>Table6[[#This Row],[RegistrationDate]]</f>
        <v>44827</v>
      </c>
    </row>
    <row r="191" spans="1:5" x14ac:dyDescent="0.35">
      <c r="A191">
        <v>190</v>
      </c>
      <c r="B191" t="str">
        <f ca="1">_xlfn.CONCAT(INDEX([1]!Table2[Calle], RANDBETWEEN(1, 99)))</f>
        <v>Calle Abreu</v>
      </c>
      <c r="C191" t="str">
        <f t="shared" ca="1" si="5"/>
        <v>#62</v>
      </c>
      <c r="D191">
        <f t="shared" ca="1" si="4"/>
        <v>133</v>
      </c>
      <c r="E191" s="4">
        <f>Table6[[#This Row],[RegistrationDate]]</f>
        <v>44829</v>
      </c>
    </row>
    <row r="192" spans="1:5" x14ac:dyDescent="0.35">
      <c r="A192">
        <v>191</v>
      </c>
      <c r="B192" t="str">
        <f ca="1">_xlfn.CONCAT(INDEX([1]!Table2[Calle], RANDBETWEEN(1, 99)))</f>
        <v>Calle Magnolia</v>
      </c>
      <c r="C192" t="str">
        <f t="shared" ca="1" si="5"/>
        <v>#150</v>
      </c>
      <c r="D192">
        <f t="shared" ca="1" si="4"/>
        <v>123</v>
      </c>
      <c r="E192" s="4">
        <f>Table6[[#This Row],[RegistrationDate]]</f>
        <v>44829</v>
      </c>
    </row>
    <row r="193" spans="1:5" x14ac:dyDescent="0.35">
      <c r="A193">
        <v>192</v>
      </c>
      <c r="B193" t="str">
        <f ca="1">_xlfn.CONCAT(INDEX([1]!Table2[Calle], RANDBETWEEN(1, 99)))</f>
        <v>Calle Casi Blanco</v>
      </c>
      <c r="C193" t="str">
        <f t="shared" ca="1" si="5"/>
        <v/>
      </c>
      <c r="D193">
        <f t="shared" ca="1" si="4"/>
        <v>94</v>
      </c>
      <c r="E193" s="4">
        <f>Table6[[#This Row],[RegistrationDate]]</f>
        <v>44834</v>
      </c>
    </row>
    <row r="194" spans="1:5" x14ac:dyDescent="0.35">
      <c r="A194">
        <v>193</v>
      </c>
      <c r="B194" t="str">
        <f ca="1">_xlfn.CONCAT(INDEX([1]!Table2[Calle], RANDBETWEEN(1, 99)))</f>
        <v>Rafael Tolentino</v>
      </c>
      <c r="C194" t="str">
        <f t="shared" ca="1" si="5"/>
        <v/>
      </c>
      <c r="D194">
        <f t="shared" ref="D194:D204" ca="1" si="6">RANDBETWEEN(1, 155)</f>
        <v>26</v>
      </c>
      <c r="E194" s="4">
        <f>Table6[[#This Row],[RegistrationDate]]</f>
        <v>44835</v>
      </c>
    </row>
    <row r="195" spans="1:5" x14ac:dyDescent="0.35">
      <c r="A195">
        <v>194</v>
      </c>
      <c r="B195" t="str">
        <f ca="1">_xlfn.CONCAT(INDEX([1]!Table2[Calle], RANDBETWEEN(1, 99)))</f>
        <v>Calle Paraíso</v>
      </c>
      <c r="C195" t="str">
        <f t="shared" ref="C195:C204" ca="1" si="7">IF(ROUND(RAND(), 0) = 0, _xlfn.CONCAT("#", RANDBETWEEN(1, 200), IF(ROUND(RAND(), 0) = 0, _xlfn.CONCAT("; Apt. ", RANDBETWEEN(1, 904)), "")), "")</f>
        <v>#29</v>
      </c>
      <c r="D195">
        <f t="shared" ca="1" si="6"/>
        <v>133</v>
      </c>
      <c r="E195" s="4">
        <f>Table6[[#This Row],[RegistrationDate]]</f>
        <v>44836</v>
      </c>
    </row>
    <row r="196" spans="1:5" x14ac:dyDescent="0.35">
      <c r="A196">
        <v>195</v>
      </c>
      <c r="B196" t="str">
        <f ca="1">_xlfn.CONCAT(INDEX([1]!Table2[Calle], RANDBETWEEN(1, 99)))</f>
        <v>Calle Mauricio Baez</v>
      </c>
      <c r="C196" t="str">
        <f t="shared" ca="1" si="7"/>
        <v>#103; Apt. 542</v>
      </c>
      <c r="D196">
        <f t="shared" ca="1" si="6"/>
        <v>147</v>
      </c>
      <c r="E196" s="4">
        <f>Table6[[#This Row],[RegistrationDate]]</f>
        <v>44836</v>
      </c>
    </row>
    <row r="197" spans="1:5" x14ac:dyDescent="0.35">
      <c r="A197">
        <v>196</v>
      </c>
      <c r="B197" t="str">
        <f ca="1">_xlfn.CONCAT(INDEX([1]!Table2[Calle], RANDBETWEEN(1, 99)))</f>
        <v>Calle Villa Duarte</v>
      </c>
      <c r="C197" t="str">
        <f t="shared" ca="1" si="7"/>
        <v>#81; Apt. 402</v>
      </c>
      <c r="D197">
        <f t="shared" ca="1" si="6"/>
        <v>153</v>
      </c>
      <c r="E197" s="4">
        <f>Table6[[#This Row],[RegistrationDate]]</f>
        <v>44836</v>
      </c>
    </row>
    <row r="198" spans="1:5" x14ac:dyDescent="0.35">
      <c r="A198">
        <v>197</v>
      </c>
      <c r="B198" t="str">
        <f ca="1">_xlfn.CONCAT(INDEX([1]!Table2[Calle], RANDBETWEEN(1, 99)))</f>
        <v>San Jose</v>
      </c>
      <c r="C198" t="str">
        <f t="shared" ca="1" si="7"/>
        <v>#193</v>
      </c>
      <c r="D198">
        <f t="shared" ca="1" si="6"/>
        <v>62</v>
      </c>
      <c r="E198" s="4">
        <f>Table6[[#This Row],[RegistrationDate]]</f>
        <v>44836</v>
      </c>
    </row>
    <row r="199" spans="1:5" x14ac:dyDescent="0.35">
      <c r="A199">
        <v>198</v>
      </c>
      <c r="B199" t="str">
        <f ca="1">_xlfn.CONCAT(INDEX([1]!Table2[Calle], RANDBETWEEN(1, 99)))</f>
        <v>Calle Club Banco Central</v>
      </c>
      <c r="C199" t="str">
        <f t="shared" ca="1" si="7"/>
        <v/>
      </c>
      <c r="D199">
        <f t="shared" ca="1" si="6"/>
        <v>30</v>
      </c>
      <c r="E199" s="4">
        <f>Table6[[#This Row],[RegistrationDate]]</f>
        <v>44838</v>
      </c>
    </row>
    <row r="200" spans="1:5" x14ac:dyDescent="0.35">
      <c r="A200">
        <v>199</v>
      </c>
      <c r="B200" t="str">
        <f ca="1">_xlfn.CONCAT(INDEX([1]!Table2[Calle], RANDBETWEEN(1, 99)))</f>
        <v>Calle Fidel Ferrer</v>
      </c>
      <c r="C200" t="str">
        <f t="shared" ca="1" si="7"/>
        <v>#10</v>
      </c>
      <c r="D200">
        <f t="shared" ca="1" si="6"/>
        <v>63</v>
      </c>
      <c r="E200" s="4">
        <f>Table6[[#This Row],[RegistrationDate]]</f>
        <v>44838</v>
      </c>
    </row>
    <row r="201" spans="1:5" x14ac:dyDescent="0.35">
      <c r="A201">
        <v>200</v>
      </c>
      <c r="B201" t="str">
        <f ca="1">_xlfn.CONCAT(INDEX([1]!Table2[Calle], RANDBETWEEN(1, 99)))</f>
        <v>Calle Abreu</v>
      </c>
      <c r="C201" t="str">
        <f t="shared" ca="1" si="7"/>
        <v>#31; Apt. 101</v>
      </c>
      <c r="D201">
        <f t="shared" ca="1" si="6"/>
        <v>124</v>
      </c>
      <c r="E201" s="4">
        <f>Table6[[#This Row],[RegistrationDate]]</f>
        <v>44839</v>
      </c>
    </row>
    <row r="202" spans="1:5" x14ac:dyDescent="0.35">
      <c r="A202">
        <v>201</v>
      </c>
      <c r="B202" t="str">
        <f ca="1">_xlfn.CONCAT(INDEX([1]!Table2[Calle], RANDBETWEEN(1, 99)))</f>
        <v>Calle Feliciano Ramírez</v>
      </c>
      <c r="C202" t="str">
        <f t="shared" ca="1" si="7"/>
        <v/>
      </c>
      <c r="D202">
        <f t="shared" ca="1" si="6"/>
        <v>99</v>
      </c>
      <c r="E202" s="4" t="e">
        <f>Table6[[#This Row],[RegistrationDate]]</f>
        <v>#VALUE!</v>
      </c>
    </row>
    <row r="203" spans="1:5" x14ac:dyDescent="0.35">
      <c r="A203">
        <v>202</v>
      </c>
      <c r="B203" t="str">
        <f ca="1">_xlfn.CONCAT(INDEX([1]!Table2[Calle], RANDBETWEEN(1, 99)))</f>
        <v>Respaldo Salmos</v>
      </c>
      <c r="C203" t="str">
        <f t="shared" ca="1" si="7"/>
        <v/>
      </c>
      <c r="D203">
        <f t="shared" ca="1" si="6"/>
        <v>41</v>
      </c>
      <c r="E203" s="4" t="e">
        <f>Table6[[#This Row],[RegistrationDate]]</f>
        <v>#VALUE!</v>
      </c>
    </row>
    <row r="204" spans="1:5" x14ac:dyDescent="0.35">
      <c r="A204">
        <v>203</v>
      </c>
      <c r="B204" t="str">
        <f ca="1">_xlfn.CONCAT(INDEX([1]!Table2[Calle], RANDBETWEEN(1, 99)))</f>
        <v>Calle Gregorio Rivas</v>
      </c>
      <c r="C204" t="str">
        <f t="shared" ca="1" si="7"/>
        <v/>
      </c>
      <c r="D204">
        <f t="shared" ca="1" si="6"/>
        <v>33</v>
      </c>
      <c r="E204" s="4" t="e">
        <f>Table6[[#This Row],[RegistrationDate]]</f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F58F-F73B-4EBF-8B70-F9FB16F00BF5}">
  <sheetPr>
    <tabColor theme="9" tint="0.59999389629810485"/>
  </sheetPr>
  <dimension ref="A1:F33"/>
  <sheetViews>
    <sheetView workbookViewId="0">
      <selection activeCell="B6" sqref="B6"/>
    </sheetView>
  </sheetViews>
  <sheetFormatPr defaultRowHeight="14.5" x14ac:dyDescent="0.35"/>
  <cols>
    <col min="1" max="1" width="12.26953125" bestFit="1" customWidth="1"/>
    <col min="2" max="2" width="20" bestFit="1" customWidth="1"/>
    <col min="3" max="3" width="17.81640625" bestFit="1" customWidth="1"/>
  </cols>
  <sheetData>
    <row r="1" spans="1:6" x14ac:dyDescent="0.35">
      <c r="A1" t="s">
        <v>316</v>
      </c>
      <c r="B1" t="s">
        <v>317</v>
      </c>
      <c r="C1" t="s">
        <v>313</v>
      </c>
    </row>
    <row r="2" spans="1:6" x14ac:dyDescent="0.35">
      <c r="A2">
        <v>1</v>
      </c>
      <c r="B2" t="s">
        <v>0</v>
      </c>
      <c r="C2" s="3">
        <f t="shared" ref="C2:C33" si="0">DATE(2022, 8, 16)</f>
        <v>44789</v>
      </c>
      <c r="D2" s="1"/>
      <c r="E2" s="2"/>
    </row>
    <row r="3" spans="1:6" x14ac:dyDescent="0.35">
      <c r="A3">
        <v>2</v>
      </c>
      <c r="B3" t="s">
        <v>1</v>
      </c>
      <c r="C3" s="3">
        <f t="shared" si="0"/>
        <v>44789</v>
      </c>
      <c r="D3" s="1"/>
      <c r="E3" s="2"/>
    </row>
    <row r="4" spans="1:6" x14ac:dyDescent="0.35">
      <c r="A4">
        <v>3</v>
      </c>
      <c r="B4" t="s">
        <v>2</v>
      </c>
      <c r="C4" s="3">
        <f t="shared" si="0"/>
        <v>44789</v>
      </c>
      <c r="D4" s="1"/>
      <c r="E4" s="2"/>
    </row>
    <row r="5" spans="1:6" x14ac:dyDescent="0.35">
      <c r="A5">
        <v>4</v>
      </c>
      <c r="B5" t="s">
        <v>3</v>
      </c>
      <c r="C5" s="3">
        <f t="shared" si="0"/>
        <v>44789</v>
      </c>
      <c r="D5" s="1"/>
      <c r="E5" s="2"/>
    </row>
    <row r="6" spans="1:6" x14ac:dyDescent="0.35">
      <c r="A6">
        <v>5</v>
      </c>
      <c r="B6" t="s">
        <v>4</v>
      </c>
      <c r="C6" s="3">
        <f t="shared" si="0"/>
        <v>44789</v>
      </c>
      <c r="E6" s="2"/>
      <c r="F6" s="2"/>
    </row>
    <row r="7" spans="1:6" x14ac:dyDescent="0.35">
      <c r="A7">
        <v>6</v>
      </c>
      <c r="B7" t="s">
        <v>6</v>
      </c>
      <c r="C7" s="3">
        <f t="shared" si="0"/>
        <v>44789</v>
      </c>
      <c r="D7" s="1"/>
      <c r="E7" s="2"/>
    </row>
    <row r="8" spans="1:6" x14ac:dyDescent="0.35">
      <c r="A8">
        <v>7</v>
      </c>
      <c r="B8" t="s">
        <v>7</v>
      </c>
      <c r="C8" s="3">
        <f t="shared" si="0"/>
        <v>44789</v>
      </c>
      <c r="D8" s="1"/>
      <c r="E8" s="2"/>
    </row>
    <row r="9" spans="1:6" x14ac:dyDescent="0.35">
      <c r="A9">
        <v>8</v>
      </c>
      <c r="B9" t="s">
        <v>8</v>
      </c>
      <c r="C9" s="3">
        <f t="shared" si="0"/>
        <v>44789</v>
      </c>
      <c r="D9" s="1"/>
      <c r="E9" s="2"/>
    </row>
    <row r="10" spans="1:6" x14ac:dyDescent="0.35">
      <c r="A10">
        <v>9</v>
      </c>
      <c r="B10" t="s">
        <v>9</v>
      </c>
      <c r="C10" s="3">
        <f t="shared" si="0"/>
        <v>44789</v>
      </c>
      <c r="E10" s="2"/>
    </row>
    <row r="11" spans="1:6" x14ac:dyDescent="0.35">
      <c r="A11">
        <v>10</v>
      </c>
      <c r="B11" t="s">
        <v>10</v>
      </c>
      <c r="C11" s="3">
        <f t="shared" si="0"/>
        <v>44789</v>
      </c>
      <c r="D11" s="1"/>
      <c r="E11" s="2"/>
    </row>
    <row r="12" spans="1:6" x14ac:dyDescent="0.35">
      <c r="A12">
        <v>11</v>
      </c>
      <c r="B12" t="s">
        <v>11</v>
      </c>
      <c r="C12" s="3">
        <f t="shared" si="0"/>
        <v>44789</v>
      </c>
      <c r="E12" s="2"/>
    </row>
    <row r="13" spans="1:6" x14ac:dyDescent="0.35">
      <c r="A13">
        <v>12</v>
      </c>
      <c r="B13" t="s">
        <v>12</v>
      </c>
      <c r="C13" s="3">
        <f t="shared" si="0"/>
        <v>44789</v>
      </c>
      <c r="D13" s="1"/>
      <c r="E13" s="2"/>
    </row>
    <row r="14" spans="1:6" x14ac:dyDescent="0.35">
      <c r="A14">
        <v>13</v>
      </c>
      <c r="B14" t="s">
        <v>13</v>
      </c>
      <c r="C14" s="3">
        <f t="shared" si="0"/>
        <v>44789</v>
      </c>
      <c r="D14" s="1"/>
      <c r="E14" s="2"/>
    </row>
    <row r="15" spans="1:6" x14ac:dyDescent="0.35">
      <c r="A15">
        <v>14</v>
      </c>
      <c r="B15" t="s">
        <v>14</v>
      </c>
      <c r="C15" s="3">
        <f t="shared" si="0"/>
        <v>44789</v>
      </c>
      <c r="E15" s="2"/>
    </row>
    <row r="16" spans="1:6" x14ac:dyDescent="0.35">
      <c r="A16">
        <v>15</v>
      </c>
      <c r="B16" t="s">
        <v>15</v>
      </c>
      <c r="C16" s="3">
        <f t="shared" si="0"/>
        <v>44789</v>
      </c>
      <c r="D16" s="1"/>
      <c r="E16" s="2"/>
    </row>
    <row r="17" spans="1:6" x14ac:dyDescent="0.35">
      <c r="A17">
        <v>16</v>
      </c>
      <c r="B17" t="s">
        <v>16</v>
      </c>
      <c r="C17" s="3">
        <f t="shared" si="0"/>
        <v>44789</v>
      </c>
      <c r="D17" s="1"/>
      <c r="E17" s="2"/>
    </row>
    <row r="18" spans="1:6" x14ac:dyDescent="0.35">
      <c r="A18">
        <v>17</v>
      </c>
      <c r="B18" t="s">
        <v>17</v>
      </c>
      <c r="C18" s="3">
        <f t="shared" si="0"/>
        <v>44789</v>
      </c>
      <c r="E18" s="2"/>
    </row>
    <row r="19" spans="1:6" x14ac:dyDescent="0.35">
      <c r="A19">
        <v>18</v>
      </c>
      <c r="B19" t="s">
        <v>18</v>
      </c>
      <c r="C19" s="3">
        <f t="shared" si="0"/>
        <v>44789</v>
      </c>
      <c r="D19" s="1"/>
      <c r="E19" s="2"/>
    </row>
    <row r="20" spans="1:6" x14ac:dyDescent="0.35">
      <c r="A20">
        <v>19</v>
      </c>
      <c r="B20" t="s">
        <v>19</v>
      </c>
      <c r="C20" s="3">
        <f t="shared" si="0"/>
        <v>44789</v>
      </c>
      <c r="D20" s="1"/>
      <c r="E20" s="2"/>
    </row>
    <row r="21" spans="1:6" x14ac:dyDescent="0.35">
      <c r="A21">
        <v>20</v>
      </c>
      <c r="B21" t="s">
        <v>20</v>
      </c>
      <c r="C21" s="3">
        <f t="shared" si="0"/>
        <v>44789</v>
      </c>
      <c r="D21" s="1"/>
      <c r="E21" s="2"/>
    </row>
    <row r="22" spans="1:6" x14ac:dyDescent="0.35">
      <c r="A22">
        <v>21</v>
      </c>
      <c r="B22" t="s">
        <v>21</v>
      </c>
      <c r="C22" s="3">
        <f t="shared" si="0"/>
        <v>44789</v>
      </c>
      <c r="E22" s="2"/>
    </row>
    <row r="23" spans="1:6" x14ac:dyDescent="0.35">
      <c r="A23">
        <v>22</v>
      </c>
      <c r="B23" t="s">
        <v>22</v>
      </c>
      <c r="C23" s="3">
        <f t="shared" si="0"/>
        <v>44789</v>
      </c>
      <c r="D23" s="1"/>
      <c r="E23" s="2"/>
    </row>
    <row r="24" spans="1:6" x14ac:dyDescent="0.35">
      <c r="A24">
        <v>23</v>
      </c>
      <c r="B24" t="s">
        <v>23</v>
      </c>
      <c r="C24" s="3">
        <f t="shared" si="0"/>
        <v>44789</v>
      </c>
      <c r="E24" s="2"/>
    </row>
    <row r="25" spans="1:6" x14ac:dyDescent="0.35">
      <c r="A25">
        <v>24</v>
      </c>
      <c r="B25" t="s">
        <v>24</v>
      </c>
      <c r="C25" s="3">
        <f t="shared" si="0"/>
        <v>44789</v>
      </c>
      <c r="D25" s="1"/>
      <c r="E25" s="2"/>
    </row>
    <row r="26" spans="1:6" x14ac:dyDescent="0.35">
      <c r="A26">
        <v>25</v>
      </c>
      <c r="B26" t="s">
        <v>25</v>
      </c>
      <c r="C26" s="3">
        <f t="shared" si="0"/>
        <v>44789</v>
      </c>
      <c r="D26" s="1"/>
      <c r="E26" s="2"/>
    </row>
    <row r="27" spans="1:6" x14ac:dyDescent="0.35">
      <c r="A27">
        <v>26</v>
      </c>
      <c r="B27" t="s">
        <v>26</v>
      </c>
      <c r="C27" s="3">
        <f t="shared" si="0"/>
        <v>44789</v>
      </c>
      <c r="E27" s="2"/>
    </row>
    <row r="28" spans="1:6" x14ac:dyDescent="0.35">
      <c r="A28">
        <v>27</v>
      </c>
      <c r="B28" t="s">
        <v>27</v>
      </c>
      <c r="C28" s="3">
        <f t="shared" si="0"/>
        <v>44789</v>
      </c>
      <c r="D28" s="1"/>
      <c r="E28" s="2"/>
    </row>
    <row r="29" spans="1:6" x14ac:dyDescent="0.35">
      <c r="A29">
        <v>28</v>
      </c>
      <c r="B29" t="s">
        <v>28</v>
      </c>
      <c r="C29" s="3">
        <f t="shared" si="0"/>
        <v>44789</v>
      </c>
      <c r="D29" s="1"/>
      <c r="E29" s="2"/>
    </row>
    <row r="30" spans="1:6" x14ac:dyDescent="0.35">
      <c r="A30">
        <v>29</v>
      </c>
      <c r="B30" t="s">
        <v>29</v>
      </c>
      <c r="C30" s="3">
        <f t="shared" si="0"/>
        <v>44789</v>
      </c>
      <c r="D30" s="1"/>
      <c r="E30" s="2"/>
    </row>
    <row r="31" spans="1:6" x14ac:dyDescent="0.35">
      <c r="A31">
        <v>30</v>
      </c>
      <c r="B31" t="s">
        <v>30</v>
      </c>
      <c r="C31" s="3">
        <f t="shared" si="0"/>
        <v>44789</v>
      </c>
      <c r="D31" s="1"/>
      <c r="E31" s="2"/>
    </row>
    <row r="32" spans="1:6" x14ac:dyDescent="0.35">
      <c r="A32">
        <v>31</v>
      </c>
      <c r="B32" t="s">
        <v>5</v>
      </c>
      <c r="C32" s="3">
        <f t="shared" si="0"/>
        <v>44789</v>
      </c>
      <c r="D32" s="1"/>
      <c r="E32" s="2"/>
      <c r="F32" s="2"/>
    </row>
    <row r="33" spans="1:5" x14ac:dyDescent="0.35">
      <c r="A33">
        <v>32</v>
      </c>
      <c r="B33" t="s">
        <v>31</v>
      </c>
      <c r="C33" s="3">
        <f t="shared" si="0"/>
        <v>44789</v>
      </c>
      <c r="E3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C281-B741-4298-B82A-7CBCA01BFCA0}">
  <sheetPr>
    <tabColor theme="9" tint="0.59999389629810485"/>
  </sheetPr>
  <dimension ref="A1:C4"/>
  <sheetViews>
    <sheetView workbookViewId="0">
      <selection activeCell="A3" sqref="A3"/>
    </sheetView>
  </sheetViews>
  <sheetFormatPr defaultRowHeight="14.5" x14ac:dyDescent="0.35"/>
  <cols>
    <col min="1" max="1" width="15.81640625" bestFit="1" customWidth="1"/>
    <col min="2" max="2" width="14.08984375" bestFit="1" customWidth="1"/>
    <col min="3" max="3" width="17.81640625" bestFit="1" customWidth="1"/>
  </cols>
  <sheetData>
    <row r="1" spans="1:3" x14ac:dyDescent="0.35">
      <c r="A1" t="s">
        <v>312</v>
      </c>
      <c r="B1" t="s">
        <v>320</v>
      </c>
      <c r="C1" t="s">
        <v>313</v>
      </c>
    </row>
    <row r="2" spans="1:3" x14ac:dyDescent="0.35">
      <c r="A2">
        <v>1</v>
      </c>
      <c r="B2" t="s">
        <v>330</v>
      </c>
      <c r="C2" s="3">
        <f t="shared" ref="C2:C3" si="0">DATE(2022, 8, 16)</f>
        <v>44789</v>
      </c>
    </row>
    <row r="3" spans="1:3" x14ac:dyDescent="0.35">
      <c r="A3">
        <v>2</v>
      </c>
      <c r="B3" t="s">
        <v>331</v>
      </c>
      <c r="C3" s="3">
        <f t="shared" si="0"/>
        <v>44789</v>
      </c>
    </row>
    <row r="4" spans="1:3" x14ac:dyDescent="0.35">
      <c r="A4">
        <v>3</v>
      </c>
      <c r="B4" t="s">
        <v>332</v>
      </c>
      <c r="C4" s="3">
        <f>DATE(2022, 8, 16)</f>
        <v>44789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9155-DA4B-40B6-AFA4-92776D3FECCF}">
  <sheetPr>
    <tabColor theme="5" tint="0.39997558519241921"/>
  </sheetPr>
  <dimension ref="A1:D201"/>
  <sheetViews>
    <sheetView workbookViewId="0">
      <selection activeCell="D3" sqref="D3"/>
    </sheetView>
  </sheetViews>
  <sheetFormatPr defaultRowHeight="14.5" x14ac:dyDescent="0.35"/>
  <cols>
    <col min="1" max="1" width="10.26953125" bestFit="1" customWidth="1"/>
    <col min="2" max="2" width="11.36328125" bestFit="1" customWidth="1"/>
    <col min="3" max="3" width="26.08984375" bestFit="1" customWidth="1"/>
    <col min="4" max="4" width="17.81640625" bestFit="1" customWidth="1"/>
  </cols>
  <sheetData>
    <row r="1" spans="1:4" x14ac:dyDescent="0.35">
      <c r="A1" t="s">
        <v>321</v>
      </c>
      <c r="B1" t="s">
        <v>310</v>
      </c>
      <c r="C1" t="s">
        <v>322</v>
      </c>
      <c r="D1" t="s">
        <v>313</v>
      </c>
    </row>
    <row r="2" spans="1:4" x14ac:dyDescent="0.35">
      <c r="A2">
        <v>1</v>
      </c>
      <c r="B2">
        <f>[1]!Table6[[#This Row],[IdPersona]]</f>
        <v>1</v>
      </c>
      <c r="C2" t="str">
        <f ca="1">LOWER(SUBSTITUTE(_xlfn.CONCAT(Table6[[#This Row],[FirstName]], Table6[[#This Row],[LastName]], "@mail.com"), " ",""))</f>
        <v>drucillaevans@mail.com</v>
      </c>
      <c r="D2" s="4">
        <f>Table6[[#This Row],[RegistrationDate]]</f>
        <v>44562</v>
      </c>
    </row>
    <row r="3" spans="1:4" x14ac:dyDescent="0.35">
      <c r="A3">
        <v>2</v>
      </c>
      <c r="B3">
        <f>[1]!Table6[[#This Row],[IdPersona]]</f>
        <v>2</v>
      </c>
      <c r="C3" t="str">
        <f ca="1">LOWER(SUBSTITUTE(_xlfn.CONCAT(Table6[[#This Row],[FirstName]], Table6[[#This Row],[LastName]], "@mail.com"), " ",""))</f>
        <v>tequilajenkins@mail.com</v>
      </c>
      <c r="D3" s="4">
        <f>Table6[[#This Row],[RegistrationDate]]</f>
        <v>44567</v>
      </c>
    </row>
    <row r="4" spans="1:4" x14ac:dyDescent="0.35">
      <c r="A4">
        <v>3</v>
      </c>
      <c r="B4">
        <f>[1]!Table6[[#This Row],[IdPersona]]</f>
        <v>3</v>
      </c>
      <c r="C4" t="str">
        <f ca="1">LOWER(SUBSTITUTE(_xlfn.CONCAT(Table6[[#This Row],[FirstName]], Table6[[#This Row],[LastName]], "@mail.com"), " ",""))</f>
        <v>mercylong@mail.com</v>
      </c>
      <c r="D4" s="4">
        <f>Table6[[#This Row],[RegistrationDate]]</f>
        <v>44567</v>
      </c>
    </row>
    <row r="5" spans="1:4" x14ac:dyDescent="0.35">
      <c r="A5">
        <v>4</v>
      </c>
      <c r="B5">
        <f>[1]!Table6[[#This Row],[IdPersona]]</f>
        <v>4</v>
      </c>
      <c r="C5" t="str">
        <f ca="1">LOWER(SUBSTITUTE(_xlfn.CONCAT(Table6[[#This Row],[FirstName]], Table6[[#This Row],[LastName]], "@mail.com"), " ",""))</f>
        <v>langnelson@mail.com</v>
      </c>
      <c r="D5" s="4">
        <f>Table6[[#This Row],[RegistrationDate]]</f>
        <v>44567</v>
      </c>
    </row>
    <row r="6" spans="1:4" x14ac:dyDescent="0.35">
      <c r="A6">
        <v>5</v>
      </c>
      <c r="B6">
        <f>[1]!Table6[[#This Row],[IdPersona]]</f>
        <v>5</v>
      </c>
      <c r="C6" t="str">
        <f ca="1">LOWER(SUBSTITUTE(_xlfn.CONCAT(Table6[[#This Row],[FirstName]], Table6[[#This Row],[LastName]], "@mail.com"), " ",""))</f>
        <v>horacerodriguez@mail.com</v>
      </c>
      <c r="D6" s="4">
        <f>Table6[[#This Row],[RegistrationDate]]</f>
        <v>44574</v>
      </c>
    </row>
    <row r="7" spans="1:4" x14ac:dyDescent="0.35">
      <c r="A7">
        <v>6</v>
      </c>
      <c r="B7">
        <f>[1]!Table6[[#This Row],[IdPersona]]</f>
        <v>6</v>
      </c>
      <c r="C7" t="str">
        <f ca="1">LOWER(SUBSTITUTE(_xlfn.CONCAT(Table6[[#This Row],[FirstName]], Table6[[#This Row],[LastName]], "@mail.com"), " ",""))</f>
        <v>ofeliamyers@mail.com</v>
      </c>
      <c r="D7" s="4">
        <f>Table6[[#This Row],[RegistrationDate]]</f>
        <v>44575</v>
      </c>
    </row>
    <row r="8" spans="1:4" x14ac:dyDescent="0.35">
      <c r="A8">
        <v>7</v>
      </c>
      <c r="B8">
        <f>[1]!Table6[[#This Row],[IdPersona]]</f>
        <v>7</v>
      </c>
      <c r="C8" t="str">
        <f ca="1">LOWER(SUBSTITUTE(_xlfn.CONCAT(Table6[[#This Row],[FirstName]], Table6[[#This Row],[LastName]], "@mail.com"), " ",""))</f>
        <v>danialhernandez@mail.com</v>
      </c>
      <c r="D8" s="4">
        <f>Table6[[#This Row],[RegistrationDate]]</f>
        <v>44576</v>
      </c>
    </row>
    <row r="9" spans="1:4" x14ac:dyDescent="0.35">
      <c r="A9">
        <v>8</v>
      </c>
      <c r="B9">
        <f>[1]!Table6[[#This Row],[IdPersona]]</f>
        <v>8</v>
      </c>
      <c r="C9" t="str">
        <f ca="1">LOWER(SUBSTITUTE(_xlfn.CONCAT(Table6[[#This Row],[FirstName]], Table6[[#This Row],[LastName]], "@mail.com"), " ",""))</f>
        <v>tinabutler@mail.com</v>
      </c>
      <c r="D9" s="4">
        <f>Table6[[#This Row],[RegistrationDate]]</f>
        <v>44578</v>
      </c>
    </row>
    <row r="10" spans="1:4" x14ac:dyDescent="0.35">
      <c r="A10">
        <v>9</v>
      </c>
      <c r="B10">
        <f>[1]!Table6[[#This Row],[IdPersona]]</f>
        <v>9</v>
      </c>
      <c r="C10" t="str">
        <f ca="1">LOWER(SUBSTITUTE(_xlfn.CONCAT(Table6[[#This Row],[FirstName]], Table6[[#This Row],[LastName]], "@mail.com"), " ",""))</f>
        <v>tituscook@mail.com</v>
      </c>
      <c r="D10" s="4">
        <f>Table6[[#This Row],[RegistrationDate]]</f>
        <v>44579</v>
      </c>
    </row>
    <row r="11" spans="1:4" x14ac:dyDescent="0.35">
      <c r="A11">
        <v>10</v>
      </c>
      <c r="B11">
        <f>[1]!Table6[[#This Row],[IdPersona]]</f>
        <v>10</v>
      </c>
      <c r="C11" t="str">
        <f ca="1">LOWER(SUBSTITUTE(_xlfn.CONCAT(Table6[[#This Row],[FirstName]], Table6[[#This Row],[LastName]], "@mail.com"), " ",""))</f>
        <v>carriross@mail.com</v>
      </c>
      <c r="D11" s="4">
        <f>Table6[[#This Row],[RegistrationDate]]</f>
        <v>44580</v>
      </c>
    </row>
    <row r="12" spans="1:4" x14ac:dyDescent="0.35">
      <c r="A12">
        <v>11</v>
      </c>
      <c r="B12">
        <f>[1]!Table6[[#This Row],[IdPersona]]</f>
        <v>11</v>
      </c>
      <c r="C12" t="str">
        <f ca="1">LOWER(SUBSTITUTE(_xlfn.CONCAT(Table6[[#This Row],[FirstName]], Table6[[#This Row],[LastName]], "@mail.com"), " ",""))</f>
        <v>lavonmartinez@mail.com</v>
      </c>
      <c r="D12" s="4">
        <f>Table6[[#This Row],[RegistrationDate]]</f>
        <v>44580</v>
      </c>
    </row>
    <row r="13" spans="1:4" x14ac:dyDescent="0.35">
      <c r="A13">
        <v>12</v>
      </c>
      <c r="B13">
        <f>[1]!Table6[[#This Row],[IdPersona]]</f>
        <v>12</v>
      </c>
      <c r="C13" t="str">
        <f ca="1">LOWER(SUBSTITUTE(_xlfn.CONCAT(Table6[[#This Row],[FirstName]], Table6[[#This Row],[LastName]], "@mail.com"), " ",""))</f>
        <v>shanikaevans@mail.com</v>
      </c>
      <c r="D13" s="4">
        <f>Table6[[#This Row],[RegistrationDate]]</f>
        <v>44584</v>
      </c>
    </row>
    <row r="14" spans="1:4" x14ac:dyDescent="0.35">
      <c r="A14">
        <v>13</v>
      </c>
      <c r="B14">
        <f>[1]!Table6[[#This Row],[IdPersona]]</f>
        <v>13</v>
      </c>
      <c r="C14" t="str">
        <f ca="1">LOWER(SUBSTITUTE(_xlfn.CONCAT(Table6[[#This Row],[FirstName]], Table6[[#This Row],[LastName]], "@mail.com"), " ",""))</f>
        <v>maggiepowell@mail.com</v>
      </c>
      <c r="D14" s="4">
        <f>Table6[[#This Row],[RegistrationDate]]</f>
        <v>44584</v>
      </c>
    </row>
    <row r="15" spans="1:4" x14ac:dyDescent="0.35">
      <c r="A15">
        <v>14</v>
      </c>
      <c r="B15">
        <f>[1]!Table6[[#This Row],[IdPersona]]</f>
        <v>14</v>
      </c>
      <c r="C15" t="str">
        <f ca="1">LOWER(SUBSTITUTE(_xlfn.CONCAT(Table6[[#This Row],[FirstName]], Table6[[#This Row],[LastName]], "@mail.com"), " ",""))</f>
        <v>horacemorales@mail.com</v>
      </c>
      <c r="D15" s="4">
        <f>Table6[[#This Row],[RegistrationDate]]</f>
        <v>44585</v>
      </c>
    </row>
    <row r="16" spans="1:4" x14ac:dyDescent="0.35">
      <c r="A16">
        <v>15</v>
      </c>
      <c r="B16">
        <f>[1]!Table6[[#This Row],[IdPersona]]</f>
        <v>15</v>
      </c>
      <c r="C16" t="str">
        <f ca="1">LOWER(SUBSTITUTE(_xlfn.CONCAT(Table6[[#This Row],[FirstName]], Table6[[#This Row],[LastName]], "@mail.com"), " ",""))</f>
        <v>justaward@mail.com</v>
      </c>
      <c r="D16" s="4">
        <f>Table6[[#This Row],[RegistrationDate]]</f>
        <v>44586</v>
      </c>
    </row>
    <row r="17" spans="1:4" x14ac:dyDescent="0.35">
      <c r="A17">
        <v>16</v>
      </c>
      <c r="B17">
        <f>[1]!Table6[[#This Row],[IdPersona]]</f>
        <v>16</v>
      </c>
      <c r="C17" t="str">
        <f ca="1">LOWER(SUBSTITUTE(_xlfn.CONCAT(Table6[[#This Row],[FirstName]], Table6[[#This Row],[LastName]], "@mail.com"), " ",""))</f>
        <v>maggiesullivan@mail.com</v>
      </c>
      <c r="D17" s="4">
        <f>Table6[[#This Row],[RegistrationDate]]</f>
        <v>44589</v>
      </c>
    </row>
    <row r="18" spans="1:4" x14ac:dyDescent="0.35">
      <c r="A18">
        <v>17</v>
      </c>
      <c r="B18">
        <f>[1]!Table6[[#This Row],[IdPersona]]</f>
        <v>17</v>
      </c>
      <c r="C18" t="str">
        <f ca="1">LOWER(SUBSTITUTE(_xlfn.CONCAT(Table6[[#This Row],[FirstName]], Table6[[#This Row],[LastName]], "@mail.com"), " ",""))</f>
        <v>lizettebrooks@mail.com</v>
      </c>
      <c r="D18" s="4">
        <f>Table6[[#This Row],[RegistrationDate]]</f>
        <v>44589</v>
      </c>
    </row>
    <row r="19" spans="1:4" x14ac:dyDescent="0.35">
      <c r="A19">
        <v>18</v>
      </c>
      <c r="B19">
        <f>[1]!Table6[[#This Row],[IdPersona]]</f>
        <v>18</v>
      </c>
      <c r="C19" t="str">
        <f ca="1">LOWER(SUBSTITUTE(_xlfn.CONCAT(Table6[[#This Row],[FirstName]], Table6[[#This Row],[LastName]], "@mail.com"), " ",""))</f>
        <v>ronalong@mail.com</v>
      </c>
      <c r="D19" s="4">
        <f>Table6[[#This Row],[RegistrationDate]]</f>
        <v>44589</v>
      </c>
    </row>
    <row r="20" spans="1:4" x14ac:dyDescent="0.35">
      <c r="A20">
        <v>19</v>
      </c>
      <c r="B20">
        <f>[1]!Table6[[#This Row],[IdPersona]]</f>
        <v>19</v>
      </c>
      <c r="C20" t="str">
        <f ca="1">LOWER(SUBSTITUTE(_xlfn.CONCAT(Table6[[#This Row],[FirstName]], Table6[[#This Row],[LastName]], "@mail.com"), " ",""))</f>
        <v>emikojones@mail.com</v>
      </c>
      <c r="D20" s="4">
        <f>Table6[[#This Row],[RegistrationDate]]</f>
        <v>44590</v>
      </c>
    </row>
    <row r="21" spans="1:4" x14ac:dyDescent="0.35">
      <c r="A21">
        <v>20</v>
      </c>
      <c r="B21">
        <f>[1]!Table6[[#This Row],[IdPersona]]</f>
        <v>20</v>
      </c>
      <c r="C21" t="str">
        <f ca="1">LOWER(SUBSTITUTE(_xlfn.CONCAT(Table6[[#This Row],[FirstName]], Table6[[#This Row],[LastName]], "@mail.com"), " ",""))</f>
        <v>sachaortiz@mail.com</v>
      </c>
      <c r="D21" s="4">
        <f>Table6[[#This Row],[RegistrationDate]]</f>
        <v>44592</v>
      </c>
    </row>
    <row r="22" spans="1:4" x14ac:dyDescent="0.35">
      <c r="A22">
        <v>21</v>
      </c>
      <c r="B22">
        <f>[1]!Table6[[#This Row],[IdPersona]]</f>
        <v>21</v>
      </c>
      <c r="C22" t="str">
        <f ca="1">LOWER(SUBSTITUTE(_xlfn.CONCAT(Table6[[#This Row],[FirstName]], Table6[[#This Row],[LastName]], "@mail.com"), " ",""))</f>
        <v>melodygarcia@mail.com</v>
      </c>
      <c r="D22" s="4">
        <f>Table6[[#This Row],[RegistrationDate]]</f>
        <v>44592</v>
      </c>
    </row>
    <row r="23" spans="1:4" x14ac:dyDescent="0.35">
      <c r="A23">
        <v>22</v>
      </c>
      <c r="B23">
        <f>[1]!Table6[[#This Row],[IdPersona]]</f>
        <v>22</v>
      </c>
      <c r="C23" t="str">
        <f ca="1">LOWER(SUBSTITUTE(_xlfn.CONCAT(Table6[[#This Row],[FirstName]], Table6[[#This Row],[LastName]], "@mail.com"), " ",""))</f>
        <v>tysonwilson@mail.com</v>
      </c>
      <c r="D23" s="4">
        <f>Table6[[#This Row],[RegistrationDate]]</f>
        <v>44594</v>
      </c>
    </row>
    <row r="24" spans="1:4" x14ac:dyDescent="0.35">
      <c r="A24">
        <v>23</v>
      </c>
      <c r="B24">
        <f>[1]!Table6[[#This Row],[IdPersona]]</f>
        <v>23</v>
      </c>
      <c r="C24" t="str">
        <f ca="1">LOWER(SUBSTITUTE(_xlfn.CONCAT(Table6[[#This Row],[FirstName]], Table6[[#This Row],[LastName]], "@mail.com"), " ",""))</f>
        <v>nettieevans@mail.com</v>
      </c>
      <c r="D24" s="4">
        <f>Table6[[#This Row],[RegistrationDate]]</f>
        <v>44594</v>
      </c>
    </row>
    <row r="25" spans="1:4" x14ac:dyDescent="0.35">
      <c r="A25">
        <v>24</v>
      </c>
      <c r="B25">
        <f>[1]!Table6[[#This Row],[IdPersona]]</f>
        <v>24</v>
      </c>
      <c r="C25" t="str">
        <f ca="1">LOWER(SUBSTITUTE(_xlfn.CONCAT(Table6[[#This Row],[FirstName]], Table6[[#This Row],[LastName]], "@mail.com"), " ",""))</f>
        <v>divinadavis@mail.com</v>
      </c>
      <c r="D25" s="4">
        <f>Table6[[#This Row],[RegistrationDate]]</f>
        <v>44598</v>
      </c>
    </row>
    <row r="26" spans="1:4" x14ac:dyDescent="0.35">
      <c r="A26">
        <v>25</v>
      </c>
      <c r="B26">
        <f>[1]!Table6[[#This Row],[IdPersona]]</f>
        <v>25</v>
      </c>
      <c r="C26" t="str">
        <f ca="1">LOWER(SUBSTITUTE(_xlfn.CONCAT(Table6[[#This Row],[FirstName]], Table6[[#This Row],[LastName]], "@mail.com"), " ",""))</f>
        <v>hildahill@mail.com</v>
      </c>
      <c r="D26" s="4">
        <f>Table6[[#This Row],[RegistrationDate]]</f>
        <v>44599</v>
      </c>
    </row>
    <row r="27" spans="1:4" x14ac:dyDescent="0.35">
      <c r="A27">
        <v>26</v>
      </c>
      <c r="B27">
        <f>[1]!Table6[[#This Row],[IdPersona]]</f>
        <v>26</v>
      </c>
      <c r="C27" t="str">
        <f ca="1">LOWER(SUBSTITUTE(_xlfn.CONCAT(Table6[[#This Row],[FirstName]], Table6[[#This Row],[LastName]], "@mail.com"), " ",""))</f>
        <v>filomenarussell@mail.com</v>
      </c>
      <c r="D27" s="4">
        <f>Table6[[#This Row],[RegistrationDate]]</f>
        <v>44602</v>
      </c>
    </row>
    <row r="28" spans="1:4" x14ac:dyDescent="0.35">
      <c r="A28">
        <v>27</v>
      </c>
      <c r="B28">
        <f>[1]!Table6[[#This Row],[IdPersona]]</f>
        <v>27</v>
      </c>
      <c r="C28" t="str">
        <f ca="1">LOWER(SUBSTITUTE(_xlfn.CONCAT(Table6[[#This Row],[FirstName]], Table6[[#This Row],[LastName]], "@mail.com"), " ",""))</f>
        <v>risaadams@mail.com</v>
      </c>
      <c r="D28" s="4">
        <f>Table6[[#This Row],[RegistrationDate]]</f>
        <v>44603</v>
      </c>
    </row>
    <row r="29" spans="1:4" x14ac:dyDescent="0.35">
      <c r="A29">
        <v>28</v>
      </c>
      <c r="B29">
        <f>[1]!Table6[[#This Row],[IdPersona]]</f>
        <v>28</v>
      </c>
      <c r="C29" t="str">
        <f ca="1">LOWER(SUBSTITUTE(_xlfn.CONCAT(Table6[[#This Row],[FirstName]], Table6[[#This Row],[LastName]], "@mail.com"), " ",""))</f>
        <v>serinacarter@mail.com</v>
      </c>
      <c r="D29" s="4">
        <f>Table6[[#This Row],[RegistrationDate]]</f>
        <v>44603</v>
      </c>
    </row>
    <row r="30" spans="1:4" x14ac:dyDescent="0.35">
      <c r="A30">
        <v>29</v>
      </c>
      <c r="B30">
        <f>[1]!Table6[[#This Row],[IdPersona]]</f>
        <v>29</v>
      </c>
      <c r="C30" t="str">
        <f ca="1">LOWER(SUBSTITUTE(_xlfn.CONCAT(Table6[[#This Row],[FirstName]], Table6[[#This Row],[LastName]], "@mail.com"), " ",""))</f>
        <v>dominicawood@mail.com</v>
      </c>
      <c r="D30" s="4">
        <f>Table6[[#This Row],[RegistrationDate]]</f>
        <v>44603</v>
      </c>
    </row>
    <row r="31" spans="1:4" x14ac:dyDescent="0.35">
      <c r="A31">
        <v>30</v>
      </c>
      <c r="B31">
        <f>[1]!Table6[[#This Row],[IdPersona]]</f>
        <v>30</v>
      </c>
      <c r="C31" t="str">
        <f ca="1">LOWER(SUBSTITUTE(_xlfn.CONCAT(Table6[[#This Row],[FirstName]], Table6[[#This Row],[LastName]], "@mail.com"), " ",""))</f>
        <v>edithtorres@mail.com</v>
      </c>
      <c r="D31" s="4">
        <f>Table6[[#This Row],[RegistrationDate]]</f>
        <v>44604</v>
      </c>
    </row>
    <row r="32" spans="1:4" x14ac:dyDescent="0.35">
      <c r="A32">
        <v>31</v>
      </c>
      <c r="B32">
        <f>[1]!Table6[[#This Row],[IdPersona]]</f>
        <v>31</v>
      </c>
      <c r="C32" t="str">
        <f ca="1">LOWER(SUBSTITUTE(_xlfn.CONCAT(Table6[[#This Row],[FirstName]], Table6[[#This Row],[LastName]], "@mail.com"), " ",""))</f>
        <v>tashiasmith@mail.com</v>
      </c>
      <c r="D32" s="4">
        <f>Table6[[#This Row],[RegistrationDate]]</f>
        <v>44604</v>
      </c>
    </row>
    <row r="33" spans="1:4" x14ac:dyDescent="0.35">
      <c r="A33">
        <v>32</v>
      </c>
      <c r="B33">
        <f>[1]!Table6[[#This Row],[IdPersona]]</f>
        <v>32</v>
      </c>
      <c r="C33" t="str">
        <f ca="1">LOWER(SUBSTITUTE(_xlfn.CONCAT(Table6[[#This Row],[FirstName]], Table6[[#This Row],[LastName]], "@mail.com"), " ",""))</f>
        <v>dominicajenkins@mail.com</v>
      </c>
      <c r="D33" s="4">
        <f>Table6[[#This Row],[RegistrationDate]]</f>
        <v>44606</v>
      </c>
    </row>
    <row r="34" spans="1:4" x14ac:dyDescent="0.35">
      <c r="A34">
        <v>33</v>
      </c>
      <c r="B34">
        <f>[1]!Table6[[#This Row],[IdPersona]]</f>
        <v>33</v>
      </c>
      <c r="C34" t="str">
        <f ca="1">LOWER(SUBSTITUTE(_xlfn.CONCAT(Table6[[#This Row],[FirstName]], Table6[[#This Row],[LastName]], "@mail.com"), " ",""))</f>
        <v>carolanndiaz@mail.com</v>
      </c>
      <c r="D34" s="4">
        <f>Table6[[#This Row],[RegistrationDate]]</f>
        <v>44610</v>
      </c>
    </row>
    <row r="35" spans="1:4" x14ac:dyDescent="0.35">
      <c r="A35">
        <v>34</v>
      </c>
      <c r="B35">
        <f>[1]!Table6[[#This Row],[IdPersona]]</f>
        <v>34</v>
      </c>
      <c r="C35" t="str">
        <f ca="1">LOWER(SUBSTITUTE(_xlfn.CONCAT(Table6[[#This Row],[FirstName]], Table6[[#This Row],[LastName]], "@mail.com"), " ",""))</f>
        <v>marisasullivan@mail.com</v>
      </c>
      <c r="D35" s="4">
        <f>Table6[[#This Row],[RegistrationDate]]</f>
        <v>44613</v>
      </c>
    </row>
    <row r="36" spans="1:4" x14ac:dyDescent="0.35">
      <c r="A36">
        <v>35</v>
      </c>
      <c r="B36">
        <f>[1]!Table6[[#This Row],[IdPersona]]</f>
        <v>35</v>
      </c>
      <c r="C36" t="str">
        <f ca="1">LOWER(SUBSTITUTE(_xlfn.CONCAT(Table6[[#This Row],[FirstName]], Table6[[#This Row],[LastName]], "@mail.com"), " ",""))</f>
        <v>horacerodriguez@mail.com</v>
      </c>
      <c r="D36" s="4">
        <f>Table6[[#This Row],[RegistrationDate]]</f>
        <v>44613</v>
      </c>
    </row>
    <row r="37" spans="1:4" x14ac:dyDescent="0.35">
      <c r="A37">
        <v>36</v>
      </c>
      <c r="B37">
        <f>[1]!Table6[[#This Row],[IdPersona]]</f>
        <v>36</v>
      </c>
      <c r="C37" t="str">
        <f ca="1">LOWER(SUBSTITUTE(_xlfn.CONCAT(Table6[[#This Row],[FirstName]], Table6[[#This Row],[LastName]], "@mail.com"), " ",""))</f>
        <v>horacejohnson@mail.com</v>
      </c>
      <c r="D37" s="4">
        <f>Table6[[#This Row],[RegistrationDate]]</f>
        <v>44615</v>
      </c>
    </row>
    <row r="38" spans="1:4" x14ac:dyDescent="0.35">
      <c r="A38">
        <v>37</v>
      </c>
      <c r="B38">
        <f>[1]!Table6[[#This Row],[IdPersona]]</f>
        <v>37</v>
      </c>
      <c r="C38" t="str">
        <f ca="1">LOWER(SUBSTITUTE(_xlfn.CONCAT(Table6[[#This Row],[FirstName]], Table6[[#This Row],[LastName]], "@mail.com"), " ",""))</f>
        <v>carriperez@mail.com</v>
      </c>
      <c r="D38" s="4">
        <f>Table6[[#This Row],[RegistrationDate]]</f>
        <v>44617</v>
      </c>
    </row>
    <row r="39" spans="1:4" x14ac:dyDescent="0.35">
      <c r="A39">
        <v>38</v>
      </c>
      <c r="B39">
        <f>[1]!Table6[[#This Row],[IdPersona]]</f>
        <v>38</v>
      </c>
      <c r="C39" t="str">
        <f ca="1">LOWER(SUBSTITUTE(_xlfn.CONCAT(Table6[[#This Row],[FirstName]], Table6[[#This Row],[LastName]], "@mail.com"), " ",""))</f>
        <v>alanwatson@mail.com</v>
      </c>
      <c r="D39" s="4">
        <f>Table6[[#This Row],[RegistrationDate]]</f>
        <v>44618</v>
      </c>
    </row>
    <row r="40" spans="1:4" x14ac:dyDescent="0.35">
      <c r="A40">
        <v>39</v>
      </c>
      <c r="B40">
        <f>[1]!Table6[[#This Row],[IdPersona]]</f>
        <v>39</v>
      </c>
      <c r="C40" t="str">
        <f ca="1">LOWER(SUBSTITUTE(_xlfn.CONCAT(Table6[[#This Row],[FirstName]], Table6[[#This Row],[LastName]], "@mail.com"), " ",""))</f>
        <v>queeniebennett@mail.com</v>
      </c>
      <c r="D40" s="4">
        <f>Table6[[#This Row],[RegistrationDate]]</f>
        <v>44623</v>
      </c>
    </row>
    <row r="41" spans="1:4" x14ac:dyDescent="0.35">
      <c r="A41">
        <v>40</v>
      </c>
      <c r="B41">
        <f>[1]!Table6[[#This Row],[IdPersona]]</f>
        <v>40</v>
      </c>
      <c r="C41" t="str">
        <f ca="1">LOWER(SUBSTITUTE(_xlfn.CONCAT(Table6[[#This Row],[FirstName]], Table6[[#This Row],[LastName]], "@mail.com"), " ",""))</f>
        <v>mirandahall@mail.com</v>
      </c>
      <c r="D41" s="4">
        <f>Table6[[#This Row],[RegistrationDate]]</f>
        <v>44623</v>
      </c>
    </row>
    <row r="42" spans="1:4" x14ac:dyDescent="0.35">
      <c r="A42">
        <v>41</v>
      </c>
      <c r="B42">
        <f>[1]!Table6[[#This Row],[IdPersona]]</f>
        <v>41</v>
      </c>
      <c r="C42" t="str">
        <f ca="1">LOWER(SUBSTITUTE(_xlfn.CONCAT(Table6[[#This Row],[FirstName]], Table6[[#This Row],[LastName]], "@mail.com"), " ",""))</f>
        <v>andreasanchez@mail.com</v>
      </c>
      <c r="D42" s="4">
        <f>Table6[[#This Row],[RegistrationDate]]</f>
        <v>44626</v>
      </c>
    </row>
    <row r="43" spans="1:4" x14ac:dyDescent="0.35">
      <c r="A43">
        <v>42</v>
      </c>
      <c r="B43">
        <f>[1]!Table6[[#This Row],[IdPersona]]</f>
        <v>42</v>
      </c>
      <c r="C43" t="str">
        <f ca="1">LOWER(SUBSTITUTE(_xlfn.CONCAT(Table6[[#This Row],[FirstName]], Table6[[#This Row],[LastName]], "@mail.com"), " ",""))</f>
        <v>shondawalker@mail.com</v>
      </c>
      <c r="D43" s="4">
        <f>Table6[[#This Row],[RegistrationDate]]</f>
        <v>44628</v>
      </c>
    </row>
    <row r="44" spans="1:4" x14ac:dyDescent="0.35">
      <c r="A44">
        <v>43</v>
      </c>
      <c r="B44">
        <f>[1]!Table6[[#This Row],[IdPersona]]</f>
        <v>43</v>
      </c>
      <c r="C44" t="str">
        <f ca="1">LOWER(SUBSTITUTE(_xlfn.CONCAT(Table6[[#This Row],[FirstName]], Table6[[#This Row],[LastName]], "@mail.com"), " ",""))</f>
        <v>darrellortiz@mail.com</v>
      </c>
      <c r="D44" s="4">
        <f>Table6[[#This Row],[RegistrationDate]]</f>
        <v>44630</v>
      </c>
    </row>
    <row r="45" spans="1:4" x14ac:dyDescent="0.35">
      <c r="A45">
        <v>44</v>
      </c>
      <c r="B45">
        <f>[1]!Table6[[#This Row],[IdPersona]]</f>
        <v>44</v>
      </c>
      <c r="C45" t="str">
        <f ca="1">LOWER(SUBSTITUTE(_xlfn.CONCAT(Table6[[#This Row],[FirstName]], Table6[[#This Row],[LastName]], "@mail.com"), " ",""))</f>
        <v>deonnamartin@mail.com</v>
      </c>
      <c r="D45" s="4">
        <f>Table6[[#This Row],[RegistrationDate]]</f>
        <v>44630</v>
      </c>
    </row>
    <row r="46" spans="1:4" x14ac:dyDescent="0.35">
      <c r="A46">
        <v>45</v>
      </c>
      <c r="B46">
        <f>[1]!Table6[[#This Row],[IdPersona]]</f>
        <v>45</v>
      </c>
      <c r="C46" t="str">
        <f ca="1">LOWER(SUBSTITUTE(_xlfn.CONCAT(Table6[[#This Row],[FirstName]], Table6[[#This Row],[LastName]], "@mail.com"), " ",""))</f>
        <v>taunyareyes@mail.com</v>
      </c>
      <c r="D46" s="4">
        <f>Table6[[#This Row],[RegistrationDate]]</f>
        <v>44632</v>
      </c>
    </row>
    <row r="47" spans="1:4" x14ac:dyDescent="0.35">
      <c r="A47">
        <v>46</v>
      </c>
      <c r="B47">
        <f>[1]!Table6[[#This Row],[IdPersona]]</f>
        <v>46</v>
      </c>
      <c r="C47" t="str">
        <f ca="1">LOWER(SUBSTITUTE(_xlfn.CONCAT(Table6[[#This Row],[FirstName]], Table6[[#This Row],[LastName]], "@mail.com"), " ",""))</f>
        <v>vincegarcia@mail.com</v>
      </c>
      <c r="D47" s="4">
        <f>Table6[[#This Row],[RegistrationDate]]</f>
        <v>44634</v>
      </c>
    </row>
    <row r="48" spans="1:4" x14ac:dyDescent="0.35">
      <c r="A48">
        <v>47</v>
      </c>
      <c r="B48">
        <f>[1]!Table6[[#This Row],[IdPersona]]</f>
        <v>47</v>
      </c>
      <c r="C48" t="str">
        <f ca="1">LOWER(SUBSTITUTE(_xlfn.CONCAT(Table6[[#This Row],[FirstName]], Table6[[#This Row],[LastName]], "@mail.com"), " ",""))</f>
        <v>joseffisher@mail.com</v>
      </c>
      <c r="D48" s="4">
        <f>Table6[[#This Row],[RegistrationDate]]</f>
        <v>44635</v>
      </c>
    </row>
    <row r="49" spans="1:4" x14ac:dyDescent="0.35">
      <c r="A49">
        <v>48</v>
      </c>
      <c r="B49">
        <f>[1]!Table6[[#This Row],[IdPersona]]</f>
        <v>48</v>
      </c>
      <c r="C49" t="str">
        <f ca="1">LOWER(SUBSTITUTE(_xlfn.CONCAT(Table6[[#This Row],[FirstName]], Table6[[#This Row],[LastName]], "@mail.com"), " ",""))</f>
        <v>shanikabaker@mail.com</v>
      </c>
      <c r="D49" s="4">
        <f>Table6[[#This Row],[RegistrationDate]]</f>
        <v>44640</v>
      </c>
    </row>
    <row r="50" spans="1:4" x14ac:dyDescent="0.35">
      <c r="A50">
        <v>49</v>
      </c>
      <c r="B50">
        <f>[1]!Table6[[#This Row],[IdPersona]]</f>
        <v>49</v>
      </c>
      <c r="C50" t="str">
        <f ca="1">LOWER(SUBSTITUTE(_xlfn.CONCAT(Table6[[#This Row],[FirstName]], Table6[[#This Row],[LastName]], "@mail.com"), " ",""))</f>
        <v>sallyevans@mail.com</v>
      </c>
      <c r="D50" s="4">
        <f>Table6[[#This Row],[RegistrationDate]]</f>
        <v>44641</v>
      </c>
    </row>
    <row r="51" spans="1:4" x14ac:dyDescent="0.35">
      <c r="A51">
        <v>50</v>
      </c>
      <c r="B51">
        <f>[1]!Table6[[#This Row],[IdPersona]]</f>
        <v>50</v>
      </c>
      <c r="C51" t="str">
        <f ca="1">LOWER(SUBSTITUTE(_xlfn.CONCAT(Table6[[#This Row],[FirstName]], Table6[[#This Row],[LastName]], "@mail.com"), " ",""))</f>
        <v>kileyjohnson@mail.com</v>
      </c>
      <c r="D51" s="4">
        <f>Table6[[#This Row],[RegistrationDate]]</f>
        <v>44642</v>
      </c>
    </row>
    <row r="52" spans="1:4" x14ac:dyDescent="0.35">
      <c r="A52">
        <v>51</v>
      </c>
      <c r="B52">
        <f>[1]!Table6[[#This Row],[IdPersona]]</f>
        <v>51</v>
      </c>
      <c r="C52" t="str">
        <f ca="1">LOWER(SUBSTITUTE(_xlfn.CONCAT(Table6[[#This Row],[FirstName]], Table6[[#This Row],[LastName]], "@mail.com"), " ",""))</f>
        <v>langrussell@mail.com</v>
      </c>
      <c r="D52" s="4">
        <f>Table6[[#This Row],[RegistrationDate]]</f>
        <v>44642</v>
      </c>
    </row>
    <row r="53" spans="1:4" x14ac:dyDescent="0.35">
      <c r="A53">
        <v>52</v>
      </c>
      <c r="B53">
        <f>[1]!Table6[[#This Row],[IdPersona]]</f>
        <v>52</v>
      </c>
      <c r="C53" t="str">
        <f ca="1">LOWER(SUBSTITUTE(_xlfn.CONCAT(Table6[[#This Row],[FirstName]], Table6[[#This Row],[LastName]], "@mail.com"), " ",""))</f>
        <v>josefmurphy@mail.com</v>
      </c>
      <c r="D53" s="4">
        <f>Table6[[#This Row],[RegistrationDate]]</f>
        <v>44643</v>
      </c>
    </row>
    <row r="54" spans="1:4" x14ac:dyDescent="0.35">
      <c r="A54">
        <v>53</v>
      </c>
      <c r="B54">
        <f>[1]!Table6[[#This Row],[IdPersona]]</f>
        <v>53</v>
      </c>
      <c r="C54" t="str">
        <f ca="1">LOWER(SUBSTITUTE(_xlfn.CONCAT(Table6[[#This Row],[FirstName]], Table6[[#This Row],[LastName]], "@mail.com"), " ",""))</f>
        <v>sherrillhernandez@mail.com</v>
      </c>
      <c r="D54" s="4">
        <f>Table6[[#This Row],[RegistrationDate]]</f>
        <v>44644</v>
      </c>
    </row>
    <row r="55" spans="1:4" x14ac:dyDescent="0.35">
      <c r="A55">
        <v>54</v>
      </c>
      <c r="B55">
        <f>[1]!Table6[[#This Row],[IdPersona]]</f>
        <v>54</v>
      </c>
      <c r="C55" t="str">
        <f ca="1">LOWER(SUBSTITUTE(_xlfn.CONCAT(Table6[[#This Row],[FirstName]], Table6[[#This Row],[LastName]], "@mail.com"), " ",""))</f>
        <v>ronabennett@mail.com</v>
      </c>
      <c r="D55" s="4">
        <f>Table6[[#This Row],[RegistrationDate]]</f>
        <v>44645</v>
      </c>
    </row>
    <row r="56" spans="1:4" x14ac:dyDescent="0.35">
      <c r="A56">
        <v>55</v>
      </c>
      <c r="B56">
        <f>[1]!Table6[[#This Row],[IdPersona]]</f>
        <v>55</v>
      </c>
      <c r="C56" t="str">
        <f ca="1">LOWER(SUBSTITUTE(_xlfn.CONCAT(Table6[[#This Row],[FirstName]], Table6[[#This Row],[LastName]], "@mail.com"), " ",""))</f>
        <v>sigridrogers@mail.com</v>
      </c>
      <c r="D56" s="4">
        <f>Table6[[#This Row],[RegistrationDate]]</f>
        <v>44645</v>
      </c>
    </row>
    <row r="57" spans="1:4" x14ac:dyDescent="0.35">
      <c r="A57">
        <v>56</v>
      </c>
      <c r="B57">
        <f>[1]!Table6[[#This Row],[IdPersona]]</f>
        <v>56</v>
      </c>
      <c r="C57" t="str">
        <f ca="1">LOWER(SUBSTITUTE(_xlfn.CONCAT(Table6[[#This Row],[FirstName]], Table6[[#This Row],[LastName]], "@mail.com"), " ",""))</f>
        <v>amadaking@mail.com</v>
      </c>
      <c r="D57" s="4">
        <f>Table6[[#This Row],[RegistrationDate]]</f>
        <v>44647</v>
      </c>
    </row>
    <row r="58" spans="1:4" x14ac:dyDescent="0.35">
      <c r="A58">
        <v>57</v>
      </c>
      <c r="B58">
        <f>[1]!Table6[[#This Row],[IdPersona]]</f>
        <v>57</v>
      </c>
      <c r="C58" t="str">
        <f ca="1">LOWER(SUBSTITUTE(_xlfn.CONCAT(Table6[[#This Row],[FirstName]], Table6[[#This Row],[LastName]], "@mail.com"), " ",""))</f>
        <v>kileydavis@mail.com</v>
      </c>
      <c r="D58" s="4">
        <f>Table6[[#This Row],[RegistrationDate]]</f>
        <v>44647</v>
      </c>
    </row>
    <row r="59" spans="1:4" x14ac:dyDescent="0.35">
      <c r="A59">
        <v>58</v>
      </c>
      <c r="B59">
        <f>[1]!Table6[[#This Row],[IdPersona]]</f>
        <v>58</v>
      </c>
      <c r="C59" t="str">
        <f ca="1">LOWER(SUBSTITUTE(_xlfn.CONCAT(Table6[[#This Row],[FirstName]], Table6[[#This Row],[LastName]], "@mail.com"), " ",""))</f>
        <v>peteharris@mail.com</v>
      </c>
      <c r="D59" s="4">
        <f>Table6[[#This Row],[RegistrationDate]]</f>
        <v>44650</v>
      </c>
    </row>
    <row r="60" spans="1:4" x14ac:dyDescent="0.35">
      <c r="A60">
        <v>59</v>
      </c>
      <c r="B60">
        <f>[1]!Table6[[#This Row],[IdPersona]]</f>
        <v>59</v>
      </c>
      <c r="C60" t="str">
        <f ca="1">LOWER(SUBSTITUTE(_xlfn.CONCAT(Table6[[#This Row],[FirstName]], Table6[[#This Row],[LastName]], "@mail.com"), " ",""))</f>
        <v>vonrichardson@mail.com</v>
      </c>
      <c r="D60" s="4">
        <f>Table6[[#This Row],[RegistrationDate]]</f>
        <v>44653</v>
      </c>
    </row>
    <row r="61" spans="1:4" x14ac:dyDescent="0.35">
      <c r="A61">
        <v>60</v>
      </c>
      <c r="B61">
        <f>[1]!Table6[[#This Row],[IdPersona]]</f>
        <v>60</v>
      </c>
      <c r="C61" t="str">
        <f ca="1">LOWER(SUBSTITUTE(_xlfn.CONCAT(Table6[[#This Row],[FirstName]], Table6[[#This Row],[LastName]], "@mail.com"), " ",""))</f>
        <v>darrellcox@mail.com</v>
      </c>
      <c r="D61" s="4">
        <f>Table6[[#This Row],[RegistrationDate]]</f>
        <v>44653</v>
      </c>
    </row>
    <row r="62" spans="1:4" x14ac:dyDescent="0.35">
      <c r="A62">
        <v>61</v>
      </c>
      <c r="B62">
        <f>[1]!Table6[[#This Row],[IdPersona]]</f>
        <v>61</v>
      </c>
      <c r="C62" t="str">
        <f ca="1">LOWER(SUBSTITUTE(_xlfn.CONCAT(Table6[[#This Row],[FirstName]], Table6[[#This Row],[LastName]], "@mail.com"), " ",""))</f>
        <v>queeniejohnson@mail.com</v>
      </c>
      <c r="D62" s="4">
        <f>Table6[[#This Row],[RegistrationDate]]</f>
        <v>44657</v>
      </c>
    </row>
    <row r="63" spans="1:4" x14ac:dyDescent="0.35">
      <c r="A63">
        <v>62</v>
      </c>
      <c r="B63">
        <f>[1]!Table6[[#This Row],[IdPersona]]</f>
        <v>62</v>
      </c>
      <c r="C63" t="str">
        <f ca="1">LOWER(SUBSTITUTE(_xlfn.CONCAT(Table6[[#This Row],[FirstName]], Table6[[#This Row],[LastName]], "@mail.com"), " ",""))</f>
        <v>darrellclark@mail.com</v>
      </c>
      <c r="D63" s="4">
        <f>Table6[[#This Row],[RegistrationDate]]</f>
        <v>44657</v>
      </c>
    </row>
    <row r="64" spans="1:4" x14ac:dyDescent="0.35">
      <c r="A64">
        <v>63</v>
      </c>
      <c r="B64">
        <f>[1]!Table6[[#This Row],[IdPersona]]</f>
        <v>63</v>
      </c>
      <c r="C64" t="str">
        <f ca="1">LOWER(SUBSTITUTE(_xlfn.CONCAT(Table6[[#This Row],[FirstName]], Table6[[#This Row],[LastName]], "@mail.com"), " ",""))</f>
        <v>deonnabailey@mail.com</v>
      </c>
      <c r="D64" s="4">
        <f>Table6[[#This Row],[RegistrationDate]]</f>
        <v>44661</v>
      </c>
    </row>
    <row r="65" spans="1:4" x14ac:dyDescent="0.35">
      <c r="A65">
        <v>64</v>
      </c>
      <c r="B65">
        <f>[1]!Table6[[#This Row],[IdPersona]]</f>
        <v>64</v>
      </c>
      <c r="C65" t="str">
        <f ca="1">LOWER(SUBSTITUTE(_xlfn.CONCAT(Table6[[#This Row],[FirstName]], Table6[[#This Row],[LastName]], "@mail.com"), " ",""))</f>
        <v>serinathompson@mail.com</v>
      </c>
      <c r="D65" s="4">
        <f>Table6[[#This Row],[RegistrationDate]]</f>
        <v>44662</v>
      </c>
    </row>
    <row r="66" spans="1:4" x14ac:dyDescent="0.35">
      <c r="A66">
        <v>65</v>
      </c>
      <c r="B66">
        <f>[1]!Table6[[#This Row],[IdPersona]]</f>
        <v>65</v>
      </c>
      <c r="C66" t="str">
        <f ca="1">LOWER(SUBSTITUTE(_xlfn.CONCAT(Table6[[#This Row],[FirstName]], Table6[[#This Row],[LastName]], "@mail.com"), " ",""))</f>
        <v>darrellwilliams@mail.com</v>
      </c>
      <c r="D66" s="4">
        <f>Table6[[#This Row],[RegistrationDate]]</f>
        <v>44663</v>
      </c>
    </row>
    <row r="67" spans="1:4" x14ac:dyDescent="0.35">
      <c r="A67">
        <v>66</v>
      </c>
      <c r="B67">
        <f>[1]!Table6[[#This Row],[IdPersona]]</f>
        <v>66</v>
      </c>
      <c r="C67" t="str">
        <f ca="1">LOWER(SUBSTITUTE(_xlfn.CONCAT(Table6[[#This Row],[FirstName]], Table6[[#This Row],[LastName]], "@mail.com"), " ",""))</f>
        <v>drucillabailey@mail.com</v>
      </c>
      <c r="D67" s="4">
        <f>Table6[[#This Row],[RegistrationDate]]</f>
        <v>44663</v>
      </c>
    </row>
    <row r="68" spans="1:4" x14ac:dyDescent="0.35">
      <c r="A68">
        <v>67</v>
      </c>
      <c r="B68">
        <f>[1]!Table6[[#This Row],[IdPersona]]</f>
        <v>67</v>
      </c>
      <c r="C68" t="str">
        <f ca="1">LOWER(SUBSTITUTE(_xlfn.CONCAT(Table6[[#This Row],[FirstName]], Table6[[#This Row],[LastName]], "@mail.com"), " ",""))</f>
        <v>ronarichardson@mail.com</v>
      </c>
      <c r="D68" s="4">
        <f>Table6[[#This Row],[RegistrationDate]]</f>
        <v>44665</v>
      </c>
    </row>
    <row r="69" spans="1:4" x14ac:dyDescent="0.35">
      <c r="A69">
        <v>68</v>
      </c>
      <c r="B69">
        <f>[1]!Table6[[#This Row],[IdPersona]]</f>
        <v>68</v>
      </c>
      <c r="C69" t="str">
        <f ca="1">LOWER(SUBSTITUTE(_xlfn.CONCAT(Table6[[#This Row],[FirstName]], Table6[[#This Row],[LastName]], "@mail.com"), " ",""))</f>
        <v>horacegutierrez@mail.com</v>
      </c>
      <c r="D69" s="4">
        <f>Table6[[#This Row],[RegistrationDate]]</f>
        <v>44666</v>
      </c>
    </row>
    <row r="70" spans="1:4" x14ac:dyDescent="0.35">
      <c r="A70">
        <v>69</v>
      </c>
      <c r="B70">
        <f>[1]!Table6[[#This Row],[IdPersona]]</f>
        <v>69</v>
      </c>
      <c r="C70" t="str">
        <f ca="1">LOWER(SUBSTITUTE(_xlfn.CONCAT(Table6[[#This Row],[FirstName]], Table6[[#This Row],[LastName]], "@mail.com"), " ",""))</f>
        <v>hildagreen@mail.com</v>
      </c>
      <c r="D70" s="4">
        <f>Table6[[#This Row],[RegistrationDate]]</f>
        <v>44670</v>
      </c>
    </row>
    <row r="71" spans="1:4" x14ac:dyDescent="0.35">
      <c r="A71">
        <v>70</v>
      </c>
      <c r="B71">
        <f>[1]!Table6[[#This Row],[IdPersona]]</f>
        <v>70</v>
      </c>
      <c r="C71" t="str">
        <f ca="1">LOWER(SUBSTITUTE(_xlfn.CONCAT(Table6[[#This Row],[FirstName]], Table6[[#This Row],[LastName]], "@mail.com"), " ",""))</f>
        <v>vonfoster@mail.com</v>
      </c>
      <c r="D71" s="4">
        <f>Table6[[#This Row],[RegistrationDate]]</f>
        <v>44675</v>
      </c>
    </row>
    <row r="72" spans="1:4" x14ac:dyDescent="0.35">
      <c r="A72">
        <v>71</v>
      </c>
      <c r="B72">
        <f>[1]!Table6[[#This Row],[IdPersona]]</f>
        <v>71</v>
      </c>
      <c r="C72" t="str">
        <f ca="1">LOWER(SUBSTITUTE(_xlfn.CONCAT(Table6[[#This Row],[FirstName]], Table6[[#This Row],[LastName]], "@mail.com"), " ",""))</f>
        <v>alanmartinez@mail.com</v>
      </c>
      <c r="D72" s="4">
        <f>Table6[[#This Row],[RegistrationDate]]</f>
        <v>44675</v>
      </c>
    </row>
    <row r="73" spans="1:4" x14ac:dyDescent="0.35">
      <c r="A73">
        <v>72</v>
      </c>
      <c r="B73">
        <f>[1]!Table6[[#This Row],[IdPersona]]</f>
        <v>72</v>
      </c>
      <c r="C73" t="str">
        <f ca="1">LOWER(SUBSTITUTE(_xlfn.CONCAT(Table6[[#This Row],[FirstName]], Table6[[#This Row],[LastName]], "@mail.com"), " ",""))</f>
        <v>kanesharussell@mail.com</v>
      </c>
      <c r="D73" s="4">
        <f>Table6[[#This Row],[RegistrationDate]]</f>
        <v>44675</v>
      </c>
    </row>
    <row r="74" spans="1:4" x14ac:dyDescent="0.35">
      <c r="A74">
        <v>73</v>
      </c>
      <c r="B74">
        <f>[1]!Table6[[#This Row],[IdPersona]]</f>
        <v>73</v>
      </c>
      <c r="C74" t="str">
        <f ca="1">LOWER(SUBSTITUTE(_xlfn.CONCAT(Table6[[#This Row],[FirstName]], Table6[[#This Row],[LastName]], "@mail.com"), " ",""))</f>
        <v>alesialewis@mail.com</v>
      </c>
      <c r="D74" s="4">
        <f>Table6[[#This Row],[RegistrationDate]]</f>
        <v>44679</v>
      </c>
    </row>
    <row r="75" spans="1:4" x14ac:dyDescent="0.35">
      <c r="A75">
        <v>74</v>
      </c>
      <c r="B75">
        <f>[1]!Table6[[#This Row],[IdPersona]]</f>
        <v>74</v>
      </c>
      <c r="C75" t="str">
        <f ca="1">LOWER(SUBSTITUTE(_xlfn.CONCAT(Table6[[#This Row],[FirstName]], Table6[[#This Row],[LastName]], "@mail.com"), " ",""))</f>
        <v>risaedwards@mail.com</v>
      </c>
      <c r="D75" s="4">
        <f>Table6[[#This Row],[RegistrationDate]]</f>
        <v>44679</v>
      </c>
    </row>
    <row r="76" spans="1:4" x14ac:dyDescent="0.35">
      <c r="A76">
        <v>75</v>
      </c>
      <c r="B76">
        <f>[1]!Table6[[#This Row],[IdPersona]]</f>
        <v>75</v>
      </c>
      <c r="C76" t="str">
        <f ca="1">LOWER(SUBSTITUTE(_xlfn.CONCAT(Table6[[#This Row],[FirstName]], Table6[[#This Row],[LastName]], "@mail.com"), " ",""))</f>
        <v>nedbaker@mail.com</v>
      </c>
      <c r="D76" s="4">
        <f>Table6[[#This Row],[RegistrationDate]]</f>
        <v>44680</v>
      </c>
    </row>
    <row r="77" spans="1:4" x14ac:dyDescent="0.35">
      <c r="A77">
        <v>76</v>
      </c>
      <c r="B77">
        <f>[1]!Table6[[#This Row],[IdPersona]]</f>
        <v>76</v>
      </c>
      <c r="C77" t="str">
        <f ca="1">LOWER(SUBSTITUTE(_xlfn.CONCAT(Table6[[#This Row],[FirstName]], Table6[[#This Row],[LastName]], "@mail.com"), " ",""))</f>
        <v>danialhernandez@mail.com</v>
      </c>
      <c r="D77" s="4">
        <f>Table6[[#This Row],[RegistrationDate]]</f>
        <v>44681</v>
      </c>
    </row>
    <row r="78" spans="1:4" x14ac:dyDescent="0.35">
      <c r="A78">
        <v>77</v>
      </c>
      <c r="B78">
        <f>[1]!Table6[[#This Row],[IdPersona]]</f>
        <v>77</v>
      </c>
      <c r="C78" t="str">
        <f ca="1">LOWER(SUBSTITUTE(_xlfn.CONCAT(Table6[[#This Row],[FirstName]], Table6[[#This Row],[LastName]], "@mail.com"), " ",""))</f>
        <v>lawandagutierrez@mail.com</v>
      </c>
      <c r="D78" s="4">
        <f>Table6[[#This Row],[RegistrationDate]]</f>
        <v>44682</v>
      </c>
    </row>
    <row r="79" spans="1:4" x14ac:dyDescent="0.35">
      <c r="A79">
        <v>78</v>
      </c>
      <c r="B79">
        <f>[1]!Table6[[#This Row],[IdPersona]]</f>
        <v>78</v>
      </c>
      <c r="C79" t="str">
        <f ca="1">LOWER(SUBSTITUTE(_xlfn.CONCAT(Table6[[#This Row],[FirstName]], Table6[[#This Row],[LastName]], "@mail.com"), " ",""))</f>
        <v>clarindawood@mail.com</v>
      </c>
      <c r="D79" s="4">
        <f>Table6[[#This Row],[RegistrationDate]]</f>
        <v>44683</v>
      </c>
    </row>
    <row r="80" spans="1:4" x14ac:dyDescent="0.35">
      <c r="A80">
        <v>79</v>
      </c>
      <c r="B80">
        <f>[1]!Table6[[#This Row],[IdPersona]]</f>
        <v>79</v>
      </c>
      <c r="C80" t="str">
        <f ca="1">LOWER(SUBSTITUTE(_xlfn.CONCAT(Table6[[#This Row],[FirstName]], Table6[[#This Row],[LastName]], "@mail.com"), " ",""))</f>
        <v>ewaharris@mail.com</v>
      </c>
      <c r="D80" s="4">
        <f>Table6[[#This Row],[RegistrationDate]]</f>
        <v>44683</v>
      </c>
    </row>
    <row r="81" spans="1:4" x14ac:dyDescent="0.35">
      <c r="A81">
        <v>80</v>
      </c>
      <c r="B81">
        <f>[1]!Table6[[#This Row],[IdPersona]]</f>
        <v>80</v>
      </c>
      <c r="C81" t="str">
        <f ca="1">LOWER(SUBSTITUTE(_xlfn.CONCAT(Table6[[#This Row],[FirstName]], Table6[[#This Row],[LastName]], "@mail.com"), " ",""))</f>
        <v>leeannabailey@mail.com</v>
      </c>
      <c r="D81" s="4">
        <f>Table6[[#This Row],[RegistrationDate]]</f>
        <v>44685</v>
      </c>
    </row>
    <row r="82" spans="1:4" x14ac:dyDescent="0.35">
      <c r="A82">
        <v>81</v>
      </c>
      <c r="B82">
        <f>[1]!Table6[[#This Row],[IdPersona]]</f>
        <v>81</v>
      </c>
      <c r="C82" t="str">
        <f ca="1">LOWER(SUBSTITUTE(_xlfn.CONCAT(Table6[[#This Row],[FirstName]], Table6[[#This Row],[LastName]], "@mail.com"), " ",""))</f>
        <v>mirandaallen@mail.com</v>
      </c>
      <c r="D82" s="4">
        <f>Table6[[#This Row],[RegistrationDate]]</f>
        <v>44686</v>
      </c>
    </row>
    <row r="83" spans="1:4" x14ac:dyDescent="0.35">
      <c r="A83">
        <v>82</v>
      </c>
      <c r="B83">
        <f>[1]!Table6[[#This Row],[IdPersona]]</f>
        <v>82</v>
      </c>
      <c r="C83" t="str">
        <f ca="1">LOWER(SUBSTITUTE(_xlfn.CONCAT(Table6[[#This Row],[FirstName]], Table6[[#This Row],[LastName]], "@mail.com"), " ",""))</f>
        <v>latrisharobinson@mail.com</v>
      </c>
      <c r="D83" s="4">
        <f>Table6[[#This Row],[RegistrationDate]]</f>
        <v>44686</v>
      </c>
    </row>
    <row r="84" spans="1:4" x14ac:dyDescent="0.35">
      <c r="A84">
        <v>83</v>
      </c>
      <c r="B84">
        <f>[1]!Table6[[#This Row],[IdPersona]]</f>
        <v>83</v>
      </c>
      <c r="C84" t="str">
        <f ca="1">LOWER(SUBSTITUTE(_xlfn.CONCAT(Table6[[#This Row],[FirstName]], Table6[[#This Row],[LastName]], "@mail.com"), " ",""))</f>
        <v>shanikabaker@mail.com</v>
      </c>
      <c r="D84" s="4">
        <f>Table6[[#This Row],[RegistrationDate]]</f>
        <v>44687</v>
      </c>
    </row>
    <row r="85" spans="1:4" x14ac:dyDescent="0.35">
      <c r="A85">
        <v>84</v>
      </c>
      <c r="B85">
        <f>[1]!Table6[[#This Row],[IdPersona]]</f>
        <v>84</v>
      </c>
      <c r="C85" t="str">
        <f ca="1">LOWER(SUBSTITUTE(_xlfn.CONCAT(Table6[[#This Row],[FirstName]], Table6[[#This Row],[LastName]], "@mail.com"), " ",""))</f>
        <v>serinagutierrez@mail.com</v>
      </c>
      <c r="D85" s="4">
        <f>Table6[[#This Row],[RegistrationDate]]</f>
        <v>44687</v>
      </c>
    </row>
    <row r="86" spans="1:4" x14ac:dyDescent="0.35">
      <c r="A86">
        <v>85</v>
      </c>
      <c r="B86">
        <f>[1]!Table6[[#This Row],[IdPersona]]</f>
        <v>85</v>
      </c>
      <c r="C86" t="str">
        <f ca="1">LOWER(SUBSTITUTE(_xlfn.CONCAT(Table6[[#This Row],[FirstName]], Table6[[#This Row],[LastName]], "@mail.com"), " ",""))</f>
        <v>deonnalong@mail.com</v>
      </c>
      <c r="D86" s="4">
        <f>Table6[[#This Row],[RegistrationDate]]</f>
        <v>44687</v>
      </c>
    </row>
    <row r="87" spans="1:4" x14ac:dyDescent="0.35">
      <c r="A87">
        <v>86</v>
      </c>
      <c r="B87">
        <f>[1]!Table6[[#This Row],[IdPersona]]</f>
        <v>86</v>
      </c>
      <c r="C87" t="str">
        <f ca="1">LOWER(SUBSTITUTE(_xlfn.CONCAT(Table6[[#This Row],[FirstName]], Table6[[#This Row],[LastName]], "@mail.com"), " ",""))</f>
        <v>alanmorgan@mail.com</v>
      </c>
      <c r="D87" s="4">
        <f>Table6[[#This Row],[RegistrationDate]]</f>
        <v>44687</v>
      </c>
    </row>
    <row r="88" spans="1:4" x14ac:dyDescent="0.35">
      <c r="A88">
        <v>87</v>
      </c>
      <c r="B88">
        <f>[1]!Table6[[#This Row],[IdPersona]]</f>
        <v>87</v>
      </c>
      <c r="C88" t="str">
        <f ca="1">LOWER(SUBSTITUTE(_xlfn.CONCAT(Table6[[#This Row],[FirstName]], Table6[[#This Row],[LastName]], "@mail.com"), " ",""))</f>
        <v>andreajones@mail.com</v>
      </c>
      <c r="D88" s="4">
        <f>Table6[[#This Row],[RegistrationDate]]</f>
        <v>44689</v>
      </c>
    </row>
    <row r="89" spans="1:4" x14ac:dyDescent="0.35">
      <c r="A89">
        <v>88</v>
      </c>
      <c r="B89">
        <f>[1]!Table6[[#This Row],[IdPersona]]</f>
        <v>88</v>
      </c>
      <c r="C89" t="str">
        <f ca="1">LOWER(SUBSTITUTE(_xlfn.CONCAT(Table6[[#This Row],[FirstName]], Table6[[#This Row],[LastName]], "@mail.com"), " ",""))</f>
        <v>sallyrussell@mail.com</v>
      </c>
      <c r="D89" s="4">
        <f>Table6[[#This Row],[RegistrationDate]]</f>
        <v>44690</v>
      </c>
    </row>
    <row r="90" spans="1:4" x14ac:dyDescent="0.35">
      <c r="A90">
        <v>89</v>
      </c>
      <c r="B90">
        <f>[1]!Table6[[#This Row],[IdPersona]]</f>
        <v>89</v>
      </c>
      <c r="C90" t="str">
        <f ca="1">LOWER(SUBSTITUTE(_xlfn.CONCAT(Table6[[#This Row],[FirstName]], Table6[[#This Row],[LastName]], "@mail.com"), " ",""))</f>
        <v>ewadavis@mail.com</v>
      </c>
      <c r="D90" s="4">
        <f>Table6[[#This Row],[RegistrationDate]]</f>
        <v>44690</v>
      </c>
    </row>
    <row r="91" spans="1:4" x14ac:dyDescent="0.35">
      <c r="A91">
        <v>90</v>
      </c>
      <c r="B91">
        <f>[1]!Table6[[#This Row],[IdPersona]]</f>
        <v>90</v>
      </c>
      <c r="C91" t="str">
        <f ca="1">LOWER(SUBSTITUTE(_xlfn.CONCAT(Table6[[#This Row],[FirstName]], Table6[[#This Row],[LastName]], "@mail.com"), " ",""))</f>
        <v>lavonjohnson@mail.com</v>
      </c>
      <c r="D91" s="4">
        <f>Table6[[#This Row],[RegistrationDate]]</f>
        <v>44690</v>
      </c>
    </row>
    <row r="92" spans="1:4" x14ac:dyDescent="0.35">
      <c r="A92">
        <v>91</v>
      </c>
      <c r="B92">
        <f>[1]!Table6[[#This Row],[IdPersona]]</f>
        <v>91</v>
      </c>
      <c r="C92" t="str">
        <f ca="1">LOWER(SUBSTITUTE(_xlfn.CONCAT(Table6[[#This Row],[FirstName]], Table6[[#This Row],[LastName]], "@mail.com"), " ",""))</f>
        <v>lavonreyes@mail.com</v>
      </c>
      <c r="D92" s="4">
        <f>Table6[[#This Row],[RegistrationDate]]</f>
        <v>44692</v>
      </c>
    </row>
    <row r="93" spans="1:4" x14ac:dyDescent="0.35">
      <c r="A93">
        <v>92</v>
      </c>
      <c r="B93">
        <f>[1]!Table6[[#This Row],[IdPersona]]</f>
        <v>92</v>
      </c>
      <c r="C93" t="str">
        <f ca="1">LOWER(SUBSTITUTE(_xlfn.CONCAT(Table6[[#This Row],[FirstName]], Table6[[#This Row],[LastName]], "@mail.com"), " ",""))</f>
        <v>muoijenkins@mail.com</v>
      </c>
      <c r="D93" s="4">
        <f>Table6[[#This Row],[RegistrationDate]]</f>
        <v>44694</v>
      </c>
    </row>
    <row r="94" spans="1:4" x14ac:dyDescent="0.35">
      <c r="A94">
        <v>93</v>
      </c>
      <c r="B94">
        <f>[1]!Table6[[#This Row],[IdPersona]]</f>
        <v>93</v>
      </c>
      <c r="C94" t="str">
        <f ca="1">LOWER(SUBSTITUTE(_xlfn.CONCAT(Table6[[#This Row],[FirstName]], Table6[[#This Row],[LastName]], "@mail.com"), " ",""))</f>
        <v>sheawatson@mail.com</v>
      </c>
      <c r="D94" s="4">
        <f>Table6[[#This Row],[RegistrationDate]]</f>
        <v>44695</v>
      </c>
    </row>
    <row r="95" spans="1:4" x14ac:dyDescent="0.35">
      <c r="A95">
        <v>94</v>
      </c>
      <c r="B95">
        <f>[1]!Table6[[#This Row],[IdPersona]]</f>
        <v>94</v>
      </c>
      <c r="C95" t="str">
        <f ca="1">LOWER(SUBSTITUTE(_xlfn.CONCAT(Table6[[#This Row],[FirstName]], Table6[[#This Row],[LastName]], "@mail.com"), " ",""))</f>
        <v>isabellawilson@mail.com</v>
      </c>
      <c r="D95" s="4">
        <f>Table6[[#This Row],[RegistrationDate]]</f>
        <v>44696</v>
      </c>
    </row>
    <row r="96" spans="1:4" x14ac:dyDescent="0.35">
      <c r="A96">
        <v>95</v>
      </c>
      <c r="B96">
        <f>[1]!Table6[[#This Row],[IdPersona]]</f>
        <v>95</v>
      </c>
      <c r="C96" t="str">
        <f ca="1">LOWER(SUBSTITUTE(_xlfn.CONCAT(Table6[[#This Row],[FirstName]], Table6[[#This Row],[LastName]], "@mail.com"), " ",""))</f>
        <v>rosarichardson@mail.com</v>
      </c>
      <c r="D96" s="4">
        <f>Table6[[#This Row],[RegistrationDate]]</f>
        <v>44697</v>
      </c>
    </row>
    <row r="97" spans="1:4" x14ac:dyDescent="0.35">
      <c r="A97">
        <v>96</v>
      </c>
      <c r="B97">
        <f>[1]!Table6[[#This Row],[IdPersona]]</f>
        <v>96</v>
      </c>
      <c r="C97" t="str">
        <f ca="1">LOWER(SUBSTITUTE(_xlfn.CONCAT(Table6[[#This Row],[FirstName]], Table6[[#This Row],[LastName]], "@mail.com"), " ",""))</f>
        <v>filomenacruz@mail.com</v>
      </c>
      <c r="D97" s="4">
        <f>Table6[[#This Row],[RegistrationDate]]</f>
        <v>44698</v>
      </c>
    </row>
    <row r="98" spans="1:4" x14ac:dyDescent="0.35">
      <c r="A98">
        <v>97</v>
      </c>
      <c r="B98">
        <f>[1]!Table6[[#This Row],[IdPersona]]</f>
        <v>97</v>
      </c>
      <c r="C98" t="str">
        <f ca="1">LOWER(SUBSTITUTE(_xlfn.CONCAT(Table6[[#This Row],[FirstName]], Table6[[#This Row],[LastName]], "@mail.com"), " ",""))</f>
        <v>honeyramirez@mail.com</v>
      </c>
      <c r="D98" s="4">
        <f>Table6[[#This Row],[RegistrationDate]]</f>
        <v>44699</v>
      </c>
    </row>
    <row r="99" spans="1:4" x14ac:dyDescent="0.35">
      <c r="A99">
        <v>98</v>
      </c>
      <c r="B99">
        <f>[1]!Table6[[#This Row],[IdPersona]]</f>
        <v>98</v>
      </c>
      <c r="C99" t="str">
        <f ca="1">LOWER(SUBSTITUTE(_xlfn.CONCAT(Table6[[#This Row],[FirstName]], Table6[[#This Row],[LastName]], "@mail.com"), " ",""))</f>
        <v>leeannasanders@mail.com</v>
      </c>
      <c r="D99" s="4">
        <f>Table6[[#This Row],[RegistrationDate]]</f>
        <v>44699</v>
      </c>
    </row>
    <row r="100" spans="1:4" x14ac:dyDescent="0.35">
      <c r="A100">
        <v>99</v>
      </c>
      <c r="B100">
        <f>[1]!Table6[[#This Row],[IdPersona]]</f>
        <v>99</v>
      </c>
      <c r="C100" t="str">
        <f ca="1">LOWER(SUBSTITUTE(_xlfn.CONCAT(Table6[[#This Row],[FirstName]], Table6[[#This Row],[LastName]], "@mail.com"), " ",""))</f>
        <v>cristophermurphy@mail.com</v>
      </c>
      <c r="D100" s="4">
        <f>Table6[[#This Row],[RegistrationDate]]</f>
        <v>44702</v>
      </c>
    </row>
    <row r="101" spans="1:4" x14ac:dyDescent="0.35">
      <c r="A101">
        <v>99</v>
      </c>
      <c r="B101">
        <f>[1]!Table6[[#This Row],[IdPersona]]</f>
        <v>100</v>
      </c>
      <c r="C101" t="str">
        <f ca="1">LOWER(SUBSTITUTE(_xlfn.CONCAT(Table6[[#This Row],[FirstName]], Table6[[#This Row],[LastName]], "@mail.com"), " ",""))</f>
        <v>dominicaperry@mail.com</v>
      </c>
      <c r="D101" s="4">
        <f>Table6[[#This Row],[RegistrationDate]]</f>
        <v>44704</v>
      </c>
    </row>
    <row r="102" spans="1:4" x14ac:dyDescent="0.35">
      <c r="A102">
        <v>100</v>
      </c>
      <c r="B102">
        <f>[1]!Table6[[#This Row],[IdPersona]]</f>
        <v>101</v>
      </c>
      <c r="C102" t="str">
        <f ca="1">LOWER(SUBSTITUTE(_xlfn.CONCAT(Table6[[#This Row],[FirstName]], Table6[[#This Row],[LastName]], "@mail.com"), " ",""))</f>
        <v>drucillathomas@mail.com</v>
      </c>
      <c r="D102" s="4">
        <f>Table6[[#This Row],[RegistrationDate]]</f>
        <v>44704</v>
      </c>
    </row>
    <row r="103" spans="1:4" x14ac:dyDescent="0.35">
      <c r="A103">
        <v>101</v>
      </c>
      <c r="B103">
        <f>[1]!Table6[[#This Row],[IdPersona]]</f>
        <v>102</v>
      </c>
      <c r="C103" t="str">
        <f ca="1">LOWER(SUBSTITUTE(_xlfn.CONCAT(Table6[[#This Row],[FirstName]], Table6[[#This Row],[LastName]], "@mail.com"), " ",""))</f>
        <v>langmitchell@mail.com</v>
      </c>
      <c r="D103" s="4">
        <f>Table6[[#This Row],[RegistrationDate]]</f>
        <v>44705</v>
      </c>
    </row>
    <row r="104" spans="1:4" x14ac:dyDescent="0.35">
      <c r="A104">
        <v>102</v>
      </c>
      <c r="B104">
        <f>[1]!Table6[[#This Row],[IdPersona]]</f>
        <v>103</v>
      </c>
      <c r="C104" t="str">
        <f ca="1">LOWER(SUBSTITUTE(_xlfn.CONCAT(Table6[[#This Row],[FirstName]], Table6[[#This Row],[LastName]], "@mail.com"), " ",""))</f>
        <v>dinahthomas@mail.com</v>
      </c>
      <c r="D104" s="4">
        <f>Table6[[#This Row],[RegistrationDate]]</f>
        <v>44709</v>
      </c>
    </row>
    <row r="105" spans="1:4" x14ac:dyDescent="0.35">
      <c r="A105">
        <v>103</v>
      </c>
      <c r="B105">
        <f>[1]!Table6[[#This Row],[IdPersona]]</f>
        <v>104</v>
      </c>
      <c r="C105" t="str">
        <f ca="1">LOWER(SUBSTITUTE(_xlfn.CONCAT(Table6[[#This Row],[FirstName]], Table6[[#This Row],[LastName]], "@mail.com"), " ",""))</f>
        <v>josefreed@mail.com</v>
      </c>
      <c r="D105" s="4">
        <f>Table6[[#This Row],[RegistrationDate]]</f>
        <v>44711</v>
      </c>
    </row>
    <row r="106" spans="1:4" x14ac:dyDescent="0.35">
      <c r="A106">
        <v>104</v>
      </c>
      <c r="B106">
        <f>[1]!Table6[[#This Row],[IdPersona]]</f>
        <v>105</v>
      </c>
      <c r="C106" t="str">
        <f ca="1">LOWER(SUBSTITUTE(_xlfn.CONCAT(Table6[[#This Row],[FirstName]], Table6[[#This Row],[LastName]], "@mail.com"), " ",""))</f>
        <v>shanikabailey@mail.com</v>
      </c>
      <c r="D106" s="4">
        <f>Table6[[#This Row],[RegistrationDate]]</f>
        <v>44715</v>
      </c>
    </row>
    <row r="107" spans="1:4" x14ac:dyDescent="0.35">
      <c r="A107">
        <v>105</v>
      </c>
      <c r="B107">
        <f>[1]!Table6[[#This Row],[IdPersona]]</f>
        <v>106</v>
      </c>
      <c r="C107" t="str">
        <f ca="1">LOWER(SUBSTITUTE(_xlfn.CONCAT(Table6[[#This Row],[FirstName]], Table6[[#This Row],[LastName]], "@mail.com"), " ",""))</f>
        <v>shanikaphillips@mail.com</v>
      </c>
      <c r="D107" s="4">
        <f>Table6[[#This Row],[RegistrationDate]]</f>
        <v>44715</v>
      </c>
    </row>
    <row r="108" spans="1:4" x14ac:dyDescent="0.35">
      <c r="A108">
        <v>106</v>
      </c>
      <c r="B108">
        <f>[1]!Table6[[#This Row],[IdPersona]]</f>
        <v>107</v>
      </c>
      <c r="C108" t="str">
        <f ca="1">LOWER(SUBSTITUTE(_xlfn.CONCAT(Table6[[#This Row],[FirstName]], Table6[[#This Row],[LastName]], "@mail.com"), " ",""))</f>
        <v>vivaevans@mail.com</v>
      </c>
      <c r="D108" s="4">
        <f>Table6[[#This Row],[RegistrationDate]]</f>
        <v>44716</v>
      </c>
    </row>
    <row r="109" spans="1:4" x14ac:dyDescent="0.35">
      <c r="A109">
        <v>107</v>
      </c>
      <c r="B109">
        <f>[1]!Table6[[#This Row],[IdPersona]]</f>
        <v>108</v>
      </c>
      <c r="C109" t="str">
        <f ca="1">LOWER(SUBSTITUTE(_xlfn.CONCAT(Table6[[#This Row],[FirstName]], Table6[[#This Row],[LastName]], "@mail.com"), " ",""))</f>
        <v>risajones@mail.com</v>
      </c>
      <c r="D109" s="4">
        <f>Table6[[#This Row],[RegistrationDate]]</f>
        <v>44718</v>
      </c>
    </row>
    <row r="110" spans="1:4" x14ac:dyDescent="0.35">
      <c r="A110">
        <v>108</v>
      </c>
      <c r="B110">
        <f>[1]!Table6[[#This Row],[IdPersona]]</f>
        <v>109</v>
      </c>
      <c r="C110" t="str">
        <f ca="1">LOWER(SUBSTITUTE(_xlfn.CONCAT(Table6[[#This Row],[FirstName]], Table6[[#This Row],[LastName]], "@mail.com"), " ",""))</f>
        <v>melodynelson@mail.com</v>
      </c>
      <c r="D110" s="4">
        <f>Table6[[#This Row],[RegistrationDate]]</f>
        <v>44719</v>
      </c>
    </row>
    <row r="111" spans="1:4" x14ac:dyDescent="0.35">
      <c r="A111">
        <v>109</v>
      </c>
      <c r="B111">
        <f>[1]!Table6[[#This Row],[IdPersona]]</f>
        <v>110</v>
      </c>
      <c r="C111" t="str">
        <f ca="1">LOWER(SUBSTITUTE(_xlfn.CONCAT(Table6[[#This Row],[FirstName]], Table6[[#This Row],[LastName]], "@mail.com"), " ",""))</f>
        <v>horaceflores@mail.com</v>
      </c>
      <c r="D111" s="4">
        <f>Table6[[#This Row],[RegistrationDate]]</f>
        <v>44721</v>
      </c>
    </row>
    <row r="112" spans="1:4" x14ac:dyDescent="0.35">
      <c r="A112">
        <v>110</v>
      </c>
      <c r="B112">
        <f>[1]!Table6[[#This Row],[IdPersona]]</f>
        <v>111</v>
      </c>
      <c r="C112" t="str">
        <f ca="1">LOWER(SUBSTITUTE(_xlfn.CONCAT(Table6[[#This Row],[FirstName]], Table6[[#This Row],[LastName]], "@mail.com"), " ",""))</f>
        <v>lavonrussell@mail.com</v>
      </c>
      <c r="D112" s="4">
        <f>Table6[[#This Row],[RegistrationDate]]</f>
        <v>44721</v>
      </c>
    </row>
    <row r="113" spans="1:4" x14ac:dyDescent="0.35">
      <c r="A113">
        <v>111</v>
      </c>
      <c r="B113">
        <f>[1]!Table6[[#This Row],[IdPersona]]</f>
        <v>112</v>
      </c>
      <c r="C113" t="str">
        <f ca="1">LOWER(SUBSTITUTE(_xlfn.CONCAT(Table6[[#This Row],[FirstName]], Table6[[#This Row],[LastName]], "@mail.com"), " ",""))</f>
        <v>marisamyers@mail.com</v>
      </c>
      <c r="D113" s="4">
        <f>Table6[[#This Row],[RegistrationDate]]</f>
        <v>44724</v>
      </c>
    </row>
    <row r="114" spans="1:4" x14ac:dyDescent="0.35">
      <c r="A114">
        <v>112</v>
      </c>
      <c r="B114">
        <f>[1]!Table6[[#This Row],[IdPersona]]</f>
        <v>113</v>
      </c>
      <c r="C114" t="str">
        <f ca="1">LOWER(SUBSTITUTE(_xlfn.CONCAT(Table6[[#This Row],[FirstName]], Table6[[#This Row],[LastName]], "@mail.com"), " ",""))</f>
        <v>lizettemitchell@mail.com</v>
      </c>
      <c r="D114" s="4">
        <f>Table6[[#This Row],[RegistrationDate]]</f>
        <v>44726</v>
      </c>
    </row>
    <row r="115" spans="1:4" x14ac:dyDescent="0.35">
      <c r="A115">
        <v>113</v>
      </c>
      <c r="B115">
        <f>[1]!Table6[[#This Row],[IdPersona]]</f>
        <v>114</v>
      </c>
      <c r="C115" t="str">
        <f ca="1">LOWER(SUBSTITUTE(_xlfn.CONCAT(Table6[[#This Row],[FirstName]], Table6[[#This Row],[LastName]], "@mail.com"), " ",""))</f>
        <v>emikobutler@mail.com</v>
      </c>
      <c r="D115" s="4">
        <f>Table6[[#This Row],[RegistrationDate]]</f>
        <v>44727</v>
      </c>
    </row>
    <row r="116" spans="1:4" x14ac:dyDescent="0.35">
      <c r="A116">
        <v>114</v>
      </c>
      <c r="B116">
        <f>[1]!Table6[[#This Row],[IdPersona]]</f>
        <v>115</v>
      </c>
      <c r="C116" t="str">
        <f ca="1">LOWER(SUBSTITUTE(_xlfn.CONCAT(Table6[[#This Row],[FirstName]], Table6[[#This Row],[LastName]], "@mail.com"), " ",""))</f>
        <v>lavonwilliams@mail.com</v>
      </c>
      <c r="D116" s="4">
        <f>Table6[[#This Row],[RegistrationDate]]</f>
        <v>44728</v>
      </c>
    </row>
    <row r="117" spans="1:4" x14ac:dyDescent="0.35">
      <c r="A117">
        <v>115</v>
      </c>
      <c r="B117">
        <f>[1]!Table6[[#This Row],[IdPersona]]</f>
        <v>116</v>
      </c>
      <c r="C117" t="str">
        <f ca="1">LOWER(SUBSTITUTE(_xlfn.CONCAT(Table6[[#This Row],[FirstName]], Table6[[#This Row],[LastName]], "@mail.com"), " ",""))</f>
        <v>myrleramirez@mail.com</v>
      </c>
      <c r="D117" s="4">
        <f>Table6[[#This Row],[RegistrationDate]]</f>
        <v>44731</v>
      </c>
    </row>
    <row r="118" spans="1:4" x14ac:dyDescent="0.35">
      <c r="A118">
        <v>116</v>
      </c>
      <c r="B118">
        <f>[1]!Table6[[#This Row],[IdPersona]]</f>
        <v>117</v>
      </c>
      <c r="C118" t="str">
        <f ca="1">LOWER(SUBSTITUTE(_xlfn.CONCAT(Table6[[#This Row],[FirstName]], Table6[[#This Row],[LastName]], "@mail.com"), " ",""))</f>
        <v>marisaross@mail.com</v>
      </c>
      <c r="D118" s="4">
        <f>Table6[[#This Row],[RegistrationDate]]</f>
        <v>44733</v>
      </c>
    </row>
    <row r="119" spans="1:4" x14ac:dyDescent="0.35">
      <c r="A119">
        <v>117</v>
      </c>
      <c r="B119">
        <f>[1]!Table6[[#This Row],[IdPersona]]</f>
        <v>118</v>
      </c>
      <c r="C119" t="str">
        <f ca="1">LOWER(SUBSTITUTE(_xlfn.CONCAT(Table6[[#This Row],[FirstName]], Table6[[#This Row],[LastName]], "@mail.com"), " ",""))</f>
        <v>sorayarogers@mail.com</v>
      </c>
      <c r="D119" s="4">
        <f>Table6[[#This Row],[RegistrationDate]]</f>
        <v>44733</v>
      </c>
    </row>
    <row r="120" spans="1:4" x14ac:dyDescent="0.35">
      <c r="A120">
        <v>118</v>
      </c>
      <c r="B120">
        <f>[1]!Table6[[#This Row],[IdPersona]]</f>
        <v>119</v>
      </c>
      <c r="C120" t="str">
        <f ca="1">LOWER(SUBSTITUTE(_xlfn.CONCAT(Table6[[#This Row],[FirstName]], Table6[[#This Row],[LastName]], "@mail.com"), " ",""))</f>
        <v>lavonanderson@mail.com</v>
      </c>
      <c r="D120" s="4">
        <f>Table6[[#This Row],[RegistrationDate]]</f>
        <v>44734</v>
      </c>
    </row>
    <row r="121" spans="1:4" x14ac:dyDescent="0.35">
      <c r="A121">
        <v>119</v>
      </c>
      <c r="B121">
        <f>[1]!Table6[[#This Row],[IdPersona]]</f>
        <v>120</v>
      </c>
      <c r="C121" t="str">
        <f ca="1">LOWER(SUBSTITUTE(_xlfn.CONCAT(Table6[[#This Row],[FirstName]], Table6[[#This Row],[LastName]], "@mail.com"), " ",""))</f>
        <v>titusadams@mail.com</v>
      </c>
      <c r="D121" s="4">
        <f>Table6[[#This Row],[RegistrationDate]]</f>
        <v>44734</v>
      </c>
    </row>
    <row r="122" spans="1:4" x14ac:dyDescent="0.35">
      <c r="A122">
        <v>120</v>
      </c>
      <c r="B122">
        <f>[1]!Table6[[#This Row],[IdPersona]]</f>
        <v>121</v>
      </c>
      <c r="C122" t="str">
        <f ca="1">LOWER(SUBSTITUTE(_xlfn.CONCAT(Table6[[#This Row],[FirstName]], Table6[[#This Row],[LastName]], "@mail.com"), " ",""))</f>
        <v>tashiagomez@mail.com</v>
      </c>
      <c r="D122" s="4">
        <f>Table6[[#This Row],[RegistrationDate]]</f>
        <v>44738</v>
      </c>
    </row>
    <row r="123" spans="1:4" x14ac:dyDescent="0.35">
      <c r="A123">
        <v>121</v>
      </c>
      <c r="B123">
        <f>[1]!Table6[[#This Row],[IdPersona]]</f>
        <v>122</v>
      </c>
      <c r="C123" t="str">
        <f ca="1">LOWER(SUBSTITUTE(_xlfn.CONCAT(Table6[[#This Row],[FirstName]], Table6[[#This Row],[LastName]], "@mail.com"), " ",""))</f>
        <v>nettiehoward@mail.com</v>
      </c>
      <c r="D123" s="4">
        <f>Table6[[#This Row],[RegistrationDate]]</f>
        <v>44738</v>
      </c>
    </row>
    <row r="124" spans="1:4" x14ac:dyDescent="0.35">
      <c r="A124">
        <v>122</v>
      </c>
      <c r="B124">
        <f>[1]!Table6[[#This Row],[IdPersona]]</f>
        <v>123</v>
      </c>
      <c r="C124" t="str">
        <f ca="1">LOWER(SUBSTITUTE(_xlfn.CONCAT(Table6[[#This Row],[FirstName]], Table6[[#This Row],[LastName]], "@mail.com"), " ",""))</f>
        <v>taunyadavis@mail.com</v>
      </c>
      <c r="D124" s="4">
        <f>Table6[[#This Row],[RegistrationDate]]</f>
        <v>44739</v>
      </c>
    </row>
    <row r="125" spans="1:4" x14ac:dyDescent="0.35">
      <c r="A125">
        <v>123</v>
      </c>
      <c r="B125">
        <f>[1]!Table6[[#This Row],[IdPersona]]</f>
        <v>124</v>
      </c>
      <c r="C125" t="str">
        <f ca="1">LOWER(SUBSTITUTE(_xlfn.CONCAT(Table6[[#This Row],[FirstName]], Table6[[#This Row],[LastName]], "@mail.com"), " ",""))</f>
        <v>horacehoward@mail.com</v>
      </c>
      <c r="D125" s="4">
        <f>Table6[[#This Row],[RegistrationDate]]</f>
        <v>44741</v>
      </c>
    </row>
    <row r="126" spans="1:4" x14ac:dyDescent="0.35">
      <c r="A126">
        <v>124</v>
      </c>
      <c r="B126">
        <f>[1]!Table6[[#This Row],[IdPersona]]</f>
        <v>125</v>
      </c>
      <c r="C126" t="str">
        <f ca="1">LOWER(SUBSTITUTE(_xlfn.CONCAT(Table6[[#This Row],[FirstName]], Table6[[#This Row],[LastName]], "@mail.com"), " ",""))</f>
        <v>arleenmoore@mail.com</v>
      </c>
      <c r="D126" s="4">
        <f>Table6[[#This Row],[RegistrationDate]]</f>
        <v>44742</v>
      </c>
    </row>
    <row r="127" spans="1:4" x14ac:dyDescent="0.35">
      <c r="A127">
        <v>125</v>
      </c>
      <c r="B127">
        <f>[1]!Table6[[#This Row],[IdPersona]]</f>
        <v>126</v>
      </c>
      <c r="C127" t="str">
        <f ca="1">LOWER(SUBSTITUTE(_xlfn.CONCAT(Table6[[#This Row],[FirstName]], Table6[[#This Row],[LastName]], "@mail.com"), " ",""))</f>
        <v>hildajohnson@mail.com</v>
      </c>
      <c r="D127" s="4">
        <f>Table6[[#This Row],[RegistrationDate]]</f>
        <v>44743</v>
      </c>
    </row>
    <row r="128" spans="1:4" x14ac:dyDescent="0.35">
      <c r="A128">
        <v>126</v>
      </c>
      <c r="B128">
        <f>[1]!Table6[[#This Row],[IdPersona]]</f>
        <v>127</v>
      </c>
      <c r="C128" t="str">
        <f ca="1">LOWER(SUBSTITUTE(_xlfn.CONCAT(Table6[[#This Row],[FirstName]], Table6[[#This Row],[LastName]], "@mail.com"), " ",""))</f>
        <v>vongarcia@mail.com</v>
      </c>
      <c r="D128" s="4">
        <f>Table6[[#This Row],[RegistrationDate]]</f>
        <v>44743</v>
      </c>
    </row>
    <row r="129" spans="1:4" x14ac:dyDescent="0.35">
      <c r="A129">
        <v>127</v>
      </c>
      <c r="B129">
        <f>[1]!Table6[[#This Row],[IdPersona]]</f>
        <v>128</v>
      </c>
      <c r="C129" t="str">
        <f ca="1">LOWER(SUBSTITUTE(_xlfn.CONCAT(Table6[[#This Row],[FirstName]], Table6[[#This Row],[LastName]], "@mail.com"), " ",""))</f>
        <v>carrihoward@mail.com</v>
      </c>
      <c r="D129" s="4">
        <f>Table6[[#This Row],[RegistrationDate]]</f>
        <v>44743</v>
      </c>
    </row>
    <row r="130" spans="1:4" x14ac:dyDescent="0.35">
      <c r="A130">
        <v>128</v>
      </c>
      <c r="B130">
        <f>[1]!Table6[[#This Row],[IdPersona]]</f>
        <v>129</v>
      </c>
      <c r="C130" t="str">
        <f ca="1">LOWER(SUBSTITUTE(_xlfn.CONCAT(Table6[[#This Row],[FirstName]], Table6[[#This Row],[LastName]], "@mail.com"), " ",""))</f>
        <v>ewaflores@mail.com</v>
      </c>
      <c r="D130" s="4">
        <f>Table6[[#This Row],[RegistrationDate]]</f>
        <v>44743</v>
      </c>
    </row>
    <row r="131" spans="1:4" x14ac:dyDescent="0.35">
      <c r="A131">
        <v>129</v>
      </c>
      <c r="B131">
        <f>[1]!Table6[[#This Row],[IdPersona]]</f>
        <v>130</v>
      </c>
      <c r="C131" t="str">
        <f ca="1">LOWER(SUBSTITUTE(_xlfn.CONCAT(Table6[[#This Row],[FirstName]], Table6[[#This Row],[LastName]], "@mail.com"), " ",""))</f>
        <v>chandrarussell@mail.com</v>
      </c>
      <c r="D131" s="4">
        <f>Table6[[#This Row],[RegistrationDate]]</f>
        <v>44744</v>
      </c>
    </row>
    <row r="132" spans="1:4" x14ac:dyDescent="0.35">
      <c r="A132">
        <v>130</v>
      </c>
      <c r="B132">
        <f>[1]!Table6[[#This Row],[IdPersona]]</f>
        <v>131</v>
      </c>
      <c r="C132" t="str">
        <f ca="1">LOWER(SUBSTITUTE(_xlfn.CONCAT(Table6[[#This Row],[FirstName]], Table6[[#This Row],[LastName]], "@mail.com"), " ",""))</f>
        <v>amadawilliams@mail.com</v>
      </c>
      <c r="D132" s="4">
        <f>Table6[[#This Row],[RegistrationDate]]</f>
        <v>44746</v>
      </c>
    </row>
    <row r="133" spans="1:4" x14ac:dyDescent="0.35">
      <c r="A133">
        <v>131</v>
      </c>
      <c r="B133">
        <f>[1]!Table6[[#This Row],[IdPersona]]</f>
        <v>132</v>
      </c>
      <c r="C133" t="str">
        <f ca="1">LOWER(SUBSTITUTE(_xlfn.CONCAT(Table6[[#This Row],[FirstName]], Table6[[#This Row],[LastName]], "@mail.com"), " ",""))</f>
        <v>arleenhall@mail.com</v>
      </c>
      <c r="D133" s="4">
        <f>Table6[[#This Row],[RegistrationDate]]</f>
        <v>44747</v>
      </c>
    </row>
    <row r="134" spans="1:4" x14ac:dyDescent="0.35">
      <c r="A134">
        <v>132</v>
      </c>
      <c r="B134">
        <f>[1]!Table6[[#This Row],[IdPersona]]</f>
        <v>133</v>
      </c>
      <c r="C134" t="str">
        <f ca="1">LOWER(SUBSTITUTE(_xlfn.CONCAT(Table6[[#This Row],[FirstName]], Table6[[#This Row],[LastName]], "@mail.com"), " ",""))</f>
        <v>honeyevans@mail.com</v>
      </c>
      <c r="D134" s="4">
        <f>Table6[[#This Row],[RegistrationDate]]</f>
        <v>44747</v>
      </c>
    </row>
    <row r="135" spans="1:4" x14ac:dyDescent="0.35">
      <c r="A135">
        <v>133</v>
      </c>
      <c r="B135">
        <f>[1]!Table6[[#This Row],[IdPersona]]</f>
        <v>134</v>
      </c>
      <c r="C135" t="str">
        <f ca="1">LOWER(SUBSTITUTE(_xlfn.CONCAT(Table6[[#This Row],[FirstName]], Table6[[#This Row],[LastName]], "@mail.com"), " ",""))</f>
        <v>melodyrobinson@mail.com</v>
      </c>
      <c r="D135" s="4">
        <f>Table6[[#This Row],[RegistrationDate]]</f>
        <v>44750</v>
      </c>
    </row>
    <row r="136" spans="1:4" x14ac:dyDescent="0.35">
      <c r="A136">
        <v>134</v>
      </c>
      <c r="B136">
        <f>[1]!Table6[[#This Row],[IdPersona]]</f>
        <v>135</v>
      </c>
      <c r="C136" t="str">
        <f ca="1">LOWER(SUBSTITUTE(_xlfn.CONCAT(Table6[[#This Row],[FirstName]], Table6[[#This Row],[LastName]], "@mail.com"), " ",""))</f>
        <v>ivankelly@mail.com</v>
      </c>
      <c r="D136" s="4">
        <f>Table6[[#This Row],[RegistrationDate]]</f>
        <v>44751</v>
      </c>
    </row>
    <row r="137" spans="1:4" x14ac:dyDescent="0.35">
      <c r="A137">
        <v>135</v>
      </c>
      <c r="B137">
        <f>[1]!Table6[[#This Row],[IdPersona]]</f>
        <v>136</v>
      </c>
      <c r="C137" t="str">
        <f ca="1">LOWER(SUBSTITUTE(_xlfn.CONCAT(Table6[[#This Row],[FirstName]], Table6[[#This Row],[LastName]], "@mail.com"), " ",""))</f>
        <v>laurelbrooks@mail.com</v>
      </c>
      <c r="D137" s="4">
        <f>Table6[[#This Row],[RegistrationDate]]</f>
        <v>44751</v>
      </c>
    </row>
    <row r="138" spans="1:4" x14ac:dyDescent="0.35">
      <c r="A138">
        <v>136</v>
      </c>
      <c r="B138">
        <f>[1]!Table6[[#This Row],[IdPersona]]</f>
        <v>137</v>
      </c>
      <c r="C138" t="str">
        <f ca="1">LOWER(SUBSTITUTE(_xlfn.CONCAT(Table6[[#This Row],[FirstName]], Table6[[#This Row],[LastName]], "@mail.com"), " ",""))</f>
        <v>mirandamiller@mail.com</v>
      </c>
      <c r="D138" s="4">
        <f>Table6[[#This Row],[RegistrationDate]]</f>
        <v>44753</v>
      </c>
    </row>
    <row r="139" spans="1:4" x14ac:dyDescent="0.35">
      <c r="A139">
        <v>137</v>
      </c>
      <c r="B139">
        <f>[1]!Table6[[#This Row],[IdPersona]]</f>
        <v>138</v>
      </c>
      <c r="C139" t="str">
        <f ca="1">LOWER(SUBSTITUTE(_xlfn.CONCAT(Table6[[#This Row],[FirstName]], Table6[[#This Row],[LastName]], "@mail.com"), " ",""))</f>
        <v>sachafoster@mail.com</v>
      </c>
      <c r="D139" s="4">
        <f>Table6[[#This Row],[RegistrationDate]]</f>
        <v>44754</v>
      </c>
    </row>
    <row r="140" spans="1:4" x14ac:dyDescent="0.35">
      <c r="A140">
        <v>138</v>
      </c>
      <c r="B140">
        <f>[1]!Table6[[#This Row],[IdPersona]]</f>
        <v>139</v>
      </c>
      <c r="C140" t="str">
        <f ca="1">LOWER(SUBSTITUTE(_xlfn.CONCAT(Table6[[#This Row],[FirstName]], Table6[[#This Row],[LastName]], "@mail.com"), " ",""))</f>
        <v>maggiemorgan@mail.com</v>
      </c>
      <c r="D140" s="4">
        <f>Table6[[#This Row],[RegistrationDate]]</f>
        <v>44754</v>
      </c>
    </row>
    <row r="141" spans="1:4" x14ac:dyDescent="0.35">
      <c r="A141">
        <v>139</v>
      </c>
      <c r="B141">
        <f>[1]!Table6[[#This Row],[IdPersona]]</f>
        <v>140</v>
      </c>
      <c r="C141" t="str">
        <f ca="1">LOWER(SUBSTITUTE(_xlfn.CONCAT(Table6[[#This Row],[FirstName]], Table6[[#This Row],[LastName]], "@mail.com"), " ",""))</f>
        <v>carolannrivera@mail.com</v>
      </c>
      <c r="D141" s="4">
        <f>Table6[[#This Row],[RegistrationDate]]</f>
        <v>44759</v>
      </c>
    </row>
    <row r="142" spans="1:4" x14ac:dyDescent="0.35">
      <c r="A142">
        <v>140</v>
      </c>
      <c r="B142">
        <f>[1]!Table6[[#This Row],[IdPersona]]</f>
        <v>141</v>
      </c>
      <c r="C142" t="str">
        <f ca="1">LOWER(SUBSTITUTE(_xlfn.CONCAT(Table6[[#This Row],[FirstName]], Table6[[#This Row],[LastName]], "@mail.com"), " ",""))</f>
        <v>dominicawilliams@mail.com</v>
      </c>
      <c r="D142" s="4">
        <f>Table6[[#This Row],[RegistrationDate]]</f>
        <v>44763</v>
      </c>
    </row>
    <row r="143" spans="1:4" x14ac:dyDescent="0.35">
      <c r="A143">
        <v>141</v>
      </c>
      <c r="B143">
        <f>[1]!Table6[[#This Row],[IdPersona]]</f>
        <v>142</v>
      </c>
      <c r="C143" t="str">
        <f ca="1">LOWER(SUBSTITUTE(_xlfn.CONCAT(Table6[[#This Row],[FirstName]], Table6[[#This Row],[LastName]], "@mail.com"), " ",""))</f>
        <v>nettiethomas@mail.com</v>
      </c>
      <c r="D143" s="4">
        <f>Table6[[#This Row],[RegistrationDate]]</f>
        <v>44764</v>
      </c>
    </row>
    <row r="144" spans="1:4" x14ac:dyDescent="0.35">
      <c r="A144">
        <v>142</v>
      </c>
      <c r="B144">
        <f>[1]!Table6[[#This Row],[IdPersona]]</f>
        <v>143</v>
      </c>
      <c r="C144" t="str">
        <f ca="1">LOWER(SUBSTITUTE(_xlfn.CONCAT(Table6[[#This Row],[FirstName]], Table6[[#This Row],[LastName]], "@mail.com"), " ",""))</f>
        <v>myrlewright@mail.com</v>
      </c>
      <c r="D144" s="4">
        <f>Table6[[#This Row],[RegistrationDate]]</f>
        <v>44765</v>
      </c>
    </row>
    <row r="145" spans="1:4" x14ac:dyDescent="0.35">
      <c r="A145">
        <v>143</v>
      </c>
      <c r="B145">
        <f>[1]!Table6[[#This Row],[IdPersona]]</f>
        <v>144</v>
      </c>
      <c r="C145" t="str">
        <f ca="1">LOWER(SUBSTITUTE(_xlfn.CONCAT(Table6[[#This Row],[FirstName]], Table6[[#This Row],[LastName]], "@mail.com"), " ",""))</f>
        <v>queeniemorgan@mail.com</v>
      </c>
      <c r="D145" s="4">
        <f>Table6[[#This Row],[RegistrationDate]]</f>
        <v>44765</v>
      </c>
    </row>
    <row r="146" spans="1:4" x14ac:dyDescent="0.35">
      <c r="A146">
        <v>144</v>
      </c>
      <c r="B146">
        <f>[1]!Table6[[#This Row],[IdPersona]]</f>
        <v>145</v>
      </c>
      <c r="C146" t="str">
        <f ca="1">LOWER(SUBSTITUTE(_xlfn.CONCAT(Table6[[#This Row],[FirstName]], Table6[[#This Row],[LastName]], "@mail.com"), " ",""))</f>
        <v>sallypeterson@mail.com</v>
      </c>
      <c r="D146" s="4">
        <f>Table6[[#This Row],[RegistrationDate]]</f>
        <v>44766</v>
      </c>
    </row>
    <row r="147" spans="1:4" x14ac:dyDescent="0.35">
      <c r="A147">
        <v>145</v>
      </c>
      <c r="B147">
        <f>[1]!Table6[[#This Row],[IdPersona]]</f>
        <v>146</v>
      </c>
      <c r="C147" t="str">
        <f ca="1">LOWER(SUBSTITUTE(_xlfn.CONCAT(Table6[[#This Row],[FirstName]], Table6[[#This Row],[LastName]], "@mail.com"), " ",""))</f>
        <v>pinkieroberts@mail.com</v>
      </c>
      <c r="D147" s="4">
        <f>Table6[[#This Row],[RegistrationDate]]</f>
        <v>44768</v>
      </c>
    </row>
    <row r="148" spans="1:4" x14ac:dyDescent="0.35">
      <c r="A148">
        <v>146</v>
      </c>
      <c r="B148">
        <f>[1]!Table6[[#This Row],[IdPersona]]</f>
        <v>147</v>
      </c>
      <c r="C148" t="str">
        <f ca="1">LOWER(SUBSTITUTE(_xlfn.CONCAT(Table6[[#This Row],[FirstName]], Table6[[#This Row],[LastName]], "@mail.com"), " ",""))</f>
        <v>edithmorgan@mail.com</v>
      </c>
      <c r="D148" s="4">
        <f>Table6[[#This Row],[RegistrationDate]]</f>
        <v>44770</v>
      </c>
    </row>
    <row r="149" spans="1:4" x14ac:dyDescent="0.35">
      <c r="A149">
        <v>147</v>
      </c>
      <c r="B149">
        <f>[1]!Table6[[#This Row],[IdPersona]]</f>
        <v>148</v>
      </c>
      <c r="C149" t="str">
        <f ca="1">LOWER(SUBSTITUTE(_xlfn.CONCAT(Table6[[#This Row],[FirstName]], Table6[[#This Row],[LastName]], "@mail.com"), " ",""))</f>
        <v>carrimartinez@mail.com</v>
      </c>
      <c r="D149" s="4">
        <f>Table6[[#This Row],[RegistrationDate]]</f>
        <v>44771</v>
      </c>
    </row>
    <row r="150" spans="1:4" x14ac:dyDescent="0.35">
      <c r="A150">
        <v>148</v>
      </c>
      <c r="B150">
        <f>[1]!Table6[[#This Row],[IdPersona]]</f>
        <v>149</v>
      </c>
      <c r="C150" t="str">
        <f ca="1">LOWER(SUBSTITUTE(_xlfn.CONCAT(Table6[[#This Row],[FirstName]], Table6[[#This Row],[LastName]], "@mail.com"), " ",""))</f>
        <v>oliveedwards@mail.com</v>
      </c>
      <c r="D150" s="4">
        <f>Table6[[#This Row],[RegistrationDate]]</f>
        <v>44771</v>
      </c>
    </row>
    <row r="151" spans="1:4" x14ac:dyDescent="0.35">
      <c r="A151">
        <v>149</v>
      </c>
      <c r="B151">
        <f>[1]!Table6[[#This Row],[IdPersona]]</f>
        <v>150</v>
      </c>
      <c r="C151" t="str">
        <f ca="1">LOWER(SUBSTITUTE(_xlfn.CONCAT(Table6[[#This Row],[FirstName]], Table6[[#This Row],[LastName]], "@mail.com"), " ",""))</f>
        <v>mercywalker@mail.com</v>
      </c>
      <c r="D151" s="4">
        <f>Table6[[#This Row],[RegistrationDate]]</f>
        <v>44772</v>
      </c>
    </row>
    <row r="152" spans="1:4" x14ac:dyDescent="0.35">
      <c r="A152">
        <v>150</v>
      </c>
      <c r="B152">
        <f>[1]!Table6[[#This Row],[IdPersona]]</f>
        <v>151</v>
      </c>
      <c r="C152" t="str">
        <f ca="1">LOWER(SUBSTITUTE(_xlfn.CONCAT(Table6[[#This Row],[FirstName]], Table6[[#This Row],[LastName]], "@mail.com"), " ",""))</f>
        <v>horacereed@mail.com</v>
      </c>
      <c r="D152" s="4">
        <f>Table6[[#This Row],[RegistrationDate]]</f>
        <v>44773</v>
      </c>
    </row>
    <row r="153" spans="1:4" x14ac:dyDescent="0.35">
      <c r="A153">
        <v>151</v>
      </c>
      <c r="B153">
        <f>[1]!Table6[[#This Row],[IdPersona]]</f>
        <v>152</v>
      </c>
      <c r="C153" t="str">
        <f ca="1">LOWER(SUBSTITUTE(_xlfn.CONCAT(Table6[[#This Row],[FirstName]], Table6[[#This Row],[LastName]], "@mail.com"), " ",""))</f>
        <v>mabellefoster@mail.com</v>
      </c>
      <c r="D153" s="4">
        <f>Table6[[#This Row],[RegistrationDate]]</f>
        <v>44777</v>
      </c>
    </row>
    <row r="154" spans="1:4" x14ac:dyDescent="0.35">
      <c r="A154">
        <v>152</v>
      </c>
      <c r="B154">
        <f>[1]!Table6[[#This Row],[IdPersona]]</f>
        <v>153</v>
      </c>
      <c r="C154" t="str">
        <f ca="1">LOWER(SUBSTITUTE(_xlfn.CONCAT(Table6[[#This Row],[FirstName]], Table6[[#This Row],[LastName]], "@mail.com"), " ",""))</f>
        <v>carrijames@mail.com</v>
      </c>
      <c r="D154" s="4">
        <f>Table6[[#This Row],[RegistrationDate]]</f>
        <v>44777</v>
      </c>
    </row>
    <row r="155" spans="1:4" x14ac:dyDescent="0.35">
      <c r="A155">
        <v>153</v>
      </c>
      <c r="B155">
        <f>[1]!Table6[[#This Row],[IdPersona]]</f>
        <v>154</v>
      </c>
      <c r="C155" t="str">
        <f ca="1">LOWER(SUBSTITUTE(_xlfn.CONCAT(Table6[[#This Row],[FirstName]], Table6[[#This Row],[LastName]], "@mail.com"), " ",""))</f>
        <v>amadajones@mail.com</v>
      </c>
      <c r="D155" s="4">
        <f>Table6[[#This Row],[RegistrationDate]]</f>
        <v>44779</v>
      </c>
    </row>
    <row r="156" spans="1:4" x14ac:dyDescent="0.35">
      <c r="A156">
        <v>154</v>
      </c>
      <c r="B156">
        <f>[1]!Table6[[#This Row],[IdPersona]]</f>
        <v>155</v>
      </c>
      <c r="C156" t="str">
        <f ca="1">LOWER(SUBSTITUTE(_xlfn.CONCAT(Table6[[#This Row],[FirstName]], Table6[[#This Row],[LastName]], "@mail.com"), " ",""))</f>
        <v>carolannclark@mail.com</v>
      </c>
      <c r="D156" s="4">
        <f>Table6[[#This Row],[RegistrationDate]]</f>
        <v>44780</v>
      </c>
    </row>
    <row r="157" spans="1:4" x14ac:dyDescent="0.35">
      <c r="A157">
        <v>155</v>
      </c>
      <c r="B157">
        <f>[1]!Table6[[#This Row],[IdPersona]]</f>
        <v>156</v>
      </c>
      <c r="C157" t="str">
        <f ca="1">LOWER(SUBSTITUTE(_xlfn.CONCAT(Table6[[#This Row],[FirstName]], Table6[[#This Row],[LastName]], "@mail.com"), " ",""))</f>
        <v>sheaperez@mail.com</v>
      </c>
      <c r="D157" s="4">
        <f>Table6[[#This Row],[RegistrationDate]]</f>
        <v>44781</v>
      </c>
    </row>
    <row r="158" spans="1:4" x14ac:dyDescent="0.35">
      <c r="A158">
        <v>156</v>
      </c>
      <c r="B158">
        <f>[1]!Table6[[#This Row],[IdPersona]]</f>
        <v>157</v>
      </c>
      <c r="C158" t="str">
        <f ca="1">LOWER(SUBSTITUTE(_xlfn.CONCAT(Table6[[#This Row],[FirstName]], Table6[[#This Row],[LastName]], "@mail.com"), " ",""))</f>
        <v>lilifisher@mail.com</v>
      </c>
      <c r="D158" s="4">
        <f>Table6[[#This Row],[RegistrationDate]]</f>
        <v>44784</v>
      </c>
    </row>
    <row r="159" spans="1:4" x14ac:dyDescent="0.35">
      <c r="A159">
        <v>157</v>
      </c>
      <c r="B159">
        <f>[1]!Table6[[#This Row],[IdPersona]]</f>
        <v>158</v>
      </c>
      <c r="C159" t="str">
        <f ca="1">LOWER(SUBSTITUTE(_xlfn.CONCAT(Table6[[#This Row],[FirstName]], Table6[[#This Row],[LastName]], "@mail.com"), " ",""))</f>
        <v>josefpeterson@mail.com</v>
      </c>
      <c r="D159" s="4">
        <f>Table6[[#This Row],[RegistrationDate]]</f>
        <v>44786</v>
      </c>
    </row>
    <row r="160" spans="1:4" x14ac:dyDescent="0.35">
      <c r="A160">
        <v>158</v>
      </c>
      <c r="B160">
        <f>[1]!Table6[[#This Row],[IdPersona]]</f>
        <v>159</v>
      </c>
      <c r="C160" t="str">
        <f ca="1">LOWER(SUBSTITUTE(_xlfn.CONCAT(Table6[[#This Row],[FirstName]], Table6[[#This Row],[LastName]], "@mail.com"), " ",""))</f>
        <v>mabellewilliams@mail.com</v>
      </c>
      <c r="D160" s="4">
        <f>Table6[[#This Row],[RegistrationDate]]</f>
        <v>44786</v>
      </c>
    </row>
    <row r="161" spans="1:4" x14ac:dyDescent="0.35">
      <c r="A161">
        <v>159</v>
      </c>
      <c r="B161">
        <f>[1]!Table6[[#This Row],[IdPersona]]</f>
        <v>160</v>
      </c>
      <c r="C161" t="str">
        <f ca="1">LOWER(SUBSTITUTE(_xlfn.CONCAT(Table6[[#This Row],[FirstName]], Table6[[#This Row],[LastName]], "@mail.com"), " ",""))</f>
        <v>vincefisher@mail.com</v>
      </c>
      <c r="D161" s="4">
        <f>Table6[[#This Row],[RegistrationDate]]</f>
        <v>44787</v>
      </c>
    </row>
    <row r="162" spans="1:4" x14ac:dyDescent="0.35">
      <c r="A162">
        <v>160</v>
      </c>
      <c r="B162">
        <f>[1]!Table6[[#This Row],[IdPersona]]</f>
        <v>161</v>
      </c>
      <c r="C162" t="str">
        <f ca="1">LOWER(SUBSTITUTE(_xlfn.CONCAT(Table6[[#This Row],[FirstName]], Table6[[#This Row],[LastName]], "@mail.com"), " ",""))</f>
        <v>mabellejohnson@mail.com</v>
      </c>
      <c r="D162" s="4">
        <f>Table6[[#This Row],[RegistrationDate]]</f>
        <v>44787</v>
      </c>
    </row>
    <row r="163" spans="1:4" x14ac:dyDescent="0.35">
      <c r="A163">
        <v>161</v>
      </c>
      <c r="B163">
        <f>[1]!Table6[[#This Row],[IdPersona]]</f>
        <v>162</v>
      </c>
      <c r="C163" t="str">
        <f ca="1">LOWER(SUBSTITUTE(_xlfn.CONCAT(Table6[[#This Row],[FirstName]], Table6[[#This Row],[LastName]], "@mail.com"), " ",""))</f>
        <v>amadareyes@mail.com</v>
      </c>
      <c r="D163" s="4">
        <f>Table6[[#This Row],[RegistrationDate]]</f>
        <v>44787</v>
      </c>
    </row>
    <row r="164" spans="1:4" x14ac:dyDescent="0.35">
      <c r="A164">
        <v>162</v>
      </c>
      <c r="B164">
        <f>[1]!Table6[[#This Row],[IdPersona]]</f>
        <v>163</v>
      </c>
      <c r="C164" t="str">
        <f ca="1">LOWER(SUBSTITUTE(_xlfn.CONCAT(Table6[[#This Row],[FirstName]], Table6[[#This Row],[LastName]], "@mail.com"), " ",""))</f>
        <v>shonnabutler@mail.com</v>
      </c>
      <c r="D164" s="4">
        <f>Table6[[#This Row],[RegistrationDate]]</f>
        <v>44787</v>
      </c>
    </row>
    <row r="165" spans="1:4" x14ac:dyDescent="0.35">
      <c r="A165">
        <v>163</v>
      </c>
      <c r="B165">
        <f>[1]!Table6[[#This Row],[IdPersona]]</f>
        <v>164</v>
      </c>
      <c r="C165" t="str">
        <f ca="1">LOWER(SUBSTITUTE(_xlfn.CONCAT(Table6[[#This Row],[FirstName]], Table6[[#This Row],[LastName]], "@mail.com"), " ",""))</f>
        <v>sherrilljames@mail.com</v>
      </c>
      <c r="D165" s="4">
        <f>Table6[[#This Row],[RegistrationDate]]</f>
        <v>44788</v>
      </c>
    </row>
    <row r="166" spans="1:4" x14ac:dyDescent="0.35">
      <c r="A166">
        <v>164</v>
      </c>
      <c r="B166">
        <f>[1]!Table6[[#This Row],[IdPersona]]</f>
        <v>165</v>
      </c>
      <c r="C166" t="str">
        <f ca="1">LOWER(SUBSTITUTE(_xlfn.CONCAT(Table6[[#This Row],[FirstName]], Table6[[#This Row],[LastName]], "@mail.com"), " ",""))</f>
        <v>clinthall@mail.com</v>
      </c>
      <c r="D166" s="4">
        <f>Table6[[#This Row],[RegistrationDate]]</f>
        <v>44790</v>
      </c>
    </row>
    <row r="167" spans="1:4" x14ac:dyDescent="0.35">
      <c r="A167">
        <v>165</v>
      </c>
      <c r="B167">
        <f>[1]!Table6[[#This Row],[IdPersona]]</f>
        <v>166</v>
      </c>
      <c r="C167" t="str">
        <f ca="1">LOWER(SUBSTITUTE(_xlfn.CONCAT(Table6[[#This Row],[FirstName]], Table6[[#This Row],[LastName]], "@mail.com"), " ",""))</f>
        <v>lynnabennett@mail.com</v>
      </c>
      <c r="D167" s="4">
        <f>Table6[[#This Row],[RegistrationDate]]</f>
        <v>44791</v>
      </c>
    </row>
    <row r="168" spans="1:4" x14ac:dyDescent="0.35">
      <c r="A168">
        <v>166</v>
      </c>
      <c r="B168">
        <f>[1]!Table6[[#This Row],[IdPersona]]</f>
        <v>167</v>
      </c>
      <c r="C168" t="str">
        <f ca="1">LOWER(SUBSTITUTE(_xlfn.CONCAT(Table6[[#This Row],[FirstName]], Table6[[#This Row],[LastName]], "@mail.com"), " ",""))</f>
        <v>myrlegreen@mail.com</v>
      </c>
      <c r="D168" s="4">
        <f>Table6[[#This Row],[RegistrationDate]]</f>
        <v>44792</v>
      </c>
    </row>
    <row r="169" spans="1:4" x14ac:dyDescent="0.35">
      <c r="A169">
        <v>167</v>
      </c>
      <c r="B169">
        <f>[1]!Table6[[#This Row],[IdPersona]]</f>
        <v>168</v>
      </c>
      <c r="C169" t="str">
        <f ca="1">LOWER(SUBSTITUTE(_xlfn.CONCAT(Table6[[#This Row],[FirstName]], Table6[[#This Row],[LastName]], "@mail.com"), " ",""))</f>
        <v>jonasjones@mail.com</v>
      </c>
      <c r="D169" s="4">
        <f>Table6[[#This Row],[RegistrationDate]]</f>
        <v>44793</v>
      </c>
    </row>
    <row r="170" spans="1:4" x14ac:dyDescent="0.35">
      <c r="A170">
        <v>168</v>
      </c>
      <c r="B170">
        <f>[1]!Table6[[#This Row],[IdPersona]]</f>
        <v>169</v>
      </c>
      <c r="C170" t="str">
        <f ca="1">LOWER(SUBSTITUTE(_xlfn.CONCAT(Table6[[#This Row],[FirstName]], Table6[[#This Row],[LastName]], "@mail.com"), " ",""))</f>
        <v>taunyareyes@mail.com</v>
      </c>
      <c r="D170" s="4">
        <f>Table6[[#This Row],[RegistrationDate]]</f>
        <v>44793</v>
      </c>
    </row>
    <row r="171" spans="1:4" x14ac:dyDescent="0.35">
      <c r="A171">
        <v>169</v>
      </c>
      <c r="B171">
        <f>[1]!Table6[[#This Row],[IdPersona]]</f>
        <v>170</v>
      </c>
      <c r="C171" t="str">
        <f ca="1">LOWER(SUBSTITUTE(_xlfn.CONCAT(Table6[[#This Row],[FirstName]], Table6[[#This Row],[LastName]], "@mail.com"), " ",""))</f>
        <v>lynseyhughes@mail.com</v>
      </c>
      <c r="D171" s="4">
        <f>Table6[[#This Row],[RegistrationDate]]</f>
        <v>44797</v>
      </c>
    </row>
    <row r="172" spans="1:4" x14ac:dyDescent="0.35">
      <c r="A172">
        <v>170</v>
      </c>
      <c r="B172">
        <f>[1]!Table6[[#This Row],[IdPersona]]</f>
        <v>171</v>
      </c>
      <c r="C172" t="str">
        <f ca="1">LOWER(SUBSTITUTE(_xlfn.CONCAT(Table6[[#This Row],[FirstName]], Table6[[#This Row],[LastName]], "@mail.com"), " ",""))</f>
        <v>kaneshajenkins@mail.com</v>
      </c>
      <c r="D172" s="4">
        <f>Table6[[#This Row],[RegistrationDate]]</f>
        <v>44802</v>
      </c>
    </row>
    <row r="173" spans="1:4" x14ac:dyDescent="0.35">
      <c r="A173">
        <v>171</v>
      </c>
      <c r="B173">
        <f>[1]!Table6[[#This Row],[IdPersona]]</f>
        <v>172</v>
      </c>
      <c r="C173" t="str">
        <f ca="1">LOWER(SUBSTITUTE(_xlfn.CONCAT(Table6[[#This Row],[FirstName]], Table6[[#This Row],[LastName]], "@mail.com"), " ",""))</f>
        <v>maggiehill@mail.com</v>
      </c>
      <c r="D173" s="4">
        <f>Table6[[#This Row],[RegistrationDate]]</f>
        <v>44802</v>
      </c>
    </row>
    <row r="174" spans="1:4" x14ac:dyDescent="0.35">
      <c r="A174">
        <v>172</v>
      </c>
      <c r="B174">
        <f>[1]!Table6[[#This Row],[IdPersona]]</f>
        <v>173</v>
      </c>
      <c r="C174" t="str">
        <f ca="1">LOWER(SUBSTITUTE(_xlfn.CONCAT(Table6[[#This Row],[FirstName]], Table6[[#This Row],[LastName]], "@mail.com"), " ",""))</f>
        <v>kallieking@mail.com</v>
      </c>
      <c r="D174" s="4">
        <f>Table6[[#This Row],[RegistrationDate]]</f>
        <v>44803</v>
      </c>
    </row>
    <row r="175" spans="1:4" x14ac:dyDescent="0.35">
      <c r="A175">
        <v>173</v>
      </c>
      <c r="B175">
        <f>[1]!Table6[[#This Row],[IdPersona]]</f>
        <v>174</v>
      </c>
      <c r="C175" t="str">
        <f ca="1">LOWER(SUBSTITUTE(_xlfn.CONCAT(Table6[[#This Row],[FirstName]], Table6[[#This Row],[LastName]], "@mail.com"), " ",""))</f>
        <v>tysonfoster@mail.com</v>
      </c>
      <c r="D175" s="4">
        <f>Table6[[#This Row],[RegistrationDate]]</f>
        <v>44805</v>
      </c>
    </row>
    <row r="176" spans="1:4" x14ac:dyDescent="0.35">
      <c r="A176">
        <v>174</v>
      </c>
      <c r="B176">
        <f>[1]!Table6[[#This Row],[IdPersona]]</f>
        <v>175</v>
      </c>
      <c r="C176" t="str">
        <f ca="1">LOWER(SUBSTITUTE(_xlfn.CONCAT(Table6[[#This Row],[FirstName]], Table6[[#This Row],[LastName]], "@mail.com"), " ",""))</f>
        <v>shondaclark@mail.com</v>
      </c>
      <c r="D176" s="4">
        <f>Table6[[#This Row],[RegistrationDate]]</f>
        <v>44806</v>
      </c>
    </row>
    <row r="177" spans="1:4" x14ac:dyDescent="0.35">
      <c r="A177">
        <v>175</v>
      </c>
      <c r="B177">
        <f>[1]!Table6[[#This Row],[IdPersona]]</f>
        <v>176</v>
      </c>
      <c r="C177" t="str">
        <f ca="1">LOWER(SUBSTITUTE(_xlfn.CONCAT(Table6[[#This Row],[FirstName]], Table6[[#This Row],[LastName]], "@mail.com"), " ",""))</f>
        <v>nedpeterson@mail.com</v>
      </c>
      <c r="D177" s="4">
        <f>Table6[[#This Row],[RegistrationDate]]</f>
        <v>44806</v>
      </c>
    </row>
    <row r="178" spans="1:4" x14ac:dyDescent="0.35">
      <c r="A178">
        <v>176</v>
      </c>
      <c r="B178">
        <f>[1]!Table6[[#This Row],[IdPersona]]</f>
        <v>177</v>
      </c>
      <c r="C178" t="str">
        <f ca="1">LOWER(SUBSTITUTE(_xlfn.CONCAT(Table6[[#This Row],[FirstName]], Table6[[#This Row],[LastName]], "@mail.com"), " ",""))</f>
        <v>laurelmoore@mail.com</v>
      </c>
      <c r="D178" s="4">
        <f>Table6[[#This Row],[RegistrationDate]]</f>
        <v>44806</v>
      </c>
    </row>
    <row r="179" spans="1:4" x14ac:dyDescent="0.35">
      <c r="A179">
        <v>177</v>
      </c>
      <c r="B179">
        <f>[1]!Table6[[#This Row],[IdPersona]]</f>
        <v>178</v>
      </c>
      <c r="C179" t="str">
        <f ca="1">LOWER(SUBSTITUTE(_xlfn.CONCAT(Table6[[#This Row],[FirstName]], Table6[[#This Row],[LastName]], "@mail.com"), " ",""))</f>
        <v>teneshamyers@mail.com</v>
      </c>
      <c r="D179" s="4">
        <f>Table6[[#This Row],[RegistrationDate]]</f>
        <v>44807</v>
      </c>
    </row>
    <row r="180" spans="1:4" x14ac:dyDescent="0.35">
      <c r="A180">
        <v>178</v>
      </c>
      <c r="B180">
        <f>[1]!Table6[[#This Row],[IdPersona]]</f>
        <v>179</v>
      </c>
      <c r="C180" t="str">
        <f ca="1">LOWER(SUBSTITUTE(_xlfn.CONCAT(Table6[[#This Row],[FirstName]], Table6[[#This Row],[LastName]], "@mail.com"), " ",""))</f>
        <v>shondadavis@mail.com</v>
      </c>
      <c r="D180" s="4">
        <f>Table6[[#This Row],[RegistrationDate]]</f>
        <v>44807</v>
      </c>
    </row>
    <row r="181" spans="1:4" x14ac:dyDescent="0.35">
      <c r="A181">
        <v>179</v>
      </c>
      <c r="B181">
        <f>[1]!Table6[[#This Row],[IdPersona]]</f>
        <v>180</v>
      </c>
      <c r="C181" t="str">
        <f ca="1">LOWER(SUBSTITUTE(_xlfn.CONCAT(Table6[[#This Row],[FirstName]], Table6[[#This Row],[LastName]], "@mail.com"), " ",""))</f>
        <v>thoragonzalez@mail.com</v>
      </c>
      <c r="D181" s="4">
        <f>Table6[[#This Row],[RegistrationDate]]</f>
        <v>44811</v>
      </c>
    </row>
    <row r="182" spans="1:4" x14ac:dyDescent="0.35">
      <c r="A182">
        <v>180</v>
      </c>
      <c r="B182">
        <f>[1]!Table6[[#This Row],[IdPersona]]</f>
        <v>181</v>
      </c>
      <c r="C182" t="str">
        <f ca="1">LOWER(SUBSTITUTE(_xlfn.CONCAT(Table6[[#This Row],[FirstName]], Table6[[#This Row],[LastName]], "@mail.com"), " ",""))</f>
        <v>lynnastewart@mail.com</v>
      </c>
      <c r="D182" s="4">
        <f>Table6[[#This Row],[RegistrationDate]]</f>
        <v>44811</v>
      </c>
    </row>
    <row r="183" spans="1:4" x14ac:dyDescent="0.35">
      <c r="A183">
        <v>181</v>
      </c>
      <c r="B183">
        <f>[1]!Table6[[#This Row],[IdPersona]]</f>
        <v>182</v>
      </c>
      <c r="C183" t="str">
        <f ca="1">LOWER(SUBSTITUTE(_xlfn.CONCAT(Table6[[#This Row],[FirstName]], Table6[[#This Row],[LastName]], "@mail.com"), " ",""))</f>
        <v>mabellenguyen@mail.com</v>
      </c>
      <c r="D183" s="4">
        <f>Table6[[#This Row],[RegistrationDate]]</f>
        <v>44812</v>
      </c>
    </row>
    <row r="184" spans="1:4" x14ac:dyDescent="0.35">
      <c r="A184">
        <v>182</v>
      </c>
      <c r="B184">
        <f>[1]!Table6[[#This Row],[IdPersona]]</f>
        <v>183</v>
      </c>
      <c r="C184" t="str">
        <f ca="1">LOWER(SUBSTITUTE(_xlfn.CONCAT(Table6[[#This Row],[FirstName]], Table6[[#This Row],[LastName]], "@mail.com"), " ",""))</f>
        <v>tashiajohnson@mail.com</v>
      </c>
      <c r="D184" s="4">
        <f>Table6[[#This Row],[RegistrationDate]]</f>
        <v>44812</v>
      </c>
    </row>
    <row r="185" spans="1:4" x14ac:dyDescent="0.35">
      <c r="A185">
        <v>183</v>
      </c>
      <c r="B185">
        <f>[1]!Table6[[#This Row],[IdPersona]]</f>
        <v>184</v>
      </c>
      <c r="C185" t="str">
        <f ca="1">LOWER(SUBSTITUTE(_xlfn.CONCAT(Table6[[#This Row],[FirstName]], Table6[[#This Row],[LastName]], "@mail.com"), " ",""))</f>
        <v>lavonbailey@mail.com</v>
      </c>
      <c r="D185" s="4">
        <f>Table6[[#This Row],[RegistrationDate]]</f>
        <v>44812</v>
      </c>
    </row>
    <row r="186" spans="1:4" x14ac:dyDescent="0.35">
      <c r="A186">
        <v>184</v>
      </c>
      <c r="B186">
        <f>[1]!Table6[[#This Row],[IdPersona]]</f>
        <v>185</v>
      </c>
      <c r="C186" t="str">
        <f ca="1">LOWER(SUBSTITUTE(_xlfn.CONCAT(Table6[[#This Row],[FirstName]], Table6[[#This Row],[LastName]], "@mail.com"), " ",""))</f>
        <v>jonirussell@mail.com</v>
      </c>
      <c r="D186" s="4">
        <f>Table6[[#This Row],[RegistrationDate]]</f>
        <v>44814</v>
      </c>
    </row>
    <row r="187" spans="1:4" x14ac:dyDescent="0.35">
      <c r="A187">
        <v>185</v>
      </c>
      <c r="B187">
        <f>[1]!Table6[[#This Row],[IdPersona]]</f>
        <v>186</v>
      </c>
      <c r="C187" t="str">
        <f ca="1">LOWER(SUBSTITUTE(_xlfn.CONCAT(Table6[[#This Row],[FirstName]], Table6[[#This Row],[LastName]], "@mail.com"), " ",""))</f>
        <v>carriturner@mail.com</v>
      </c>
      <c r="D187" s="4">
        <f>Table6[[#This Row],[RegistrationDate]]</f>
        <v>44815</v>
      </c>
    </row>
    <row r="188" spans="1:4" x14ac:dyDescent="0.35">
      <c r="A188">
        <v>186</v>
      </c>
      <c r="B188">
        <f>[1]!Table6[[#This Row],[IdPersona]]</f>
        <v>187</v>
      </c>
      <c r="C188" t="str">
        <f ca="1">LOWER(SUBSTITUTE(_xlfn.CONCAT(Table6[[#This Row],[FirstName]], Table6[[#This Row],[LastName]], "@mail.com"), " ",""))</f>
        <v>nedfoster@mail.com</v>
      </c>
      <c r="D188" s="4">
        <f>Table6[[#This Row],[RegistrationDate]]</f>
        <v>44818</v>
      </c>
    </row>
    <row r="189" spans="1:4" x14ac:dyDescent="0.35">
      <c r="A189">
        <v>187</v>
      </c>
      <c r="B189">
        <f>[1]!Table6[[#This Row],[IdPersona]]</f>
        <v>188</v>
      </c>
      <c r="C189" t="str">
        <f ca="1">LOWER(SUBSTITUTE(_xlfn.CONCAT(Table6[[#This Row],[FirstName]], Table6[[#This Row],[LastName]], "@mail.com"), " ",""))</f>
        <v>carrirodriguez@mail.com</v>
      </c>
      <c r="D189" s="4">
        <f>Table6[[#This Row],[RegistrationDate]]</f>
        <v>44822</v>
      </c>
    </row>
    <row r="190" spans="1:4" x14ac:dyDescent="0.35">
      <c r="A190">
        <v>188</v>
      </c>
      <c r="B190">
        <f>[1]!Table6[[#This Row],[IdPersona]]</f>
        <v>189</v>
      </c>
      <c r="C190" t="str">
        <f ca="1">LOWER(SUBSTITUTE(_xlfn.CONCAT(Table6[[#This Row],[FirstName]], Table6[[#This Row],[LastName]], "@mail.com"), " ",""))</f>
        <v>tequilamyers@mail.com</v>
      </c>
      <c r="D190" s="4">
        <f>Table6[[#This Row],[RegistrationDate]]</f>
        <v>44827</v>
      </c>
    </row>
    <row r="191" spans="1:4" x14ac:dyDescent="0.35">
      <c r="A191">
        <v>189</v>
      </c>
      <c r="B191">
        <f>[1]!Table6[[#This Row],[IdPersona]]</f>
        <v>190</v>
      </c>
      <c r="C191" t="str">
        <f ca="1">LOWER(SUBSTITUTE(_xlfn.CONCAT(Table6[[#This Row],[FirstName]], Table6[[#This Row],[LastName]], "@mail.com"), " ",""))</f>
        <v>danialsanchez@mail.com</v>
      </c>
      <c r="D191" s="4">
        <f>Table6[[#This Row],[RegistrationDate]]</f>
        <v>44829</v>
      </c>
    </row>
    <row r="192" spans="1:4" x14ac:dyDescent="0.35">
      <c r="A192">
        <v>190</v>
      </c>
      <c r="B192">
        <f>[1]!Table6[[#This Row],[IdPersona]]</f>
        <v>191</v>
      </c>
      <c r="C192" t="str">
        <f ca="1">LOWER(SUBSTITUTE(_xlfn.CONCAT(Table6[[#This Row],[FirstName]], Table6[[#This Row],[LastName]], "@mail.com"), " ",""))</f>
        <v>petecruz@mail.com</v>
      </c>
      <c r="D192" s="4">
        <f>Table6[[#This Row],[RegistrationDate]]</f>
        <v>44829</v>
      </c>
    </row>
    <row r="193" spans="1:4" x14ac:dyDescent="0.35">
      <c r="A193">
        <v>191</v>
      </c>
      <c r="B193">
        <f>[1]!Table6[[#This Row],[IdPersona]]</f>
        <v>192</v>
      </c>
      <c r="C193" t="str">
        <f ca="1">LOWER(SUBSTITUTE(_xlfn.CONCAT(Table6[[#This Row],[FirstName]], Table6[[#This Row],[LastName]], "@mail.com"), " ",""))</f>
        <v>joniramirez@mail.com</v>
      </c>
      <c r="D193" s="4">
        <f>Table6[[#This Row],[RegistrationDate]]</f>
        <v>44834</v>
      </c>
    </row>
    <row r="194" spans="1:4" x14ac:dyDescent="0.35">
      <c r="A194">
        <v>192</v>
      </c>
      <c r="B194">
        <f>[1]!Table6[[#This Row],[IdPersona]]</f>
        <v>193</v>
      </c>
      <c r="C194" t="str">
        <f ca="1">LOWER(SUBSTITUTE(_xlfn.CONCAT(Table6[[#This Row],[FirstName]], Table6[[#This Row],[LastName]], "@mail.com"), " ",""))</f>
        <v>sheatorres@mail.com</v>
      </c>
      <c r="D194" s="4">
        <f>Table6[[#This Row],[RegistrationDate]]</f>
        <v>44835</v>
      </c>
    </row>
    <row r="195" spans="1:4" x14ac:dyDescent="0.35">
      <c r="A195">
        <v>193</v>
      </c>
      <c r="B195">
        <f>[1]!Table6[[#This Row],[IdPersona]]</f>
        <v>194</v>
      </c>
      <c r="C195" t="str">
        <f ca="1">LOWER(SUBSTITUTE(_xlfn.CONCAT(Table6[[#This Row],[FirstName]], Table6[[#This Row],[LastName]], "@mail.com"), " ",""))</f>
        <v>mercysanders@mail.com</v>
      </c>
      <c r="D195" s="4">
        <f>Table6[[#This Row],[RegistrationDate]]</f>
        <v>44836</v>
      </c>
    </row>
    <row r="196" spans="1:4" x14ac:dyDescent="0.35">
      <c r="A196">
        <v>194</v>
      </c>
      <c r="B196">
        <f>[1]!Table6[[#This Row],[IdPersona]]</f>
        <v>195</v>
      </c>
      <c r="C196" t="str">
        <f ca="1">LOWER(SUBSTITUTE(_xlfn.CONCAT(Table6[[#This Row],[FirstName]], Table6[[#This Row],[LastName]], "@mail.com"), " ",""))</f>
        <v>laurelhughes@mail.com</v>
      </c>
      <c r="D196" s="4">
        <f>Table6[[#This Row],[RegistrationDate]]</f>
        <v>44836</v>
      </c>
    </row>
    <row r="197" spans="1:4" x14ac:dyDescent="0.35">
      <c r="A197">
        <v>195</v>
      </c>
      <c r="B197">
        <f>[1]!Table6[[#This Row],[IdPersona]]</f>
        <v>196</v>
      </c>
      <c r="C197" t="str">
        <f ca="1">LOWER(SUBSTITUTE(_xlfn.CONCAT(Table6[[#This Row],[FirstName]], Table6[[#This Row],[LastName]], "@mail.com"), " ",""))</f>
        <v>shonnawatson@mail.com</v>
      </c>
      <c r="D197" s="4">
        <f>Table6[[#This Row],[RegistrationDate]]</f>
        <v>44836</v>
      </c>
    </row>
    <row r="198" spans="1:4" x14ac:dyDescent="0.35">
      <c r="A198">
        <v>196</v>
      </c>
      <c r="B198">
        <f>[1]!Table6[[#This Row],[IdPersona]]</f>
        <v>197</v>
      </c>
      <c r="C198" t="str">
        <f ca="1">LOWER(SUBSTITUTE(_xlfn.CONCAT(Table6[[#This Row],[FirstName]], Table6[[#This Row],[LastName]], "@mail.com"), " ",""))</f>
        <v>alanwatson@mail.com</v>
      </c>
      <c r="D198" s="4">
        <f>Table6[[#This Row],[RegistrationDate]]</f>
        <v>44836</v>
      </c>
    </row>
    <row r="199" spans="1:4" x14ac:dyDescent="0.35">
      <c r="A199">
        <v>197</v>
      </c>
      <c r="B199">
        <f>[1]!Table6[[#This Row],[IdPersona]]</f>
        <v>198</v>
      </c>
      <c r="C199" t="str">
        <f ca="1">LOWER(SUBSTITUTE(_xlfn.CONCAT(Table6[[#This Row],[FirstName]], Table6[[#This Row],[LastName]], "@mail.com"), " ",""))</f>
        <v>rosaramirez@mail.com</v>
      </c>
      <c r="D199" s="4">
        <f>Table6[[#This Row],[RegistrationDate]]</f>
        <v>44838</v>
      </c>
    </row>
    <row r="200" spans="1:4" x14ac:dyDescent="0.35">
      <c r="A200">
        <v>198</v>
      </c>
      <c r="B200">
        <f>[1]!Table6[[#This Row],[IdPersona]]</f>
        <v>199</v>
      </c>
      <c r="C200" t="str">
        <f ca="1">LOWER(SUBSTITUTE(_xlfn.CONCAT(Table6[[#This Row],[FirstName]], Table6[[#This Row],[LastName]], "@mail.com"), " ",""))</f>
        <v>sallyjohnson@mail.com</v>
      </c>
      <c r="D200" s="4">
        <f>Table6[[#This Row],[RegistrationDate]]</f>
        <v>44838</v>
      </c>
    </row>
    <row r="201" spans="1:4" x14ac:dyDescent="0.35">
      <c r="A201">
        <v>199</v>
      </c>
      <c r="B201">
        <f>[1]!Table6[[#This Row],[IdPersona]]</f>
        <v>200</v>
      </c>
      <c r="C201" t="str">
        <f ca="1">LOWER(SUBSTITUTE(_xlfn.CONCAT(Table6[[#This Row],[FirstName]], Table6[[#This Row],[LastName]], "@mail.com"), " ",""))</f>
        <v>tysoncampbell@mail.com</v>
      </c>
      <c r="D201" s="4">
        <f>Table6[[#This Row],[RegistrationDate]]</f>
        <v>44839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FD2-C807-468F-ADFD-2CD0EE70AFC0}">
  <sheetPr>
    <tabColor theme="5" tint="0.39997558519241921"/>
  </sheetPr>
  <dimension ref="A1:D201"/>
  <sheetViews>
    <sheetView topLeftCell="A164" workbookViewId="0">
      <selection activeCell="C201" sqref="C201"/>
    </sheetView>
  </sheetViews>
  <sheetFormatPr defaultRowHeight="14.5" x14ac:dyDescent="0.35"/>
  <cols>
    <col min="1" max="1" width="10.453125" customWidth="1"/>
    <col min="2" max="2" width="11.36328125" customWidth="1"/>
    <col min="3" max="3" width="15.36328125" customWidth="1"/>
    <col min="4" max="4" width="14.36328125" customWidth="1"/>
  </cols>
  <sheetData>
    <row r="1" spans="1:4" x14ac:dyDescent="0.35">
      <c r="A1" t="s">
        <v>310</v>
      </c>
      <c r="B1" t="s">
        <v>311</v>
      </c>
      <c r="C1" t="s">
        <v>312</v>
      </c>
      <c r="D1" t="s">
        <v>313</v>
      </c>
    </row>
    <row r="2" spans="1:4" x14ac:dyDescent="0.35">
      <c r="A2">
        <v>1</v>
      </c>
      <c r="B2">
        <v>1</v>
      </c>
      <c r="C2">
        <v>1</v>
      </c>
      <c r="D2" s="3">
        <f>Table6[[#This Row],[RegistrationDate]]</f>
        <v>44562</v>
      </c>
    </row>
    <row r="3" spans="1:4" x14ac:dyDescent="0.35">
      <c r="A3">
        <v>2</v>
      </c>
      <c r="B3">
        <v>2</v>
      </c>
      <c r="C3">
        <v>1</v>
      </c>
      <c r="D3" s="3">
        <f>Table6[[#This Row],[RegistrationDate]]</f>
        <v>44567</v>
      </c>
    </row>
    <row r="4" spans="1:4" x14ac:dyDescent="0.35">
      <c r="A4">
        <v>3</v>
      </c>
      <c r="B4">
        <v>3</v>
      </c>
      <c r="C4">
        <v>1</v>
      </c>
      <c r="D4" s="3">
        <f>Table6[[#This Row],[RegistrationDate]]</f>
        <v>44567</v>
      </c>
    </row>
    <row r="5" spans="1:4" x14ac:dyDescent="0.35">
      <c r="A5">
        <v>4</v>
      </c>
      <c r="B5">
        <v>4</v>
      </c>
      <c r="C5">
        <v>1</v>
      </c>
      <c r="D5" s="3">
        <f>Table6[[#This Row],[RegistrationDate]]</f>
        <v>44567</v>
      </c>
    </row>
    <row r="6" spans="1:4" x14ac:dyDescent="0.35">
      <c r="A6">
        <v>5</v>
      </c>
      <c r="B6">
        <v>5</v>
      </c>
      <c r="C6">
        <v>1</v>
      </c>
      <c r="D6" s="3">
        <f>Table6[[#This Row],[RegistrationDate]]</f>
        <v>44574</v>
      </c>
    </row>
    <row r="7" spans="1:4" x14ac:dyDescent="0.35">
      <c r="A7">
        <v>6</v>
      </c>
      <c r="B7">
        <v>6</v>
      </c>
      <c r="C7">
        <v>1</v>
      </c>
      <c r="D7" s="3">
        <f>Table6[[#This Row],[RegistrationDate]]</f>
        <v>44575</v>
      </c>
    </row>
    <row r="8" spans="1:4" x14ac:dyDescent="0.35">
      <c r="A8">
        <v>7</v>
      </c>
      <c r="B8">
        <v>7</v>
      </c>
      <c r="C8">
        <v>1</v>
      </c>
      <c r="D8" s="3">
        <f>Table6[[#This Row],[RegistrationDate]]</f>
        <v>44576</v>
      </c>
    </row>
    <row r="9" spans="1:4" x14ac:dyDescent="0.35">
      <c r="A9">
        <v>8</v>
      </c>
      <c r="B9">
        <v>8</v>
      </c>
      <c r="C9">
        <v>1</v>
      </c>
      <c r="D9" s="3">
        <f>Table6[[#This Row],[RegistrationDate]]</f>
        <v>44578</v>
      </c>
    </row>
    <row r="10" spans="1:4" x14ac:dyDescent="0.35">
      <c r="A10">
        <v>9</v>
      </c>
      <c r="B10">
        <v>9</v>
      </c>
      <c r="C10">
        <v>1</v>
      </c>
      <c r="D10" s="3">
        <f>Table6[[#This Row],[RegistrationDate]]</f>
        <v>44579</v>
      </c>
    </row>
    <row r="11" spans="1:4" x14ac:dyDescent="0.35">
      <c r="A11">
        <v>10</v>
      </c>
      <c r="B11">
        <v>10</v>
      </c>
      <c r="C11">
        <v>1</v>
      </c>
      <c r="D11" s="3">
        <f>Table6[[#This Row],[RegistrationDate]]</f>
        <v>44580</v>
      </c>
    </row>
    <row r="12" spans="1:4" x14ac:dyDescent="0.35">
      <c r="A12">
        <v>11</v>
      </c>
      <c r="B12">
        <v>11</v>
      </c>
      <c r="C12">
        <v>1</v>
      </c>
      <c r="D12" s="3">
        <f>Table6[[#This Row],[RegistrationDate]]</f>
        <v>44580</v>
      </c>
    </row>
    <row r="13" spans="1:4" x14ac:dyDescent="0.35">
      <c r="A13">
        <v>12</v>
      </c>
      <c r="B13">
        <v>12</v>
      </c>
      <c r="C13">
        <v>1</v>
      </c>
      <c r="D13" s="3">
        <f>Table6[[#This Row],[RegistrationDate]]</f>
        <v>44584</v>
      </c>
    </row>
    <row r="14" spans="1:4" x14ac:dyDescent="0.35">
      <c r="A14">
        <v>13</v>
      </c>
      <c r="B14">
        <v>13</v>
      </c>
      <c r="C14">
        <v>1</v>
      </c>
      <c r="D14" s="3">
        <f>Table6[[#This Row],[RegistrationDate]]</f>
        <v>44584</v>
      </c>
    </row>
    <row r="15" spans="1:4" x14ac:dyDescent="0.35">
      <c r="A15">
        <v>14</v>
      </c>
      <c r="B15">
        <v>14</v>
      </c>
      <c r="C15">
        <v>1</v>
      </c>
      <c r="D15" s="3">
        <f>Table6[[#This Row],[RegistrationDate]]</f>
        <v>44585</v>
      </c>
    </row>
    <row r="16" spans="1:4" x14ac:dyDescent="0.35">
      <c r="A16">
        <v>15</v>
      </c>
      <c r="B16">
        <v>15</v>
      </c>
      <c r="C16">
        <v>1</v>
      </c>
      <c r="D16" s="3">
        <f>Table6[[#This Row],[RegistrationDate]]</f>
        <v>44586</v>
      </c>
    </row>
    <row r="17" spans="1:4" x14ac:dyDescent="0.35">
      <c r="A17">
        <v>16</v>
      </c>
      <c r="B17">
        <v>16</v>
      </c>
      <c r="C17">
        <v>1</v>
      </c>
      <c r="D17" s="3">
        <f>Table6[[#This Row],[RegistrationDate]]</f>
        <v>44589</v>
      </c>
    </row>
    <row r="18" spans="1:4" x14ac:dyDescent="0.35">
      <c r="A18">
        <v>17</v>
      </c>
      <c r="B18">
        <v>17</v>
      </c>
      <c r="C18">
        <v>1</v>
      </c>
      <c r="D18" s="3">
        <f>Table6[[#This Row],[RegistrationDate]]</f>
        <v>44589</v>
      </c>
    </row>
    <row r="19" spans="1:4" x14ac:dyDescent="0.35">
      <c r="A19">
        <v>18</v>
      </c>
      <c r="B19">
        <v>18</v>
      </c>
      <c r="C19">
        <v>1</v>
      </c>
      <c r="D19" s="3">
        <f>Table6[[#This Row],[RegistrationDate]]</f>
        <v>44589</v>
      </c>
    </row>
    <row r="20" spans="1:4" x14ac:dyDescent="0.35">
      <c r="A20">
        <v>19</v>
      </c>
      <c r="B20">
        <v>19</v>
      </c>
      <c r="C20">
        <v>1</v>
      </c>
      <c r="D20" s="3">
        <f>Table6[[#This Row],[RegistrationDate]]</f>
        <v>44590</v>
      </c>
    </row>
    <row r="21" spans="1:4" x14ac:dyDescent="0.35">
      <c r="A21">
        <v>20</v>
      </c>
      <c r="B21">
        <v>20</v>
      </c>
      <c r="C21">
        <v>1</v>
      </c>
      <c r="D21" s="3">
        <f>Table6[[#This Row],[RegistrationDate]]</f>
        <v>44592</v>
      </c>
    </row>
    <row r="22" spans="1:4" x14ac:dyDescent="0.35">
      <c r="A22">
        <v>21</v>
      </c>
      <c r="B22">
        <v>21</v>
      </c>
      <c r="C22">
        <v>1</v>
      </c>
      <c r="D22" s="3">
        <f>Table6[[#This Row],[RegistrationDate]]</f>
        <v>44592</v>
      </c>
    </row>
    <row r="23" spans="1:4" x14ac:dyDescent="0.35">
      <c r="A23">
        <v>22</v>
      </c>
      <c r="B23">
        <v>22</v>
      </c>
      <c r="C23">
        <v>1</v>
      </c>
      <c r="D23" s="3">
        <f>Table6[[#This Row],[RegistrationDate]]</f>
        <v>44594</v>
      </c>
    </row>
    <row r="24" spans="1:4" x14ac:dyDescent="0.35">
      <c r="A24">
        <v>23</v>
      </c>
      <c r="B24">
        <v>23</v>
      </c>
      <c r="C24">
        <v>1</v>
      </c>
      <c r="D24" s="3">
        <f>Table6[[#This Row],[RegistrationDate]]</f>
        <v>44594</v>
      </c>
    </row>
    <row r="25" spans="1:4" x14ac:dyDescent="0.35">
      <c r="A25">
        <v>24</v>
      </c>
      <c r="B25">
        <v>24</v>
      </c>
      <c r="C25">
        <v>1</v>
      </c>
      <c r="D25" s="3">
        <f>Table6[[#This Row],[RegistrationDate]]</f>
        <v>44598</v>
      </c>
    </row>
    <row r="26" spans="1:4" x14ac:dyDescent="0.35">
      <c r="A26">
        <v>25</v>
      </c>
      <c r="B26">
        <v>25</v>
      </c>
      <c r="C26">
        <v>1</v>
      </c>
      <c r="D26" s="3">
        <f>Table6[[#This Row],[RegistrationDate]]</f>
        <v>44599</v>
      </c>
    </row>
    <row r="27" spans="1:4" x14ac:dyDescent="0.35">
      <c r="A27">
        <v>26</v>
      </c>
      <c r="B27">
        <v>26</v>
      </c>
      <c r="C27">
        <v>1</v>
      </c>
      <c r="D27" s="3">
        <f>Table6[[#This Row],[RegistrationDate]]</f>
        <v>44602</v>
      </c>
    </row>
    <row r="28" spans="1:4" x14ac:dyDescent="0.35">
      <c r="A28">
        <v>27</v>
      </c>
      <c r="B28">
        <v>27</v>
      </c>
      <c r="C28">
        <v>1</v>
      </c>
      <c r="D28" s="3">
        <f>Table6[[#This Row],[RegistrationDate]]</f>
        <v>44603</v>
      </c>
    </row>
    <row r="29" spans="1:4" x14ac:dyDescent="0.35">
      <c r="A29">
        <v>28</v>
      </c>
      <c r="B29">
        <v>28</v>
      </c>
      <c r="C29">
        <v>1</v>
      </c>
      <c r="D29" s="3">
        <f>Table6[[#This Row],[RegistrationDate]]</f>
        <v>44603</v>
      </c>
    </row>
    <row r="30" spans="1:4" x14ac:dyDescent="0.35">
      <c r="A30">
        <v>29</v>
      </c>
      <c r="B30">
        <v>29</v>
      </c>
      <c r="C30">
        <v>1</v>
      </c>
      <c r="D30" s="3">
        <f>Table6[[#This Row],[RegistrationDate]]</f>
        <v>44603</v>
      </c>
    </row>
    <row r="31" spans="1:4" x14ac:dyDescent="0.35">
      <c r="A31">
        <v>30</v>
      </c>
      <c r="B31">
        <v>30</v>
      </c>
      <c r="C31">
        <v>1</v>
      </c>
      <c r="D31" s="3">
        <f>Table6[[#This Row],[RegistrationDate]]</f>
        <v>44604</v>
      </c>
    </row>
    <row r="32" spans="1:4" x14ac:dyDescent="0.35">
      <c r="A32">
        <v>31</v>
      </c>
      <c r="B32">
        <v>31</v>
      </c>
      <c r="C32">
        <v>1</v>
      </c>
      <c r="D32" s="3">
        <f>Table6[[#This Row],[RegistrationDate]]</f>
        <v>44604</v>
      </c>
    </row>
    <row r="33" spans="1:4" x14ac:dyDescent="0.35">
      <c r="A33">
        <v>32</v>
      </c>
      <c r="B33">
        <v>32</v>
      </c>
      <c r="C33">
        <v>1</v>
      </c>
      <c r="D33" s="3">
        <f>Table6[[#This Row],[RegistrationDate]]</f>
        <v>44606</v>
      </c>
    </row>
    <row r="34" spans="1:4" x14ac:dyDescent="0.35">
      <c r="A34">
        <v>33</v>
      </c>
      <c r="B34">
        <v>33</v>
      </c>
      <c r="C34">
        <v>1</v>
      </c>
      <c r="D34" s="3">
        <f>Table6[[#This Row],[RegistrationDate]]</f>
        <v>44610</v>
      </c>
    </row>
    <row r="35" spans="1:4" x14ac:dyDescent="0.35">
      <c r="A35">
        <v>34</v>
      </c>
      <c r="B35">
        <v>34</v>
      </c>
      <c r="C35">
        <v>1</v>
      </c>
      <c r="D35" s="3">
        <f>Table6[[#This Row],[RegistrationDate]]</f>
        <v>44613</v>
      </c>
    </row>
    <row r="36" spans="1:4" x14ac:dyDescent="0.35">
      <c r="A36">
        <v>35</v>
      </c>
      <c r="B36">
        <v>35</v>
      </c>
      <c r="C36">
        <v>1</v>
      </c>
      <c r="D36" s="3">
        <f>Table6[[#This Row],[RegistrationDate]]</f>
        <v>44613</v>
      </c>
    </row>
    <row r="37" spans="1:4" x14ac:dyDescent="0.35">
      <c r="A37">
        <v>36</v>
      </c>
      <c r="B37">
        <v>36</v>
      </c>
      <c r="C37">
        <v>1</v>
      </c>
      <c r="D37" s="3">
        <f>Table6[[#This Row],[RegistrationDate]]</f>
        <v>44615</v>
      </c>
    </row>
    <row r="38" spans="1:4" x14ac:dyDescent="0.35">
      <c r="A38">
        <v>37</v>
      </c>
      <c r="B38">
        <v>37</v>
      </c>
      <c r="C38">
        <v>1</v>
      </c>
      <c r="D38" s="3">
        <f>Table6[[#This Row],[RegistrationDate]]</f>
        <v>44617</v>
      </c>
    </row>
    <row r="39" spans="1:4" x14ac:dyDescent="0.35">
      <c r="A39">
        <v>38</v>
      </c>
      <c r="B39">
        <v>38</v>
      </c>
      <c r="C39">
        <v>1</v>
      </c>
      <c r="D39" s="3">
        <f>Table6[[#This Row],[RegistrationDate]]</f>
        <v>44618</v>
      </c>
    </row>
    <row r="40" spans="1:4" x14ac:dyDescent="0.35">
      <c r="A40">
        <v>39</v>
      </c>
      <c r="B40">
        <v>39</v>
      </c>
      <c r="C40">
        <v>1</v>
      </c>
      <c r="D40" s="3">
        <f>Table6[[#This Row],[RegistrationDate]]</f>
        <v>44623</v>
      </c>
    </row>
    <row r="41" spans="1:4" x14ac:dyDescent="0.35">
      <c r="A41">
        <v>40</v>
      </c>
      <c r="B41">
        <v>40</v>
      </c>
      <c r="C41">
        <v>1</v>
      </c>
      <c r="D41" s="3">
        <f>Table6[[#This Row],[RegistrationDate]]</f>
        <v>44623</v>
      </c>
    </row>
    <row r="42" spans="1:4" x14ac:dyDescent="0.35">
      <c r="A42">
        <v>41</v>
      </c>
      <c r="B42">
        <v>41</v>
      </c>
      <c r="C42">
        <v>1</v>
      </c>
      <c r="D42" s="3">
        <f>Table6[[#This Row],[RegistrationDate]]</f>
        <v>44626</v>
      </c>
    </row>
    <row r="43" spans="1:4" x14ac:dyDescent="0.35">
      <c r="A43">
        <v>42</v>
      </c>
      <c r="B43">
        <v>42</v>
      </c>
      <c r="C43">
        <v>1</v>
      </c>
      <c r="D43" s="3">
        <f>Table6[[#This Row],[RegistrationDate]]</f>
        <v>44628</v>
      </c>
    </row>
    <row r="44" spans="1:4" x14ac:dyDescent="0.35">
      <c r="A44">
        <v>43</v>
      </c>
      <c r="B44">
        <v>43</v>
      </c>
      <c r="C44">
        <v>1</v>
      </c>
      <c r="D44" s="3">
        <f>Table6[[#This Row],[RegistrationDate]]</f>
        <v>44630</v>
      </c>
    </row>
    <row r="45" spans="1:4" x14ac:dyDescent="0.35">
      <c r="A45">
        <v>44</v>
      </c>
      <c r="B45">
        <v>44</v>
      </c>
      <c r="C45">
        <v>1</v>
      </c>
      <c r="D45" s="3">
        <f>Table6[[#This Row],[RegistrationDate]]</f>
        <v>44630</v>
      </c>
    </row>
    <row r="46" spans="1:4" x14ac:dyDescent="0.35">
      <c r="A46">
        <v>45</v>
      </c>
      <c r="B46">
        <v>45</v>
      </c>
      <c r="C46">
        <v>1</v>
      </c>
      <c r="D46" s="3">
        <f>Table6[[#This Row],[RegistrationDate]]</f>
        <v>44632</v>
      </c>
    </row>
    <row r="47" spans="1:4" x14ac:dyDescent="0.35">
      <c r="A47">
        <v>46</v>
      </c>
      <c r="B47">
        <v>46</v>
      </c>
      <c r="C47">
        <v>1</v>
      </c>
      <c r="D47" s="3">
        <f>Table6[[#This Row],[RegistrationDate]]</f>
        <v>44634</v>
      </c>
    </row>
    <row r="48" spans="1:4" x14ac:dyDescent="0.35">
      <c r="A48">
        <v>47</v>
      </c>
      <c r="B48">
        <v>47</v>
      </c>
      <c r="C48">
        <v>1</v>
      </c>
      <c r="D48" s="3">
        <f>Table6[[#This Row],[RegistrationDate]]</f>
        <v>44635</v>
      </c>
    </row>
    <row r="49" spans="1:4" x14ac:dyDescent="0.35">
      <c r="A49">
        <v>48</v>
      </c>
      <c r="B49">
        <v>48</v>
      </c>
      <c r="C49">
        <v>1</v>
      </c>
      <c r="D49" s="3">
        <f>Table6[[#This Row],[RegistrationDate]]</f>
        <v>44640</v>
      </c>
    </row>
    <row r="50" spans="1:4" x14ac:dyDescent="0.35">
      <c r="A50">
        <v>49</v>
      </c>
      <c r="B50">
        <v>49</v>
      </c>
      <c r="C50">
        <v>1</v>
      </c>
      <c r="D50" s="3">
        <f>Table6[[#This Row],[RegistrationDate]]</f>
        <v>44641</v>
      </c>
    </row>
    <row r="51" spans="1:4" x14ac:dyDescent="0.35">
      <c r="A51">
        <v>50</v>
      </c>
      <c r="B51">
        <v>50</v>
      </c>
      <c r="C51">
        <v>1</v>
      </c>
      <c r="D51" s="3">
        <f>Table6[[#This Row],[RegistrationDate]]</f>
        <v>44642</v>
      </c>
    </row>
    <row r="52" spans="1:4" x14ac:dyDescent="0.35">
      <c r="A52">
        <v>51</v>
      </c>
      <c r="B52">
        <v>51</v>
      </c>
      <c r="C52">
        <v>1</v>
      </c>
      <c r="D52" s="3">
        <f>Table6[[#This Row],[RegistrationDate]]</f>
        <v>44642</v>
      </c>
    </row>
    <row r="53" spans="1:4" x14ac:dyDescent="0.35">
      <c r="A53">
        <v>52</v>
      </c>
      <c r="B53">
        <v>52</v>
      </c>
      <c r="C53">
        <v>1</v>
      </c>
      <c r="D53" s="3">
        <f>Table6[[#This Row],[RegistrationDate]]</f>
        <v>44643</v>
      </c>
    </row>
    <row r="54" spans="1:4" x14ac:dyDescent="0.35">
      <c r="A54">
        <v>53</v>
      </c>
      <c r="B54">
        <v>53</v>
      </c>
      <c r="C54">
        <v>1</v>
      </c>
      <c r="D54" s="3">
        <f>Table6[[#This Row],[RegistrationDate]]</f>
        <v>44644</v>
      </c>
    </row>
    <row r="55" spans="1:4" x14ac:dyDescent="0.35">
      <c r="A55">
        <v>54</v>
      </c>
      <c r="B55">
        <v>54</v>
      </c>
      <c r="C55">
        <v>1</v>
      </c>
      <c r="D55" s="3">
        <f>Table6[[#This Row],[RegistrationDate]]</f>
        <v>44645</v>
      </c>
    </row>
    <row r="56" spans="1:4" x14ac:dyDescent="0.35">
      <c r="A56">
        <v>55</v>
      </c>
      <c r="B56">
        <v>55</v>
      </c>
      <c r="C56">
        <v>1</v>
      </c>
      <c r="D56" s="3">
        <f>Table6[[#This Row],[RegistrationDate]]</f>
        <v>44645</v>
      </c>
    </row>
    <row r="57" spans="1:4" x14ac:dyDescent="0.35">
      <c r="A57">
        <v>56</v>
      </c>
      <c r="B57">
        <v>56</v>
      </c>
      <c r="C57">
        <v>1</v>
      </c>
      <c r="D57" s="3">
        <f>Table6[[#This Row],[RegistrationDate]]</f>
        <v>44647</v>
      </c>
    </row>
    <row r="58" spans="1:4" x14ac:dyDescent="0.35">
      <c r="A58">
        <v>57</v>
      </c>
      <c r="B58">
        <v>57</v>
      </c>
      <c r="C58">
        <v>1</v>
      </c>
      <c r="D58" s="3">
        <f>Table6[[#This Row],[RegistrationDate]]</f>
        <v>44647</v>
      </c>
    </row>
    <row r="59" spans="1:4" x14ac:dyDescent="0.35">
      <c r="A59">
        <v>58</v>
      </c>
      <c r="B59">
        <v>58</v>
      </c>
      <c r="C59">
        <v>1</v>
      </c>
      <c r="D59" s="3">
        <f>Table6[[#This Row],[RegistrationDate]]</f>
        <v>44650</v>
      </c>
    </row>
    <row r="60" spans="1:4" x14ac:dyDescent="0.35">
      <c r="A60">
        <v>59</v>
      </c>
      <c r="B60">
        <v>59</v>
      </c>
      <c r="C60">
        <v>1</v>
      </c>
      <c r="D60" s="3">
        <f>Table6[[#This Row],[RegistrationDate]]</f>
        <v>44653</v>
      </c>
    </row>
    <row r="61" spans="1:4" x14ac:dyDescent="0.35">
      <c r="A61">
        <v>60</v>
      </c>
      <c r="B61">
        <v>60</v>
      </c>
      <c r="C61">
        <v>1</v>
      </c>
      <c r="D61" s="3">
        <f>Table6[[#This Row],[RegistrationDate]]</f>
        <v>44653</v>
      </c>
    </row>
    <row r="62" spans="1:4" x14ac:dyDescent="0.35">
      <c r="A62">
        <v>61</v>
      </c>
      <c r="B62">
        <v>61</v>
      </c>
      <c r="C62">
        <v>1</v>
      </c>
      <c r="D62" s="3">
        <f>Table6[[#This Row],[RegistrationDate]]</f>
        <v>44657</v>
      </c>
    </row>
    <row r="63" spans="1:4" x14ac:dyDescent="0.35">
      <c r="A63">
        <v>62</v>
      </c>
      <c r="B63">
        <v>62</v>
      </c>
      <c r="C63">
        <v>1</v>
      </c>
      <c r="D63" s="3">
        <f>Table6[[#This Row],[RegistrationDate]]</f>
        <v>44657</v>
      </c>
    </row>
    <row r="64" spans="1:4" x14ac:dyDescent="0.35">
      <c r="A64">
        <v>63</v>
      </c>
      <c r="B64">
        <v>63</v>
      </c>
      <c r="C64">
        <v>1</v>
      </c>
      <c r="D64" s="3">
        <f>Table6[[#This Row],[RegistrationDate]]</f>
        <v>44661</v>
      </c>
    </row>
    <row r="65" spans="1:4" x14ac:dyDescent="0.35">
      <c r="A65">
        <v>64</v>
      </c>
      <c r="B65">
        <v>64</v>
      </c>
      <c r="C65">
        <v>1</v>
      </c>
      <c r="D65" s="3">
        <f>Table6[[#This Row],[RegistrationDate]]</f>
        <v>44662</v>
      </c>
    </row>
    <row r="66" spans="1:4" x14ac:dyDescent="0.35">
      <c r="A66">
        <v>65</v>
      </c>
      <c r="B66">
        <v>65</v>
      </c>
      <c r="C66">
        <v>1</v>
      </c>
      <c r="D66" s="3">
        <f>Table6[[#This Row],[RegistrationDate]]</f>
        <v>44663</v>
      </c>
    </row>
    <row r="67" spans="1:4" x14ac:dyDescent="0.35">
      <c r="A67">
        <v>66</v>
      </c>
      <c r="B67">
        <v>66</v>
      </c>
      <c r="C67">
        <v>1</v>
      </c>
      <c r="D67" s="3">
        <f>Table6[[#This Row],[RegistrationDate]]</f>
        <v>44663</v>
      </c>
    </row>
    <row r="68" spans="1:4" x14ac:dyDescent="0.35">
      <c r="A68">
        <v>67</v>
      </c>
      <c r="B68">
        <v>67</v>
      </c>
      <c r="C68">
        <v>1</v>
      </c>
      <c r="D68" s="3">
        <f>Table6[[#This Row],[RegistrationDate]]</f>
        <v>44665</v>
      </c>
    </row>
    <row r="69" spans="1:4" x14ac:dyDescent="0.35">
      <c r="A69">
        <v>68</v>
      </c>
      <c r="B69">
        <v>68</v>
      </c>
      <c r="C69">
        <v>1</v>
      </c>
      <c r="D69" s="3">
        <f>Table6[[#This Row],[RegistrationDate]]</f>
        <v>44666</v>
      </c>
    </row>
    <row r="70" spans="1:4" x14ac:dyDescent="0.35">
      <c r="A70">
        <v>69</v>
      </c>
      <c r="B70">
        <v>69</v>
      </c>
      <c r="C70">
        <v>1</v>
      </c>
      <c r="D70" s="3">
        <f>Table6[[#This Row],[RegistrationDate]]</f>
        <v>44670</v>
      </c>
    </row>
    <row r="71" spans="1:4" x14ac:dyDescent="0.35">
      <c r="A71">
        <v>70</v>
      </c>
      <c r="B71">
        <v>70</v>
      </c>
      <c r="C71">
        <v>1</v>
      </c>
      <c r="D71" s="3">
        <f>Table6[[#This Row],[RegistrationDate]]</f>
        <v>44675</v>
      </c>
    </row>
    <row r="72" spans="1:4" x14ac:dyDescent="0.35">
      <c r="A72">
        <v>71</v>
      </c>
      <c r="B72">
        <v>71</v>
      </c>
      <c r="C72">
        <v>1</v>
      </c>
      <c r="D72" s="3">
        <f>Table6[[#This Row],[RegistrationDate]]</f>
        <v>44675</v>
      </c>
    </row>
    <row r="73" spans="1:4" x14ac:dyDescent="0.35">
      <c r="A73">
        <v>72</v>
      </c>
      <c r="B73">
        <v>72</v>
      </c>
      <c r="C73">
        <v>1</v>
      </c>
      <c r="D73" s="3">
        <f>Table6[[#This Row],[RegistrationDate]]</f>
        <v>44675</v>
      </c>
    </row>
    <row r="74" spans="1:4" x14ac:dyDescent="0.35">
      <c r="A74">
        <v>73</v>
      </c>
      <c r="B74">
        <v>73</v>
      </c>
      <c r="C74">
        <v>1</v>
      </c>
      <c r="D74" s="3">
        <f>Table6[[#This Row],[RegistrationDate]]</f>
        <v>44679</v>
      </c>
    </row>
    <row r="75" spans="1:4" x14ac:dyDescent="0.35">
      <c r="A75">
        <v>74</v>
      </c>
      <c r="B75">
        <v>74</v>
      </c>
      <c r="C75">
        <v>1</v>
      </c>
      <c r="D75" s="3">
        <f>Table6[[#This Row],[RegistrationDate]]</f>
        <v>44679</v>
      </c>
    </row>
    <row r="76" spans="1:4" x14ac:dyDescent="0.35">
      <c r="A76">
        <v>75</v>
      </c>
      <c r="B76">
        <v>75</v>
      </c>
      <c r="C76">
        <v>1</v>
      </c>
      <c r="D76" s="3">
        <f>Table6[[#This Row],[RegistrationDate]]</f>
        <v>44680</v>
      </c>
    </row>
    <row r="77" spans="1:4" x14ac:dyDescent="0.35">
      <c r="A77">
        <v>76</v>
      </c>
      <c r="B77">
        <v>76</v>
      </c>
      <c r="C77">
        <v>1</v>
      </c>
      <c r="D77" s="3">
        <f>Table6[[#This Row],[RegistrationDate]]</f>
        <v>44681</v>
      </c>
    </row>
    <row r="78" spans="1:4" x14ac:dyDescent="0.35">
      <c r="A78">
        <v>77</v>
      </c>
      <c r="B78">
        <v>77</v>
      </c>
      <c r="C78">
        <v>1</v>
      </c>
      <c r="D78" s="3">
        <f>Table6[[#This Row],[RegistrationDate]]</f>
        <v>44682</v>
      </c>
    </row>
    <row r="79" spans="1:4" x14ac:dyDescent="0.35">
      <c r="A79">
        <v>78</v>
      </c>
      <c r="B79">
        <v>78</v>
      </c>
      <c r="C79">
        <v>1</v>
      </c>
      <c r="D79" s="3">
        <f>Table6[[#This Row],[RegistrationDate]]</f>
        <v>44683</v>
      </c>
    </row>
    <row r="80" spans="1:4" x14ac:dyDescent="0.35">
      <c r="A80">
        <v>79</v>
      </c>
      <c r="B80">
        <v>79</v>
      </c>
      <c r="C80">
        <v>1</v>
      </c>
      <c r="D80" s="3">
        <f>Table6[[#This Row],[RegistrationDate]]</f>
        <v>44683</v>
      </c>
    </row>
    <row r="81" spans="1:4" x14ac:dyDescent="0.35">
      <c r="A81">
        <v>80</v>
      </c>
      <c r="B81">
        <v>80</v>
      </c>
      <c r="C81">
        <v>1</v>
      </c>
      <c r="D81" s="3">
        <f>Table6[[#This Row],[RegistrationDate]]</f>
        <v>44685</v>
      </c>
    </row>
    <row r="82" spans="1:4" x14ac:dyDescent="0.35">
      <c r="A82">
        <v>81</v>
      </c>
      <c r="B82">
        <v>81</v>
      </c>
      <c r="C82">
        <v>1</v>
      </c>
      <c r="D82" s="3">
        <f>Table6[[#This Row],[RegistrationDate]]</f>
        <v>44686</v>
      </c>
    </row>
    <row r="83" spans="1:4" x14ac:dyDescent="0.35">
      <c r="A83">
        <v>82</v>
      </c>
      <c r="B83">
        <v>82</v>
      </c>
      <c r="C83">
        <v>1</v>
      </c>
      <c r="D83" s="3">
        <f>Table6[[#This Row],[RegistrationDate]]</f>
        <v>44686</v>
      </c>
    </row>
    <row r="84" spans="1:4" x14ac:dyDescent="0.35">
      <c r="A84">
        <v>83</v>
      </c>
      <c r="B84">
        <v>83</v>
      </c>
      <c r="C84">
        <v>1</v>
      </c>
      <c r="D84" s="3">
        <f>Table6[[#This Row],[RegistrationDate]]</f>
        <v>44687</v>
      </c>
    </row>
    <row r="85" spans="1:4" x14ac:dyDescent="0.35">
      <c r="A85">
        <v>84</v>
      </c>
      <c r="B85">
        <v>84</v>
      </c>
      <c r="C85">
        <v>1</v>
      </c>
      <c r="D85" s="3">
        <f>Table6[[#This Row],[RegistrationDate]]</f>
        <v>44687</v>
      </c>
    </row>
    <row r="86" spans="1:4" x14ac:dyDescent="0.35">
      <c r="A86">
        <v>85</v>
      </c>
      <c r="B86">
        <v>85</v>
      </c>
      <c r="C86">
        <v>1</v>
      </c>
      <c r="D86" s="3">
        <f>Table6[[#This Row],[RegistrationDate]]</f>
        <v>44687</v>
      </c>
    </row>
    <row r="87" spans="1:4" x14ac:dyDescent="0.35">
      <c r="A87">
        <v>86</v>
      </c>
      <c r="B87">
        <v>86</v>
      </c>
      <c r="C87">
        <v>1</v>
      </c>
      <c r="D87" s="3">
        <f>Table6[[#This Row],[RegistrationDate]]</f>
        <v>44687</v>
      </c>
    </row>
    <row r="88" spans="1:4" x14ac:dyDescent="0.35">
      <c r="A88">
        <v>87</v>
      </c>
      <c r="B88">
        <v>87</v>
      </c>
      <c r="C88">
        <v>1</v>
      </c>
      <c r="D88" s="3">
        <f>Table6[[#This Row],[RegistrationDate]]</f>
        <v>44689</v>
      </c>
    </row>
    <row r="89" spans="1:4" x14ac:dyDescent="0.35">
      <c r="A89">
        <v>88</v>
      </c>
      <c r="B89">
        <v>88</v>
      </c>
      <c r="C89">
        <v>1</v>
      </c>
      <c r="D89" s="3">
        <f>Table6[[#This Row],[RegistrationDate]]</f>
        <v>44690</v>
      </c>
    </row>
    <row r="90" spans="1:4" x14ac:dyDescent="0.35">
      <c r="A90">
        <v>89</v>
      </c>
      <c r="B90">
        <v>89</v>
      </c>
      <c r="C90">
        <v>1</v>
      </c>
      <c r="D90" s="3">
        <f>Table6[[#This Row],[RegistrationDate]]</f>
        <v>44690</v>
      </c>
    </row>
    <row r="91" spans="1:4" x14ac:dyDescent="0.35">
      <c r="A91">
        <v>90</v>
      </c>
      <c r="B91">
        <v>90</v>
      </c>
      <c r="C91">
        <v>1</v>
      </c>
      <c r="D91" s="3">
        <f>Table6[[#This Row],[RegistrationDate]]</f>
        <v>44690</v>
      </c>
    </row>
    <row r="92" spans="1:4" x14ac:dyDescent="0.35">
      <c r="A92">
        <v>91</v>
      </c>
      <c r="B92">
        <v>91</v>
      </c>
      <c r="C92">
        <v>1</v>
      </c>
      <c r="D92" s="3">
        <f>Table6[[#This Row],[RegistrationDate]]</f>
        <v>44692</v>
      </c>
    </row>
    <row r="93" spans="1:4" x14ac:dyDescent="0.35">
      <c r="A93">
        <v>92</v>
      </c>
      <c r="B93">
        <v>92</v>
      </c>
      <c r="C93">
        <v>1</v>
      </c>
      <c r="D93" s="3">
        <f>Table6[[#This Row],[RegistrationDate]]</f>
        <v>44694</v>
      </c>
    </row>
    <row r="94" spans="1:4" x14ac:dyDescent="0.35">
      <c r="A94">
        <v>93</v>
      </c>
      <c r="B94">
        <v>93</v>
      </c>
      <c r="C94">
        <v>1</v>
      </c>
      <c r="D94" s="3">
        <f>Table6[[#This Row],[RegistrationDate]]</f>
        <v>44695</v>
      </c>
    </row>
    <row r="95" spans="1:4" x14ac:dyDescent="0.35">
      <c r="A95">
        <v>94</v>
      </c>
      <c r="B95">
        <v>94</v>
      </c>
      <c r="C95">
        <v>1</v>
      </c>
      <c r="D95" s="3">
        <f>Table6[[#This Row],[RegistrationDate]]</f>
        <v>44696</v>
      </c>
    </row>
    <row r="96" spans="1:4" x14ac:dyDescent="0.35">
      <c r="A96">
        <v>95</v>
      </c>
      <c r="B96">
        <v>95</v>
      </c>
      <c r="C96">
        <v>1</v>
      </c>
      <c r="D96" s="3">
        <f>Table6[[#This Row],[RegistrationDate]]</f>
        <v>44697</v>
      </c>
    </row>
    <row r="97" spans="1:4" x14ac:dyDescent="0.35">
      <c r="A97">
        <v>96</v>
      </c>
      <c r="B97">
        <v>96</v>
      </c>
      <c r="C97">
        <v>1</v>
      </c>
      <c r="D97" s="3">
        <f>Table6[[#This Row],[RegistrationDate]]</f>
        <v>44698</v>
      </c>
    </row>
    <row r="98" spans="1:4" x14ac:dyDescent="0.35">
      <c r="A98">
        <v>97</v>
      </c>
      <c r="B98">
        <v>97</v>
      </c>
      <c r="C98">
        <v>1</v>
      </c>
      <c r="D98" s="3">
        <f>Table6[[#This Row],[RegistrationDate]]</f>
        <v>44699</v>
      </c>
    </row>
    <row r="99" spans="1:4" x14ac:dyDescent="0.35">
      <c r="A99">
        <v>98</v>
      </c>
      <c r="B99">
        <v>98</v>
      </c>
      <c r="C99">
        <v>1</v>
      </c>
      <c r="D99" s="3">
        <f>Table6[[#This Row],[RegistrationDate]]</f>
        <v>44699</v>
      </c>
    </row>
    <row r="100" spans="1:4" x14ac:dyDescent="0.35">
      <c r="A100">
        <v>99</v>
      </c>
      <c r="B100">
        <v>99</v>
      </c>
      <c r="C100">
        <v>1</v>
      </c>
      <c r="D100" s="3">
        <f>Table6[[#This Row],[RegistrationDate]]</f>
        <v>44702</v>
      </c>
    </row>
    <row r="101" spans="1:4" x14ac:dyDescent="0.35">
      <c r="A101">
        <v>100</v>
      </c>
      <c r="B101">
        <v>100</v>
      </c>
      <c r="C101">
        <v>1</v>
      </c>
      <c r="D101" s="3">
        <f>Table6[[#This Row],[RegistrationDate]]</f>
        <v>44704</v>
      </c>
    </row>
    <row r="102" spans="1:4" x14ac:dyDescent="0.35">
      <c r="A102">
        <v>101</v>
      </c>
      <c r="B102">
        <v>101</v>
      </c>
      <c r="C102">
        <v>1</v>
      </c>
      <c r="D102" s="3">
        <f>Table6[[#This Row],[RegistrationDate]]</f>
        <v>44704</v>
      </c>
    </row>
    <row r="103" spans="1:4" x14ac:dyDescent="0.35">
      <c r="A103">
        <v>102</v>
      </c>
      <c r="B103">
        <v>102</v>
      </c>
      <c r="C103">
        <v>1</v>
      </c>
      <c r="D103" s="3">
        <f>Table6[[#This Row],[RegistrationDate]]</f>
        <v>44705</v>
      </c>
    </row>
    <row r="104" spans="1:4" x14ac:dyDescent="0.35">
      <c r="A104">
        <v>103</v>
      </c>
      <c r="B104">
        <v>103</v>
      </c>
      <c r="C104">
        <v>1</v>
      </c>
      <c r="D104" s="3">
        <f>Table6[[#This Row],[RegistrationDate]]</f>
        <v>44709</v>
      </c>
    </row>
    <row r="105" spans="1:4" x14ac:dyDescent="0.35">
      <c r="A105">
        <v>104</v>
      </c>
      <c r="B105">
        <v>104</v>
      </c>
      <c r="C105">
        <v>1</v>
      </c>
      <c r="D105" s="3">
        <f>Table6[[#This Row],[RegistrationDate]]</f>
        <v>44711</v>
      </c>
    </row>
    <row r="106" spans="1:4" x14ac:dyDescent="0.35">
      <c r="A106">
        <v>105</v>
      </c>
      <c r="B106">
        <v>105</v>
      </c>
      <c r="C106">
        <v>1</v>
      </c>
      <c r="D106" s="3">
        <f>Table6[[#This Row],[RegistrationDate]]</f>
        <v>44715</v>
      </c>
    </row>
    <row r="107" spans="1:4" x14ac:dyDescent="0.35">
      <c r="A107">
        <v>106</v>
      </c>
      <c r="B107">
        <v>106</v>
      </c>
      <c r="C107">
        <v>1</v>
      </c>
      <c r="D107" s="3">
        <f>Table6[[#This Row],[RegistrationDate]]</f>
        <v>44715</v>
      </c>
    </row>
    <row r="108" spans="1:4" x14ac:dyDescent="0.35">
      <c r="A108">
        <v>107</v>
      </c>
      <c r="B108">
        <v>107</v>
      </c>
      <c r="C108">
        <v>1</v>
      </c>
      <c r="D108" s="3">
        <f>Table6[[#This Row],[RegistrationDate]]</f>
        <v>44716</v>
      </c>
    </row>
    <row r="109" spans="1:4" x14ac:dyDescent="0.35">
      <c r="A109">
        <v>108</v>
      </c>
      <c r="B109">
        <v>108</v>
      </c>
      <c r="C109">
        <v>1</v>
      </c>
      <c r="D109" s="3">
        <f>Table6[[#This Row],[RegistrationDate]]</f>
        <v>44718</v>
      </c>
    </row>
    <row r="110" spans="1:4" x14ac:dyDescent="0.35">
      <c r="A110">
        <v>109</v>
      </c>
      <c r="B110">
        <v>109</v>
      </c>
      <c r="C110">
        <v>1</v>
      </c>
      <c r="D110" s="3">
        <f>Table6[[#This Row],[RegistrationDate]]</f>
        <v>44719</v>
      </c>
    </row>
    <row r="111" spans="1:4" x14ac:dyDescent="0.35">
      <c r="A111">
        <v>110</v>
      </c>
      <c r="B111">
        <v>110</v>
      </c>
      <c r="C111">
        <v>1</v>
      </c>
      <c r="D111" s="3">
        <f>Table6[[#This Row],[RegistrationDate]]</f>
        <v>44721</v>
      </c>
    </row>
    <row r="112" spans="1:4" x14ac:dyDescent="0.35">
      <c r="A112">
        <v>111</v>
      </c>
      <c r="B112">
        <v>111</v>
      </c>
      <c r="C112">
        <v>1</v>
      </c>
      <c r="D112" s="3">
        <f>Table6[[#This Row],[RegistrationDate]]</f>
        <v>44721</v>
      </c>
    </row>
    <row r="113" spans="1:4" x14ac:dyDescent="0.35">
      <c r="A113">
        <v>112</v>
      </c>
      <c r="B113">
        <v>112</v>
      </c>
      <c r="C113">
        <v>1</v>
      </c>
      <c r="D113" s="3">
        <f>Table6[[#This Row],[RegistrationDate]]</f>
        <v>44724</v>
      </c>
    </row>
    <row r="114" spans="1:4" x14ac:dyDescent="0.35">
      <c r="A114">
        <v>113</v>
      </c>
      <c r="B114">
        <v>113</v>
      </c>
      <c r="C114">
        <v>1</v>
      </c>
      <c r="D114" s="3">
        <f>Table6[[#This Row],[RegistrationDate]]</f>
        <v>44726</v>
      </c>
    </row>
    <row r="115" spans="1:4" x14ac:dyDescent="0.35">
      <c r="A115">
        <v>114</v>
      </c>
      <c r="B115">
        <v>114</v>
      </c>
      <c r="C115">
        <v>1</v>
      </c>
      <c r="D115" s="3">
        <f>Table6[[#This Row],[RegistrationDate]]</f>
        <v>44727</v>
      </c>
    </row>
    <row r="116" spans="1:4" x14ac:dyDescent="0.35">
      <c r="A116">
        <v>115</v>
      </c>
      <c r="B116">
        <v>115</v>
      </c>
      <c r="C116">
        <v>1</v>
      </c>
      <c r="D116" s="3">
        <f>Table6[[#This Row],[RegistrationDate]]</f>
        <v>44728</v>
      </c>
    </row>
    <row r="117" spans="1:4" x14ac:dyDescent="0.35">
      <c r="A117">
        <v>116</v>
      </c>
      <c r="B117">
        <v>116</v>
      </c>
      <c r="C117">
        <v>1</v>
      </c>
      <c r="D117" s="3">
        <f>Table6[[#This Row],[RegistrationDate]]</f>
        <v>44731</v>
      </c>
    </row>
    <row r="118" spans="1:4" x14ac:dyDescent="0.35">
      <c r="A118">
        <v>117</v>
      </c>
      <c r="B118">
        <v>117</v>
      </c>
      <c r="C118">
        <v>1</v>
      </c>
      <c r="D118" s="3">
        <f>Table6[[#This Row],[RegistrationDate]]</f>
        <v>44733</v>
      </c>
    </row>
    <row r="119" spans="1:4" x14ac:dyDescent="0.35">
      <c r="A119">
        <v>118</v>
      </c>
      <c r="B119">
        <v>118</v>
      </c>
      <c r="C119">
        <v>1</v>
      </c>
      <c r="D119" s="3">
        <f>Table6[[#This Row],[RegistrationDate]]</f>
        <v>44733</v>
      </c>
    </row>
    <row r="120" spans="1:4" x14ac:dyDescent="0.35">
      <c r="A120">
        <v>119</v>
      </c>
      <c r="B120">
        <v>119</v>
      </c>
      <c r="C120">
        <v>1</v>
      </c>
      <c r="D120" s="3">
        <f>Table6[[#This Row],[RegistrationDate]]</f>
        <v>44734</v>
      </c>
    </row>
    <row r="121" spans="1:4" x14ac:dyDescent="0.35">
      <c r="A121">
        <v>120</v>
      </c>
      <c r="B121">
        <v>120</v>
      </c>
      <c r="C121">
        <v>1</v>
      </c>
      <c r="D121" s="3">
        <f>Table6[[#This Row],[RegistrationDate]]</f>
        <v>44734</v>
      </c>
    </row>
    <row r="122" spans="1:4" x14ac:dyDescent="0.35">
      <c r="A122">
        <v>121</v>
      </c>
      <c r="B122">
        <v>121</v>
      </c>
      <c r="C122">
        <v>1</v>
      </c>
      <c r="D122" s="3">
        <f>Table6[[#This Row],[RegistrationDate]]</f>
        <v>44738</v>
      </c>
    </row>
    <row r="123" spans="1:4" x14ac:dyDescent="0.35">
      <c r="A123">
        <v>122</v>
      </c>
      <c r="B123">
        <v>122</v>
      </c>
      <c r="C123">
        <v>1</v>
      </c>
      <c r="D123" s="3">
        <f>Table6[[#This Row],[RegistrationDate]]</f>
        <v>44738</v>
      </c>
    </row>
    <row r="124" spans="1:4" x14ac:dyDescent="0.35">
      <c r="A124">
        <v>123</v>
      </c>
      <c r="B124">
        <v>123</v>
      </c>
      <c r="C124">
        <v>1</v>
      </c>
      <c r="D124" s="3">
        <f>Table6[[#This Row],[RegistrationDate]]</f>
        <v>44739</v>
      </c>
    </row>
    <row r="125" spans="1:4" x14ac:dyDescent="0.35">
      <c r="A125">
        <v>124</v>
      </c>
      <c r="B125">
        <v>124</v>
      </c>
      <c r="C125">
        <v>1</v>
      </c>
      <c r="D125" s="3">
        <f>Table6[[#This Row],[RegistrationDate]]</f>
        <v>44741</v>
      </c>
    </row>
    <row r="126" spans="1:4" x14ac:dyDescent="0.35">
      <c r="A126">
        <v>125</v>
      </c>
      <c r="B126">
        <v>125</v>
      </c>
      <c r="C126">
        <v>1</v>
      </c>
      <c r="D126" s="3">
        <f>Table6[[#This Row],[RegistrationDate]]</f>
        <v>44742</v>
      </c>
    </row>
    <row r="127" spans="1:4" x14ac:dyDescent="0.35">
      <c r="A127">
        <v>126</v>
      </c>
      <c r="B127">
        <v>126</v>
      </c>
      <c r="C127">
        <v>1</v>
      </c>
      <c r="D127" s="3">
        <f>Table6[[#This Row],[RegistrationDate]]</f>
        <v>44743</v>
      </c>
    </row>
    <row r="128" spans="1:4" x14ac:dyDescent="0.35">
      <c r="A128">
        <v>127</v>
      </c>
      <c r="B128">
        <v>127</v>
      </c>
      <c r="C128">
        <v>1</v>
      </c>
      <c r="D128" s="3">
        <f>Table6[[#This Row],[RegistrationDate]]</f>
        <v>44743</v>
      </c>
    </row>
    <row r="129" spans="1:4" x14ac:dyDescent="0.35">
      <c r="A129">
        <v>128</v>
      </c>
      <c r="B129">
        <v>128</v>
      </c>
      <c r="C129">
        <v>1</v>
      </c>
      <c r="D129" s="3">
        <f>Table6[[#This Row],[RegistrationDate]]</f>
        <v>44743</v>
      </c>
    </row>
    <row r="130" spans="1:4" x14ac:dyDescent="0.35">
      <c r="A130">
        <v>129</v>
      </c>
      <c r="B130">
        <v>129</v>
      </c>
      <c r="C130">
        <v>1</v>
      </c>
      <c r="D130" s="3">
        <f>Table6[[#This Row],[RegistrationDate]]</f>
        <v>44743</v>
      </c>
    </row>
    <row r="131" spans="1:4" x14ac:dyDescent="0.35">
      <c r="A131">
        <v>130</v>
      </c>
      <c r="B131">
        <v>130</v>
      </c>
      <c r="C131">
        <v>1</v>
      </c>
      <c r="D131" s="3">
        <f>Table6[[#This Row],[RegistrationDate]]</f>
        <v>44744</v>
      </c>
    </row>
    <row r="132" spans="1:4" x14ac:dyDescent="0.35">
      <c r="A132">
        <v>131</v>
      </c>
      <c r="B132">
        <v>131</v>
      </c>
      <c r="C132">
        <v>1</v>
      </c>
      <c r="D132" s="3">
        <f>Table6[[#This Row],[RegistrationDate]]</f>
        <v>44746</v>
      </c>
    </row>
    <row r="133" spans="1:4" x14ac:dyDescent="0.35">
      <c r="A133">
        <v>132</v>
      </c>
      <c r="B133">
        <v>132</v>
      </c>
      <c r="C133">
        <v>1</v>
      </c>
      <c r="D133" s="3">
        <f>Table6[[#This Row],[RegistrationDate]]</f>
        <v>44747</v>
      </c>
    </row>
    <row r="134" spans="1:4" x14ac:dyDescent="0.35">
      <c r="A134">
        <v>133</v>
      </c>
      <c r="B134">
        <v>133</v>
      </c>
      <c r="C134">
        <v>1</v>
      </c>
      <c r="D134" s="3">
        <f>Table6[[#This Row],[RegistrationDate]]</f>
        <v>44747</v>
      </c>
    </row>
    <row r="135" spans="1:4" x14ac:dyDescent="0.35">
      <c r="A135">
        <v>134</v>
      </c>
      <c r="B135">
        <v>134</v>
      </c>
      <c r="C135">
        <v>1</v>
      </c>
      <c r="D135" s="3">
        <f>Table6[[#This Row],[RegistrationDate]]</f>
        <v>44750</v>
      </c>
    </row>
    <row r="136" spans="1:4" x14ac:dyDescent="0.35">
      <c r="A136">
        <v>135</v>
      </c>
      <c r="B136">
        <v>135</v>
      </c>
      <c r="C136">
        <v>1</v>
      </c>
      <c r="D136" s="3">
        <f>Table6[[#This Row],[RegistrationDate]]</f>
        <v>44751</v>
      </c>
    </row>
    <row r="137" spans="1:4" x14ac:dyDescent="0.35">
      <c r="A137">
        <v>136</v>
      </c>
      <c r="B137">
        <v>136</v>
      </c>
      <c r="C137">
        <v>1</v>
      </c>
      <c r="D137" s="3">
        <f>Table6[[#This Row],[RegistrationDate]]</f>
        <v>44751</v>
      </c>
    </row>
    <row r="138" spans="1:4" x14ac:dyDescent="0.35">
      <c r="A138">
        <v>137</v>
      </c>
      <c r="B138">
        <v>137</v>
      </c>
      <c r="C138">
        <v>1</v>
      </c>
      <c r="D138" s="3">
        <f>Table6[[#This Row],[RegistrationDate]]</f>
        <v>44753</v>
      </c>
    </row>
    <row r="139" spans="1:4" x14ac:dyDescent="0.35">
      <c r="A139">
        <v>138</v>
      </c>
      <c r="B139">
        <v>138</v>
      </c>
      <c r="C139">
        <v>1</v>
      </c>
      <c r="D139" s="3">
        <f>Table6[[#This Row],[RegistrationDate]]</f>
        <v>44754</v>
      </c>
    </row>
    <row r="140" spans="1:4" x14ac:dyDescent="0.35">
      <c r="A140">
        <v>139</v>
      </c>
      <c r="B140">
        <v>139</v>
      </c>
      <c r="C140">
        <v>1</v>
      </c>
      <c r="D140" s="3">
        <f>Table6[[#This Row],[RegistrationDate]]</f>
        <v>44754</v>
      </c>
    </row>
    <row r="141" spans="1:4" x14ac:dyDescent="0.35">
      <c r="A141">
        <v>140</v>
      </c>
      <c r="B141">
        <v>140</v>
      </c>
      <c r="C141">
        <v>1</v>
      </c>
      <c r="D141" s="3">
        <f>Table6[[#This Row],[RegistrationDate]]</f>
        <v>44759</v>
      </c>
    </row>
    <row r="142" spans="1:4" x14ac:dyDescent="0.35">
      <c r="A142">
        <v>141</v>
      </c>
      <c r="B142">
        <v>141</v>
      </c>
      <c r="C142">
        <v>1</v>
      </c>
      <c r="D142" s="3">
        <f>Table6[[#This Row],[RegistrationDate]]</f>
        <v>44763</v>
      </c>
    </row>
    <row r="143" spans="1:4" x14ac:dyDescent="0.35">
      <c r="A143">
        <v>142</v>
      </c>
      <c r="B143">
        <v>142</v>
      </c>
      <c r="C143">
        <v>1</v>
      </c>
      <c r="D143" s="3">
        <f>Table6[[#This Row],[RegistrationDate]]</f>
        <v>44764</v>
      </c>
    </row>
    <row r="144" spans="1:4" x14ac:dyDescent="0.35">
      <c r="A144">
        <v>143</v>
      </c>
      <c r="B144">
        <v>143</v>
      </c>
      <c r="C144">
        <v>1</v>
      </c>
      <c r="D144" s="3">
        <f>Table6[[#This Row],[RegistrationDate]]</f>
        <v>44765</v>
      </c>
    </row>
    <row r="145" spans="1:4" x14ac:dyDescent="0.35">
      <c r="A145">
        <v>144</v>
      </c>
      <c r="B145">
        <v>144</v>
      </c>
      <c r="C145">
        <v>1</v>
      </c>
      <c r="D145" s="3">
        <f>Table6[[#This Row],[RegistrationDate]]</f>
        <v>44765</v>
      </c>
    </row>
    <row r="146" spans="1:4" x14ac:dyDescent="0.35">
      <c r="A146">
        <v>145</v>
      </c>
      <c r="B146">
        <v>145</v>
      </c>
      <c r="C146">
        <v>1</v>
      </c>
      <c r="D146" s="3">
        <f>Table6[[#This Row],[RegistrationDate]]</f>
        <v>44766</v>
      </c>
    </row>
    <row r="147" spans="1:4" x14ac:dyDescent="0.35">
      <c r="A147">
        <v>146</v>
      </c>
      <c r="B147">
        <v>146</v>
      </c>
      <c r="C147">
        <v>1</v>
      </c>
      <c r="D147" s="3">
        <f>Table6[[#This Row],[RegistrationDate]]</f>
        <v>44768</v>
      </c>
    </row>
    <row r="148" spans="1:4" x14ac:dyDescent="0.35">
      <c r="A148">
        <v>147</v>
      </c>
      <c r="B148">
        <v>147</v>
      </c>
      <c r="C148">
        <v>1</v>
      </c>
      <c r="D148" s="3">
        <f>Table6[[#This Row],[RegistrationDate]]</f>
        <v>44770</v>
      </c>
    </row>
    <row r="149" spans="1:4" x14ac:dyDescent="0.35">
      <c r="A149">
        <v>148</v>
      </c>
      <c r="B149">
        <v>148</v>
      </c>
      <c r="C149">
        <v>1</v>
      </c>
      <c r="D149" s="3">
        <f>Table6[[#This Row],[RegistrationDate]]</f>
        <v>44771</v>
      </c>
    </row>
    <row r="150" spans="1:4" x14ac:dyDescent="0.35">
      <c r="A150">
        <v>149</v>
      </c>
      <c r="B150">
        <v>149</v>
      </c>
      <c r="C150">
        <v>1</v>
      </c>
      <c r="D150" s="3">
        <f>Table6[[#This Row],[RegistrationDate]]</f>
        <v>44771</v>
      </c>
    </row>
    <row r="151" spans="1:4" x14ac:dyDescent="0.35">
      <c r="A151">
        <v>150</v>
      </c>
      <c r="B151">
        <v>150</v>
      </c>
      <c r="C151">
        <v>1</v>
      </c>
      <c r="D151" s="3">
        <f>Table6[[#This Row],[RegistrationDate]]</f>
        <v>44772</v>
      </c>
    </row>
    <row r="152" spans="1:4" x14ac:dyDescent="0.35">
      <c r="A152">
        <v>151</v>
      </c>
      <c r="B152">
        <v>151</v>
      </c>
      <c r="C152">
        <v>1</v>
      </c>
      <c r="D152" s="3">
        <f>Table6[[#This Row],[RegistrationDate]]</f>
        <v>44773</v>
      </c>
    </row>
    <row r="153" spans="1:4" x14ac:dyDescent="0.35">
      <c r="A153">
        <v>152</v>
      </c>
      <c r="B153">
        <v>152</v>
      </c>
      <c r="C153">
        <v>1</v>
      </c>
      <c r="D153" s="3">
        <f>Table6[[#This Row],[RegistrationDate]]</f>
        <v>44777</v>
      </c>
    </row>
    <row r="154" spans="1:4" x14ac:dyDescent="0.35">
      <c r="A154">
        <v>153</v>
      </c>
      <c r="B154">
        <v>153</v>
      </c>
      <c r="C154">
        <v>1</v>
      </c>
      <c r="D154" s="3">
        <f>Table6[[#This Row],[RegistrationDate]]</f>
        <v>44777</v>
      </c>
    </row>
    <row r="155" spans="1:4" x14ac:dyDescent="0.35">
      <c r="A155">
        <v>154</v>
      </c>
      <c r="B155">
        <v>154</v>
      </c>
      <c r="C155">
        <v>1</v>
      </c>
      <c r="D155" s="3">
        <f>Table6[[#This Row],[RegistrationDate]]</f>
        <v>44779</v>
      </c>
    </row>
    <row r="156" spans="1:4" x14ac:dyDescent="0.35">
      <c r="A156">
        <v>155</v>
      </c>
      <c r="B156">
        <v>155</v>
      </c>
      <c r="C156">
        <v>1</v>
      </c>
      <c r="D156" s="3">
        <f>Table6[[#This Row],[RegistrationDate]]</f>
        <v>44780</v>
      </c>
    </row>
    <row r="157" spans="1:4" x14ac:dyDescent="0.35">
      <c r="A157">
        <v>156</v>
      </c>
      <c r="B157">
        <v>156</v>
      </c>
      <c r="C157">
        <v>1</v>
      </c>
      <c r="D157" s="3">
        <f>Table6[[#This Row],[RegistrationDate]]</f>
        <v>44781</v>
      </c>
    </row>
    <row r="158" spans="1:4" x14ac:dyDescent="0.35">
      <c r="A158">
        <v>157</v>
      </c>
      <c r="B158">
        <v>157</v>
      </c>
      <c r="C158">
        <v>1</v>
      </c>
      <c r="D158" s="3">
        <f>Table6[[#This Row],[RegistrationDate]]</f>
        <v>44784</v>
      </c>
    </row>
    <row r="159" spans="1:4" x14ac:dyDescent="0.35">
      <c r="A159">
        <v>158</v>
      </c>
      <c r="B159">
        <v>158</v>
      </c>
      <c r="C159">
        <v>1</v>
      </c>
      <c r="D159" s="3">
        <f>Table6[[#This Row],[RegistrationDate]]</f>
        <v>44786</v>
      </c>
    </row>
    <row r="160" spans="1:4" x14ac:dyDescent="0.35">
      <c r="A160">
        <v>159</v>
      </c>
      <c r="B160">
        <v>159</v>
      </c>
      <c r="C160">
        <v>1</v>
      </c>
      <c r="D160" s="3">
        <f>Table6[[#This Row],[RegistrationDate]]</f>
        <v>44786</v>
      </c>
    </row>
    <row r="161" spans="1:4" x14ac:dyDescent="0.35">
      <c r="A161">
        <v>160</v>
      </c>
      <c r="B161">
        <v>160</v>
      </c>
      <c r="C161">
        <v>1</v>
      </c>
      <c r="D161" s="3">
        <f>Table6[[#This Row],[RegistrationDate]]</f>
        <v>44787</v>
      </c>
    </row>
    <row r="162" spans="1:4" x14ac:dyDescent="0.35">
      <c r="A162">
        <v>161</v>
      </c>
      <c r="B162">
        <v>161</v>
      </c>
      <c r="C162">
        <v>1</v>
      </c>
      <c r="D162" s="3">
        <f>Table6[[#This Row],[RegistrationDate]]</f>
        <v>44787</v>
      </c>
    </row>
    <row r="163" spans="1:4" x14ac:dyDescent="0.35">
      <c r="A163">
        <v>162</v>
      </c>
      <c r="B163">
        <v>162</v>
      </c>
      <c r="C163">
        <v>1</v>
      </c>
      <c r="D163" s="3">
        <f>Table6[[#This Row],[RegistrationDate]]</f>
        <v>44787</v>
      </c>
    </row>
    <row r="164" spans="1:4" x14ac:dyDescent="0.35">
      <c r="A164">
        <v>163</v>
      </c>
      <c r="B164">
        <v>163</v>
      </c>
      <c r="C164">
        <v>1</v>
      </c>
      <c r="D164" s="3">
        <f>Table6[[#This Row],[RegistrationDate]]</f>
        <v>44787</v>
      </c>
    </row>
    <row r="165" spans="1:4" x14ac:dyDescent="0.35">
      <c r="A165">
        <v>164</v>
      </c>
      <c r="B165">
        <v>164</v>
      </c>
      <c r="C165">
        <v>1</v>
      </c>
      <c r="D165" s="3">
        <f>Table6[[#This Row],[RegistrationDate]]</f>
        <v>44788</v>
      </c>
    </row>
    <row r="166" spans="1:4" x14ac:dyDescent="0.35">
      <c r="A166">
        <v>165</v>
      </c>
      <c r="B166">
        <v>165</v>
      </c>
      <c r="C166">
        <v>1</v>
      </c>
      <c r="D166" s="3">
        <f>Table6[[#This Row],[RegistrationDate]]</f>
        <v>44790</v>
      </c>
    </row>
    <row r="167" spans="1:4" x14ac:dyDescent="0.35">
      <c r="A167">
        <v>166</v>
      </c>
      <c r="B167">
        <v>166</v>
      </c>
      <c r="C167">
        <v>1</v>
      </c>
      <c r="D167" s="3">
        <f>Table6[[#This Row],[RegistrationDate]]</f>
        <v>44791</v>
      </c>
    </row>
    <row r="168" spans="1:4" x14ac:dyDescent="0.35">
      <c r="A168">
        <v>167</v>
      </c>
      <c r="B168">
        <v>167</v>
      </c>
      <c r="C168">
        <v>1</v>
      </c>
      <c r="D168" s="3">
        <f>Table6[[#This Row],[RegistrationDate]]</f>
        <v>44792</v>
      </c>
    </row>
    <row r="169" spans="1:4" x14ac:dyDescent="0.35">
      <c r="A169">
        <v>168</v>
      </c>
      <c r="B169">
        <v>168</v>
      </c>
      <c r="C169">
        <v>1</v>
      </c>
      <c r="D169" s="3">
        <f>Table6[[#This Row],[RegistrationDate]]</f>
        <v>44793</v>
      </c>
    </row>
    <row r="170" spans="1:4" x14ac:dyDescent="0.35">
      <c r="A170">
        <v>169</v>
      </c>
      <c r="B170">
        <v>169</v>
      </c>
      <c r="C170">
        <v>1</v>
      </c>
      <c r="D170" s="3">
        <f>Table6[[#This Row],[RegistrationDate]]</f>
        <v>44793</v>
      </c>
    </row>
    <row r="171" spans="1:4" x14ac:dyDescent="0.35">
      <c r="A171">
        <v>170</v>
      </c>
      <c r="B171">
        <v>170</v>
      </c>
      <c r="C171">
        <v>1</v>
      </c>
      <c r="D171" s="3">
        <f>Table6[[#This Row],[RegistrationDate]]</f>
        <v>44797</v>
      </c>
    </row>
    <row r="172" spans="1:4" x14ac:dyDescent="0.35">
      <c r="A172">
        <v>171</v>
      </c>
      <c r="B172">
        <v>171</v>
      </c>
      <c r="C172">
        <v>1</v>
      </c>
      <c r="D172" s="3">
        <f>Table6[[#This Row],[RegistrationDate]]</f>
        <v>44802</v>
      </c>
    </row>
    <row r="173" spans="1:4" x14ac:dyDescent="0.35">
      <c r="A173">
        <v>172</v>
      </c>
      <c r="B173">
        <v>172</v>
      </c>
      <c r="C173">
        <v>1</v>
      </c>
      <c r="D173" s="3">
        <f>Table6[[#This Row],[RegistrationDate]]</f>
        <v>44802</v>
      </c>
    </row>
    <row r="174" spans="1:4" x14ac:dyDescent="0.35">
      <c r="A174">
        <v>173</v>
      </c>
      <c r="B174">
        <v>173</v>
      </c>
      <c r="C174">
        <v>1</v>
      </c>
      <c r="D174" s="3">
        <f>Table6[[#This Row],[RegistrationDate]]</f>
        <v>44803</v>
      </c>
    </row>
    <row r="175" spans="1:4" x14ac:dyDescent="0.35">
      <c r="A175">
        <v>174</v>
      </c>
      <c r="B175">
        <v>174</v>
      </c>
      <c r="C175">
        <v>1</v>
      </c>
      <c r="D175" s="3">
        <f>Table6[[#This Row],[RegistrationDate]]</f>
        <v>44805</v>
      </c>
    </row>
    <row r="176" spans="1:4" x14ac:dyDescent="0.35">
      <c r="A176">
        <v>175</v>
      </c>
      <c r="B176">
        <v>175</v>
      </c>
      <c r="C176">
        <v>1</v>
      </c>
      <c r="D176" s="3">
        <f>Table6[[#This Row],[RegistrationDate]]</f>
        <v>44806</v>
      </c>
    </row>
    <row r="177" spans="1:4" x14ac:dyDescent="0.35">
      <c r="A177">
        <v>176</v>
      </c>
      <c r="B177">
        <v>176</v>
      </c>
      <c r="C177">
        <v>1</v>
      </c>
      <c r="D177" s="3">
        <f>Table6[[#This Row],[RegistrationDate]]</f>
        <v>44806</v>
      </c>
    </row>
    <row r="178" spans="1:4" x14ac:dyDescent="0.35">
      <c r="A178">
        <v>177</v>
      </c>
      <c r="B178">
        <v>177</v>
      </c>
      <c r="C178">
        <v>1</v>
      </c>
      <c r="D178" s="3">
        <f>Table6[[#This Row],[RegistrationDate]]</f>
        <v>44806</v>
      </c>
    </row>
    <row r="179" spans="1:4" x14ac:dyDescent="0.35">
      <c r="A179">
        <v>178</v>
      </c>
      <c r="B179">
        <v>178</v>
      </c>
      <c r="C179">
        <v>1</v>
      </c>
      <c r="D179" s="3">
        <f>Table6[[#This Row],[RegistrationDate]]</f>
        <v>44807</v>
      </c>
    </row>
    <row r="180" spans="1:4" x14ac:dyDescent="0.35">
      <c r="A180">
        <v>179</v>
      </c>
      <c r="B180">
        <v>179</v>
      </c>
      <c r="C180">
        <v>1</v>
      </c>
      <c r="D180" s="3">
        <f>Table6[[#This Row],[RegistrationDate]]</f>
        <v>44807</v>
      </c>
    </row>
    <row r="181" spans="1:4" x14ac:dyDescent="0.35">
      <c r="A181">
        <v>180</v>
      </c>
      <c r="B181">
        <v>180</v>
      </c>
      <c r="C181">
        <v>1</v>
      </c>
      <c r="D181" s="3">
        <f>Table6[[#This Row],[RegistrationDate]]</f>
        <v>44811</v>
      </c>
    </row>
    <row r="182" spans="1:4" x14ac:dyDescent="0.35">
      <c r="A182">
        <v>181</v>
      </c>
      <c r="B182">
        <v>181</v>
      </c>
      <c r="C182">
        <v>1</v>
      </c>
      <c r="D182" s="3">
        <f>Table6[[#This Row],[RegistrationDate]]</f>
        <v>44811</v>
      </c>
    </row>
    <row r="183" spans="1:4" x14ac:dyDescent="0.35">
      <c r="A183">
        <v>182</v>
      </c>
      <c r="B183">
        <v>182</v>
      </c>
      <c r="C183">
        <v>1</v>
      </c>
      <c r="D183" s="3">
        <f>Table6[[#This Row],[RegistrationDate]]</f>
        <v>44812</v>
      </c>
    </row>
    <row r="184" spans="1:4" x14ac:dyDescent="0.35">
      <c r="A184">
        <v>183</v>
      </c>
      <c r="B184">
        <v>183</v>
      </c>
      <c r="C184">
        <v>1</v>
      </c>
      <c r="D184" s="3">
        <f>Table6[[#This Row],[RegistrationDate]]</f>
        <v>44812</v>
      </c>
    </row>
    <row r="185" spans="1:4" x14ac:dyDescent="0.35">
      <c r="A185">
        <v>184</v>
      </c>
      <c r="B185">
        <v>184</v>
      </c>
      <c r="C185">
        <v>1</v>
      </c>
      <c r="D185" s="3">
        <f>Table6[[#This Row],[RegistrationDate]]</f>
        <v>44812</v>
      </c>
    </row>
    <row r="186" spans="1:4" x14ac:dyDescent="0.35">
      <c r="A186">
        <v>185</v>
      </c>
      <c r="B186">
        <v>185</v>
      </c>
      <c r="C186">
        <v>1</v>
      </c>
      <c r="D186" s="3">
        <f>Table6[[#This Row],[RegistrationDate]]</f>
        <v>44814</v>
      </c>
    </row>
    <row r="187" spans="1:4" x14ac:dyDescent="0.35">
      <c r="A187">
        <v>186</v>
      </c>
      <c r="B187">
        <v>186</v>
      </c>
      <c r="C187">
        <v>1</v>
      </c>
      <c r="D187" s="3">
        <f>Table6[[#This Row],[RegistrationDate]]</f>
        <v>44815</v>
      </c>
    </row>
    <row r="188" spans="1:4" x14ac:dyDescent="0.35">
      <c r="A188">
        <v>187</v>
      </c>
      <c r="B188">
        <v>187</v>
      </c>
      <c r="C188">
        <v>1</v>
      </c>
      <c r="D188" s="3">
        <f>Table6[[#This Row],[RegistrationDate]]</f>
        <v>44818</v>
      </c>
    </row>
    <row r="189" spans="1:4" x14ac:dyDescent="0.35">
      <c r="A189">
        <v>188</v>
      </c>
      <c r="B189">
        <v>188</v>
      </c>
      <c r="C189">
        <v>1</v>
      </c>
      <c r="D189" s="3">
        <f>Table6[[#This Row],[RegistrationDate]]</f>
        <v>44822</v>
      </c>
    </row>
    <row r="190" spans="1:4" x14ac:dyDescent="0.35">
      <c r="A190">
        <v>189</v>
      </c>
      <c r="B190">
        <v>189</v>
      </c>
      <c r="C190">
        <v>1</v>
      </c>
      <c r="D190" s="3">
        <f>Table6[[#This Row],[RegistrationDate]]</f>
        <v>44827</v>
      </c>
    </row>
    <row r="191" spans="1:4" x14ac:dyDescent="0.35">
      <c r="A191">
        <v>190</v>
      </c>
      <c r="B191">
        <v>190</v>
      </c>
      <c r="C191">
        <v>1</v>
      </c>
      <c r="D191" s="3">
        <f>Table6[[#This Row],[RegistrationDate]]</f>
        <v>44829</v>
      </c>
    </row>
    <row r="192" spans="1:4" x14ac:dyDescent="0.35">
      <c r="A192">
        <v>191</v>
      </c>
      <c r="B192">
        <v>191</v>
      </c>
      <c r="C192">
        <v>1</v>
      </c>
      <c r="D192" s="3">
        <f>Table6[[#This Row],[RegistrationDate]]</f>
        <v>44829</v>
      </c>
    </row>
    <row r="193" spans="1:4" x14ac:dyDescent="0.35">
      <c r="A193">
        <v>192</v>
      </c>
      <c r="B193">
        <v>192</v>
      </c>
      <c r="C193">
        <v>1</v>
      </c>
      <c r="D193" s="3">
        <f>Table6[[#This Row],[RegistrationDate]]</f>
        <v>44834</v>
      </c>
    </row>
    <row r="194" spans="1:4" x14ac:dyDescent="0.35">
      <c r="A194">
        <v>193</v>
      </c>
      <c r="B194">
        <v>193</v>
      </c>
      <c r="C194">
        <v>1</v>
      </c>
      <c r="D194" s="3">
        <f>Table6[[#This Row],[RegistrationDate]]</f>
        <v>44835</v>
      </c>
    </row>
    <row r="195" spans="1:4" x14ac:dyDescent="0.35">
      <c r="A195">
        <v>194</v>
      </c>
      <c r="B195">
        <v>194</v>
      </c>
      <c r="C195">
        <v>1</v>
      </c>
      <c r="D195" s="3">
        <f>Table6[[#This Row],[RegistrationDate]]</f>
        <v>44836</v>
      </c>
    </row>
    <row r="196" spans="1:4" x14ac:dyDescent="0.35">
      <c r="A196">
        <v>195</v>
      </c>
      <c r="B196">
        <v>195</v>
      </c>
      <c r="C196">
        <v>1</v>
      </c>
      <c r="D196" s="3">
        <f>Table6[[#This Row],[RegistrationDate]]</f>
        <v>44836</v>
      </c>
    </row>
    <row r="197" spans="1:4" x14ac:dyDescent="0.35">
      <c r="A197">
        <v>196</v>
      </c>
      <c r="B197">
        <v>196</v>
      </c>
      <c r="C197">
        <v>1</v>
      </c>
      <c r="D197" s="3">
        <f>Table6[[#This Row],[RegistrationDate]]</f>
        <v>44836</v>
      </c>
    </row>
    <row r="198" spans="1:4" x14ac:dyDescent="0.35">
      <c r="A198">
        <v>197</v>
      </c>
      <c r="B198">
        <v>197</v>
      </c>
      <c r="C198">
        <v>1</v>
      </c>
      <c r="D198" s="3">
        <f>Table6[[#This Row],[RegistrationDate]]</f>
        <v>44836</v>
      </c>
    </row>
    <row r="199" spans="1:4" x14ac:dyDescent="0.35">
      <c r="A199">
        <v>198</v>
      </c>
      <c r="B199">
        <v>198</v>
      </c>
      <c r="C199">
        <v>1</v>
      </c>
      <c r="D199" s="3">
        <f>Table6[[#This Row],[RegistrationDate]]</f>
        <v>44838</v>
      </c>
    </row>
    <row r="200" spans="1:4" x14ac:dyDescent="0.35">
      <c r="A200">
        <v>199</v>
      </c>
      <c r="B200">
        <v>199</v>
      </c>
      <c r="C200">
        <v>1</v>
      </c>
      <c r="D200" s="3">
        <f>Table6[[#This Row],[RegistrationDate]]</f>
        <v>44838</v>
      </c>
    </row>
    <row r="201" spans="1:4" x14ac:dyDescent="0.35">
      <c r="A201">
        <v>200</v>
      </c>
      <c r="B201">
        <v>200</v>
      </c>
      <c r="C201">
        <v>1</v>
      </c>
      <c r="D201" s="3">
        <f>Table6[[#This Row],[RegistrationDate]]</f>
        <v>44839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9858-9721-4D50-8DDA-F43412338EC3}">
  <sheetPr>
    <tabColor theme="5" tint="0.39997558519241921"/>
  </sheetPr>
  <dimension ref="A1:F201"/>
  <sheetViews>
    <sheetView topLeftCell="A175" zoomScale="85" zoomScaleNormal="85" workbookViewId="0">
      <selection activeCell="E219" sqref="E219"/>
    </sheetView>
  </sheetViews>
  <sheetFormatPr defaultRowHeight="14.5" x14ac:dyDescent="0.35"/>
  <cols>
    <col min="1" max="1" width="11.36328125" bestFit="1" customWidth="1"/>
    <col min="2" max="2" width="14.08984375" bestFit="1" customWidth="1"/>
    <col min="3" max="3" width="12.453125" bestFit="1" customWidth="1"/>
    <col min="4" max="4" width="12.08984375" bestFit="1" customWidth="1"/>
    <col min="5" max="5" width="18.26953125" bestFit="1" customWidth="1"/>
    <col min="6" max="6" width="18.7265625" bestFit="1" customWidth="1"/>
    <col min="7" max="7" width="11.7265625" customWidth="1"/>
    <col min="8" max="8" width="29.453125" customWidth="1"/>
    <col min="10" max="10" width="8.81640625" customWidth="1"/>
  </cols>
  <sheetData>
    <row r="1" spans="1:6" x14ac:dyDescent="0.35">
      <c r="A1" t="s">
        <v>310</v>
      </c>
      <c r="B1" t="s">
        <v>323</v>
      </c>
      <c r="C1" t="s">
        <v>324</v>
      </c>
      <c r="D1" t="s">
        <v>325</v>
      </c>
      <c r="E1" t="s">
        <v>326</v>
      </c>
      <c r="F1" t="s">
        <v>313</v>
      </c>
    </row>
    <row r="2" spans="1:6" x14ac:dyDescent="0.35">
      <c r="A2">
        <v>1</v>
      </c>
      <c r="B2" t="str">
        <f t="shared" ref="B2:B65" ca="1" si="0">TEXT(_xlfn.CONCAT(IF((ROUND(RAND(), 0)), "759", "323"), RANDBETWEEN(10000000, 99999999)), "000-0000000-0")</f>
        <v>759-2530973-8</v>
      </c>
      <c r="C2" t="str" cm="1">
        <f t="array" aca="1" ref="C2" ca="1">INDEX(Table2[FirstName], RANDBETWEEN(1, 99))</f>
        <v>Drucilla</v>
      </c>
      <c r="D2" t="str" cm="1">
        <f t="array" aca="1" ref="D2" ca="1">INDEX(Table2[LastName], RANDBETWEEN(1, 99))</f>
        <v>Evans</v>
      </c>
      <c r="E2" s="4">
        <v>44562</v>
      </c>
      <c r="F2" s="4">
        <f>Table6[[#This Row],[RegistrationDate]]</f>
        <v>44562</v>
      </c>
    </row>
    <row r="3" spans="1:6" x14ac:dyDescent="0.35">
      <c r="A3">
        <v>2</v>
      </c>
      <c r="B3" t="str">
        <f t="shared" ca="1" si="0"/>
        <v>323-9287413-9</v>
      </c>
      <c r="C3" t="str" cm="1">
        <f t="array" aca="1" ref="C3" ca="1">INDEX(Table2[FirstName], RANDBETWEEN(1, 99))</f>
        <v>Tequila</v>
      </c>
      <c r="D3" t="str" cm="1">
        <f t="array" aca="1" ref="D3" ca="1">INDEX(Table2[LastName], RANDBETWEEN(1, 99))</f>
        <v>Jenkins</v>
      </c>
      <c r="E3" s="4">
        <v>44567</v>
      </c>
      <c r="F3" s="4">
        <f>Table6[[#This Row],[RegistrationDate]]</f>
        <v>44567</v>
      </c>
    </row>
    <row r="4" spans="1:6" x14ac:dyDescent="0.35">
      <c r="A4">
        <v>3</v>
      </c>
      <c r="B4" t="str">
        <f t="shared" ca="1" si="0"/>
        <v>323-6376539-8</v>
      </c>
      <c r="C4" t="str" cm="1">
        <f t="array" aca="1" ref="C4" ca="1">INDEX(Table2[FirstName], RANDBETWEEN(1, 99))</f>
        <v>Mercy</v>
      </c>
      <c r="D4" t="str" cm="1">
        <f t="array" aca="1" ref="D4" ca="1">INDEX(Table2[LastName], RANDBETWEEN(1, 99))</f>
        <v>Long</v>
      </c>
      <c r="E4" s="4">
        <v>44567</v>
      </c>
      <c r="F4" s="4">
        <f>Table6[[#This Row],[RegistrationDate]]</f>
        <v>44567</v>
      </c>
    </row>
    <row r="5" spans="1:6" x14ac:dyDescent="0.35">
      <c r="A5">
        <v>4</v>
      </c>
      <c r="B5" t="str">
        <f t="shared" ca="1" si="0"/>
        <v>759-3332193-6</v>
      </c>
      <c r="C5" t="str" cm="1">
        <f t="array" aca="1" ref="C5" ca="1">INDEX(Table2[FirstName], RANDBETWEEN(1, 99))</f>
        <v>Lang</v>
      </c>
      <c r="D5" t="str" cm="1">
        <f t="array" aca="1" ref="D5" ca="1">INDEX(Table2[LastName], RANDBETWEEN(1, 99))</f>
        <v>Nelson</v>
      </c>
      <c r="E5" s="4">
        <v>44567</v>
      </c>
      <c r="F5" s="4">
        <f>Table6[[#This Row],[RegistrationDate]]</f>
        <v>44567</v>
      </c>
    </row>
    <row r="6" spans="1:6" ht="15" customHeight="1" x14ac:dyDescent="0.35">
      <c r="A6">
        <v>5</v>
      </c>
      <c r="B6" t="str">
        <f t="shared" ca="1" si="0"/>
        <v>323-6788657-0</v>
      </c>
      <c r="C6" t="str" cm="1">
        <f t="array" aca="1" ref="C6" ca="1">INDEX(Table2[FirstName], RANDBETWEEN(1, 99))</f>
        <v>Horace</v>
      </c>
      <c r="D6" t="str" cm="1">
        <f t="array" aca="1" ref="D6" ca="1">INDEX(Table2[LastName], RANDBETWEEN(1, 99))</f>
        <v>Rodriguez</v>
      </c>
      <c r="E6" s="4">
        <v>44574</v>
      </c>
      <c r="F6" s="4">
        <f>Table6[[#This Row],[RegistrationDate]]</f>
        <v>44574</v>
      </c>
    </row>
    <row r="7" spans="1:6" x14ac:dyDescent="0.35">
      <c r="A7">
        <v>6</v>
      </c>
      <c r="B7" t="str">
        <f t="shared" ca="1" si="0"/>
        <v>323-8717455-9</v>
      </c>
      <c r="C7" t="str" cm="1">
        <f t="array" aca="1" ref="C7" ca="1">INDEX(Table2[FirstName], RANDBETWEEN(1, 99))</f>
        <v>Ofelia</v>
      </c>
      <c r="D7" t="str" cm="1">
        <f t="array" aca="1" ref="D7" ca="1">INDEX(Table2[LastName], RANDBETWEEN(1, 99))</f>
        <v>Myers</v>
      </c>
      <c r="E7" s="4">
        <v>44575</v>
      </c>
      <c r="F7" s="4">
        <f>Table6[[#This Row],[RegistrationDate]]</f>
        <v>44575</v>
      </c>
    </row>
    <row r="8" spans="1:6" x14ac:dyDescent="0.35">
      <c r="A8">
        <v>7</v>
      </c>
      <c r="B8" t="str">
        <f t="shared" ca="1" si="0"/>
        <v>759-6723697-2</v>
      </c>
      <c r="C8" t="str" cm="1">
        <f t="array" aca="1" ref="C8" ca="1">INDEX(Table2[FirstName], RANDBETWEEN(1, 99))</f>
        <v>Danial</v>
      </c>
      <c r="D8" t="str" cm="1">
        <f t="array" aca="1" ref="D8" ca="1">INDEX(Table2[LastName], RANDBETWEEN(1, 99))</f>
        <v>Hernandez</v>
      </c>
      <c r="E8" s="4">
        <v>44576</v>
      </c>
      <c r="F8" s="4">
        <f>Table6[[#This Row],[RegistrationDate]]</f>
        <v>44576</v>
      </c>
    </row>
    <row r="9" spans="1:6" x14ac:dyDescent="0.35">
      <c r="A9">
        <v>8</v>
      </c>
      <c r="B9" t="str">
        <f t="shared" ca="1" si="0"/>
        <v>323-8004086-0</v>
      </c>
      <c r="C9" t="str" cm="1">
        <f t="array" aca="1" ref="C9" ca="1">INDEX(Table2[FirstName], RANDBETWEEN(1, 99))</f>
        <v>Tina</v>
      </c>
      <c r="D9" t="str" cm="1">
        <f t="array" aca="1" ref="D9" ca="1">INDEX(Table2[LastName], RANDBETWEEN(1, 99))</f>
        <v>Butler</v>
      </c>
      <c r="E9" s="4">
        <v>44578</v>
      </c>
      <c r="F9" s="4">
        <f>Table6[[#This Row],[RegistrationDate]]</f>
        <v>44578</v>
      </c>
    </row>
    <row r="10" spans="1:6" x14ac:dyDescent="0.35">
      <c r="A10">
        <v>9</v>
      </c>
      <c r="B10" t="str">
        <f t="shared" ca="1" si="0"/>
        <v>759-9609240-9</v>
      </c>
      <c r="C10" t="str" cm="1">
        <f t="array" aca="1" ref="C10" ca="1">INDEX(Table2[FirstName], RANDBETWEEN(1, 99))</f>
        <v>Titus</v>
      </c>
      <c r="D10" t="str" cm="1">
        <f t="array" aca="1" ref="D10" ca="1">INDEX(Table2[LastName], RANDBETWEEN(1, 99))</f>
        <v>Cook</v>
      </c>
      <c r="E10" s="4">
        <v>44579</v>
      </c>
      <c r="F10" s="4">
        <f>Table6[[#This Row],[RegistrationDate]]</f>
        <v>44579</v>
      </c>
    </row>
    <row r="11" spans="1:6" x14ac:dyDescent="0.35">
      <c r="A11">
        <v>10</v>
      </c>
      <c r="B11" t="str">
        <f t="shared" ca="1" si="0"/>
        <v>759-7801706-9</v>
      </c>
      <c r="C11" t="str" cm="1">
        <f t="array" aca="1" ref="C11" ca="1">INDEX(Table2[FirstName], RANDBETWEEN(1, 99))</f>
        <v>Carri</v>
      </c>
      <c r="D11" t="str" cm="1">
        <f t="array" aca="1" ref="D11" ca="1">INDEX(Table2[LastName], RANDBETWEEN(1, 99))</f>
        <v>Ross</v>
      </c>
      <c r="E11" s="4">
        <v>44580</v>
      </c>
      <c r="F11" s="4">
        <f>Table6[[#This Row],[RegistrationDate]]</f>
        <v>44580</v>
      </c>
    </row>
    <row r="12" spans="1:6" x14ac:dyDescent="0.35">
      <c r="A12">
        <v>11</v>
      </c>
      <c r="B12" t="str">
        <f t="shared" ca="1" si="0"/>
        <v>323-9428093-4</v>
      </c>
      <c r="C12" t="str" cm="1">
        <f t="array" aca="1" ref="C12" ca="1">INDEX(Table2[FirstName], RANDBETWEEN(1, 99))</f>
        <v>Lavon</v>
      </c>
      <c r="D12" t="str" cm="1">
        <f t="array" aca="1" ref="D12" ca="1">INDEX(Table2[LastName], RANDBETWEEN(1, 99))</f>
        <v>Martinez</v>
      </c>
      <c r="E12" s="4">
        <v>44580</v>
      </c>
      <c r="F12" s="4">
        <f>Table6[[#This Row],[RegistrationDate]]</f>
        <v>44580</v>
      </c>
    </row>
    <row r="13" spans="1:6" x14ac:dyDescent="0.35">
      <c r="A13">
        <v>12</v>
      </c>
      <c r="B13" t="str">
        <f t="shared" ca="1" si="0"/>
        <v>759-1721344-9</v>
      </c>
      <c r="C13" t="str" cm="1">
        <f t="array" aca="1" ref="C13" ca="1">INDEX(Table2[FirstName], RANDBETWEEN(1, 99))</f>
        <v>Shanika</v>
      </c>
      <c r="D13" t="str" cm="1">
        <f t="array" aca="1" ref="D13" ca="1">INDEX(Table2[LastName], RANDBETWEEN(1, 99))</f>
        <v>Evans</v>
      </c>
      <c r="E13" s="4">
        <v>44584</v>
      </c>
      <c r="F13" s="4">
        <f>Table6[[#This Row],[RegistrationDate]]</f>
        <v>44584</v>
      </c>
    </row>
    <row r="14" spans="1:6" x14ac:dyDescent="0.35">
      <c r="A14">
        <v>13</v>
      </c>
      <c r="B14" t="str">
        <f t="shared" ca="1" si="0"/>
        <v>759-9296826-7</v>
      </c>
      <c r="C14" t="str" cm="1">
        <f t="array" aca="1" ref="C14" ca="1">INDEX(Table2[FirstName], RANDBETWEEN(1, 99))</f>
        <v>Maggie</v>
      </c>
      <c r="D14" t="str" cm="1">
        <f t="array" aca="1" ref="D14" ca="1">INDEX(Table2[LastName], RANDBETWEEN(1, 99))</f>
        <v>Powell</v>
      </c>
      <c r="E14" s="4">
        <v>44584</v>
      </c>
      <c r="F14" s="4">
        <f>Table6[[#This Row],[RegistrationDate]]</f>
        <v>44584</v>
      </c>
    </row>
    <row r="15" spans="1:6" x14ac:dyDescent="0.35">
      <c r="A15">
        <v>14</v>
      </c>
      <c r="B15" t="str">
        <f t="shared" ca="1" si="0"/>
        <v>759-6990985-1</v>
      </c>
      <c r="C15" t="str" cm="1">
        <f t="array" aca="1" ref="C15" ca="1">INDEX(Table2[FirstName], RANDBETWEEN(1, 99))</f>
        <v>Horace</v>
      </c>
      <c r="D15" t="str" cm="1">
        <f t="array" aca="1" ref="D15" ca="1">INDEX(Table2[LastName], RANDBETWEEN(1, 99))</f>
        <v>Morales</v>
      </c>
      <c r="E15" s="4">
        <v>44585</v>
      </c>
      <c r="F15" s="4">
        <f>Table6[[#This Row],[RegistrationDate]]</f>
        <v>44585</v>
      </c>
    </row>
    <row r="16" spans="1:6" x14ac:dyDescent="0.35">
      <c r="A16">
        <v>15</v>
      </c>
      <c r="B16" t="str">
        <f t="shared" ca="1" si="0"/>
        <v>759-1341558-5</v>
      </c>
      <c r="C16" t="str" cm="1">
        <f t="array" aca="1" ref="C16" ca="1">INDEX(Table2[FirstName], RANDBETWEEN(1, 99))</f>
        <v>Justa</v>
      </c>
      <c r="D16" t="str" cm="1">
        <f t="array" aca="1" ref="D16" ca="1">INDEX(Table2[LastName], RANDBETWEEN(1, 99))</f>
        <v>Ward</v>
      </c>
      <c r="E16" s="4">
        <v>44586</v>
      </c>
      <c r="F16" s="4">
        <f>Table6[[#This Row],[RegistrationDate]]</f>
        <v>44586</v>
      </c>
    </row>
    <row r="17" spans="1:6" x14ac:dyDescent="0.35">
      <c r="A17">
        <v>16</v>
      </c>
      <c r="B17" t="str">
        <f t="shared" ca="1" si="0"/>
        <v>759-8606854-5</v>
      </c>
      <c r="C17" t="str" cm="1">
        <f t="array" aca="1" ref="C17" ca="1">INDEX(Table2[FirstName], RANDBETWEEN(1, 99))</f>
        <v>Maggie</v>
      </c>
      <c r="D17" t="str" cm="1">
        <f t="array" aca="1" ref="D17" ca="1">INDEX(Table2[LastName], RANDBETWEEN(1, 99))</f>
        <v>Sullivan</v>
      </c>
      <c r="E17" s="4">
        <v>44589</v>
      </c>
      <c r="F17" s="4">
        <f>Table6[[#This Row],[RegistrationDate]]</f>
        <v>44589</v>
      </c>
    </row>
    <row r="18" spans="1:6" x14ac:dyDescent="0.35">
      <c r="A18">
        <v>17</v>
      </c>
      <c r="B18" t="str">
        <f t="shared" ca="1" si="0"/>
        <v>759-8645067-0</v>
      </c>
      <c r="C18" t="str" cm="1">
        <f t="array" aca="1" ref="C18" ca="1">INDEX(Table2[FirstName], RANDBETWEEN(1, 99))</f>
        <v>Lizette</v>
      </c>
      <c r="D18" t="str" cm="1">
        <f t="array" aca="1" ref="D18" ca="1">INDEX(Table2[LastName], RANDBETWEEN(1, 99))</f>
        <v>Brooks</v>
      </c>
      <c r="E18" s="4">
        <v>44589</v>
      </c>
      <c r="F18" s="4">
        <f>Table6[[#This Row],[RegistrationDate]]</f>
        <v>44589</v>
      </c>
    </row>
    <row r="19" spans="1:6" x14ac:dyDescent="0.35">
      <c r="A19">
        <v>18</v>
      </c>
      <c r="B19" t="str">
        <f t="shared" ca="1" si="0"/>
        <v>759-1324912-6</v>
      </c>
      <c r="C19" t="str" cm="1">
        <f t="array" aca="1" ref="C19" ca="1">INDEX(Table2[FirstName], RANDBETWEEN(1, 99))</f>
        <v>Rona</v>
      </c>
      <c r="D19" t="str" cm="1">
        <f t="array" aca="1" ref="D19" ca="1">INDEX(Table2[LastName], RANDBETWEEN(1, 99))</f>
        <v>Long</v>
      </c>
      <c r="E19" s="4">
        <v>44589</v>
      </c>
      <c r="F19" s="4">
        <f>Table6[[#This Row],[RegistrationDate]]</f>
        <v>44589</v>
      </c>
    </row>
    <row r="20" spans="1:6" x14ac:dyDescent="0.35">
      <c r="A20">
        <v>19</v>
      </c>
      <c r="B20" t="str">
        <f t="shared" ca="1" si="0"/>
        <v>323-3797460-6</v>
      </c>
      <c r="C20" t="str" cm="1">
        <f t="array" aca="1" ref="C20" ca="1">INDEX(Table2[FirstName], RANDBETWEEN(1, 99))</f>
        <v>Emiko</v>
      </c>
      <c r="D20" t="str" cm="1">
        <f t="array" aca="1" ref="D20" ca="1">INDEX(Table2[LastName], RANDBETWEEN(1, 99))</f>
        <v>Jones</v>
      </c>
      <c r="E20" s="4">
        <v>44590</v>
      </c>
      <c r="F20" s="4">
        <f>Table6[[#This Row],[RegistrationDate]]</f>
        <v>44590</v>
      </c>
    </row>
    <row r="21" spans="1:6" x14ac:dyDescent="0.35">
      <c r="A21">
        <v>20</v>
      </c>
      <c r="B21" t="str">
        <f t="shared" ca="1" si="0"/>
        <v>759-3068903-8</v>
      </c>
      <c r="C21" t="str" cm="1">
        <f t="array" aca="1" ref="C21" ca="1">INDEX(Table2[FirstName], RANDBETWEEN(1, 99))</f>
        <v>Sacha</v>
      </c>
      <c r="D21" t="str" cm="1">
        <f t="array" aca="1" ref="D21" ca="1">INDEX(Table2[LastName], RANDBETWEEN(1, 99))</f>
        <v>Ortiz</v>
      </c>
      <c r="E21" s="4">
        <v>44592</v>
      </c>
      <c r="F21" s="4">
        <f>Table6[[#This Row],[RegistrationDate]]</f>
        <v>44592</v>
      </c>
    </row>
    <row r="22" spans="1:6" x14ac:dyDescent="0.35">
      <c r="A22">
        <v>21</v>
      </c>
      <c r="B22" t="str">
        <f t="shared" ca="1" si="0"/>
        <v>759-1546262-6</v>
      </c>
      <c r="C22" t="str" cm="1">
        <f t="array" aca="1" ref="C22" ca="1">INDEX(Table2[FirstName], RANDBETWEEN(1, 99))</f>
        <v>Melody</v>
      </c>
      <c r="D22" t="str" cm="1">
        <f t="array" aca="1" ref="D22" ca="1">INDEX(Table2[LastName], RANDBETWEEN(1, 99))</f>
        <v>Garcia</v>
      </c>
      <c r="E22" s="4">
        <v>44592</v>
      </c>
      <c r="F22" s="4">
        <f>Table6[[#This Row],[RegistrationDate]]</f>
        <v>44592</v>
      </c>
    </row>
    <row r="23" spans="1:6" x14ac:dyDescent="0.35">
      <c r="A23">
        <v>22</v>
      </c>
      <c r="B23" t="str">
        <f t="shared" ca="1" si="0"/>
        <v>759-1993838-5</v>
      </c>
      <c r="C23" t="str" cm="1">
        <f t="array" aca="1" ref="C23" ca="1">INDEX(Table2[FirstName], RANDBETWEEN(1, 99))</f>
        <v>Tyson</v>
      </c>
      <c r="D23" t="str" cm="1">
        <f t="array" aca="1" ref="D23" ca="1">INDEX(Table2[LastName], RANDBETWEEN(1, 99))</f>
        <v>Wilson</v>
      </c>
      <c r="E23" s="4">
        <v>44594</v>
      </c>
      <c r="F23" s="4">
        <f>Table6[[#This Row],[RegistrationDate]]</f>
        <v>44594</v>
      </c>
    </row>
    <row r="24" spans="1:6" x14ac:dyDescent="0.35">
      <c r="A24">
        <v>23</v>
      </c>
      <c r="B24" t="str">
        <f t="shared" ca="1" si="0"/>
        <v>323-7921873-5</v>
      </c>
      <c r="C24" t="str" cm="1">
        <f t="array" aca="1" ref="C24" ca="1">INDEX(Table2[FirstName], RANDBETWEEN(1, 99))</f>
        <v>Nettie</v>
      </c>
      <c r="D24" t="str" cm="1">
        <f t="array" aca="1" ref="D24" ca="1">INDEX(Table2[LastName], RANDBETWEEN(1, 99))</f>
        <v>Evans</v>
      </c>
      <c r="E24" s="4">
        <v>44594</v>
      </c>
      <c r="F24" s="4">
        <f>Table6[[#This Row],[RegistrationDate]]</f>
        <v>44594</v>
      </c>
    </row>
    <row r="25" spans="1:6" x14ac:dyDescent="0.35">
      <c r="A25">
        <v>24</v>
      </c>
      <c r="B25" t="str">
        <f t="shared" ca="1" si="0"/>
        <v>759-5832263-7</v>
      </c>
      <c r="C25" t="str" cm="1">
        <f t="array" aca="1" ref="C25" ca="1">INDEX(Table2[FirstName], RANDBETWEEN(1, 99))</f>
        <v>Divina</v>
      </c>
      <c r="D25" t="str" cm="1">
        <f t="array" aca="1" ref="D25" ca="1">INDEX(Table2[LastName], RANDBETWEEN(1, 99))</f>
        <v>Davis</v>
      </c>
      <c r="E25" s="4">
        <v>44598</v>
      </c>
      <c r="F25" s="4">
        <f>Table6[[#This Row],[RegistrationDate]]</f>
        <v>44598</v>
      </c>
    </row>
    <row r="26" spans="1:6" x14ac:dyDescent="0.35">
      <c r="A26">
        <v>25</v>
      </c>
      <c r="B26" t="str">
        <f t="shared" ca="1" si="0"/>
        <v>323-2258861-5</v>
      </c>
      <c r="C26" t="str" cm="1">
        <f t="array" aca="1" ref="C26" ca="1">INDEX(Table2[FirstName], RANDBETWEEN(1, 99))</f>
        <v>Hilda</v>
      </c>
      <c r="D26" t="str" cm="1">
        <f t="array" aca="1" ref="D26" ca="1">INDEX(Table2[LastName], RANDBETWEEN(1, 99))</f>
        <v>Hill</v>
      </c>
      <c r="E26" s="4">
        <v>44599</v>
      </c>
      <c r="F26" s="4">
        <f>Table6[[#This Row],[RegistrationDate]]</f>
        <v>44599</v>
      </c>
    </row>
    <row r="27" spans="1:6" x14ac:dyDescent="0.35">
      <c r="A27">
        <v>26</v>
      </c>
      <c r="B27" t="str">
        <f t="shared" ca="1" si="0"/>
        <v>323-5509436-6</v>
      </c>
      <c r="C27" t="str" cm="1">
        <f t="array" aca="1" ref="C27" ca="1">INDEX(Table2[FirstName], RANDBETWEEN(1, 99))</f>
        <v>Filomena</v>
      </c>
      <c r="D27" t="str" cm="1">
        <f t="array" aca="1" ref="D27" ca="1">INDEX(Table2[LastName], RANDBETWEEN(1, 99))</f>
        <v>Russell</v>
      </c>
      <c r="E27" s="4">
        <v>44602</v>
      </c>
      <c r="F27" s="4">
        <f>Table6[[#This Row],[RegistrationDate]]</f>
        <v>44602</v>
      </c>
    </row>
    <row r="28" spans="1:6" x14ac:dyDescent="0.35">
      <c r="A28">
        <v>27</v>
      </c>
      <c r="B28" t="str">
        <f t="shared" ca="1" si="0"/>
        <v>323-7363126-9</v>
      </c>
      <c r="C28" t="str" cm="1">
        <f t="array" aca="1" ref="C28" ca="1">INDEX(Table2[FirstName], RANDBETWEEN(1, 99))</f>
        <v>Risa</v>
      </c>
      <c r="D28" t="str" cm="1">
        <f t="array" aca="1" ref="D28" ca="1">INDEX(Table2[LastName], RANDBETWEEN(1, 99))</f>
        <v>Adams</v>
      </c>
      <c r="E28" s="4">
        <v>44603</v>
      </c>
      <c r="F28" s="4">
        <f>Table6[[#This Row],[RegistrationDate]]</f>
        <v>44603</v>
      </c>
    </row>
    <row r="29" spans="1:6" x14ac:dyDescent="0.35">
      <c r="A29">
        <v>28</v>
      </c>
      <c r="B29" t="str">
        <f t="shared" ca="1" si="0"/>
        <v>323-1475512-6</v>
      </c>
      <c r="C29" t="str" cm="1">
        <f t="array" aca="1" ref="C29" ca="1">INDEX(Table2[FirstName], RANDBETWEEN(1, 99))</f>
        <v>Serina</v>
      </c>
      <c r="D29" t="str" cm="1">
        <f t="array" aca="1" ref="D29" ca="1">INDEX(Table2[LastName], RANDBETWEEN(1, 99))</f>
        <v>Carter</v>
      </c>
      <c r="E29" s="4">
        <v>44603</v>
      </c>
      <c r="F29" s="4">
        <f>Table6[[#This Row],[RegistrationDate]]</f>
        <v>44603</v>
      </c>
    </row>
    <row r="30" spans="1:6" x14ac:dyDescent="0.35">
      <c r="A30">
        <v>29</v>
      </c>
      <c r="B30" t="str">
        <f t="shared" ca="1" si="0"/>
        <v>759-3289296-5</v>
      </c>
      <c r="C30" t="str" cm="1">
        <f t="array" aca="1" ref="C30" ca="1">INDEX(Table2[FirstName], RANDBETWEEN(1, 99))</f>
        <v>Dominica</v>
      </c>
      <c r="D30" t="str" cm="1">
        <f t="array" aca="1" ref="D30" ca="1">INDEX(Table2[LastName], RANDBETWEEN(1, 99))</f>
        <v>Wood</v>
      </c>
      <c r="E30" s="4">
        <v>44603</v>
      </c>
      <c r="F30" s="4">
        <f>Table6[[#This Row],[RegistrationDate]]</f>
        <v>44603</v>
      </c>
    </row>
    <row r="31" spans="1:6" x14ac:dyDescent="0.35">
      <c r="A31">
        <v>30</v>
      </c>
      <c r="B31" t="str">
        <f t="shared" ca="1" si="0"/>
        <v>323-8345153-1</v>
      </c>
      <c r="C31" t="str" cm="1">
        <f t="array" aca="1" ref="C31" ca="1">INDEX(Table2[FirstName], RANDBETWEEN(1, 99))</f>
        <v>Edith</v>
      </c>
      <c r="D31" t="str" cm="1">
        <f t="array" aca="1" ref="D31" ca="1">INDEX(Table2[LastName], RANDBETWEEN(1, 99))</f>
        <v>Torres</v>
      </c>
      <c r="E31" s="4">
        <v>44604</v>
      </c>
      <c r="F31" s="4">
        <f>Table6[[#This Row],[RegistrationDate]]</f>
        <v>44604</v>
      </c>
    </row>
    <row r="32" spans="1:6" x14ac:dyDescent="0.35">
      <c r="A32">
        <v>31</v>
      </c>
      <c r="B32" t="str">
        <f t="shared" ca="1" si="0"/>
        <v>759-3799532-6</v>
      </c>
      <c r="C32" t="str" cm="1">
        <f t="array" aca="1" ref="C32" ca="1">INDEX(Table2[FirstName], RANDBETWEEN(1, 99))</f>
        <v>Tashia</v>
      </c>
      <c r="D32" t="str" cm="1">
        <f t="array" aca="1" ref="D32" ca="1">INDEX(Table2[LastName], RANDBETWEEN(1, 99))</f>
        <v>Smith</v>
      </c>
      <c r="E32" s="4">
        <v>44604</v>
      </c>
      <c r="F32" s="4">
        <f>Table6[[#This Row],[RegistrationDate]]</f>
        <v>44604</v>
      </c>
    </row>
    <row r="33" spans="1:6" x14ac:dyDescent="0.35">
      <c r="A33">
        <v>32</v>
      </c>
      <c r="B33" t="str">
        <f t="shared" ca="1" si="0"/>
        <v>759-9162464-9</v>
      </c>
      <c r="C33" t="str" cm="1">
        <f t="array" aca="1" ref="C33" ca="1">INDEX(Table2[FirstName], RANDBETWEEN(1, 99))</f>
        <v>Dominica</v>
      </c>
      <c r="D33" t="str" cm="1">
        <f t="array" aca="1" ref="D33" ca="1">INDEX(Table2[LastName], RANDBETWEEN(1, 99))</f>
        <v>Jenkins</v>
      </c>
      <c r="E33" s="4">
        <v>44606</v>
      </c>
      <c r="F33" s="4">
        <f>Table6[[#This Row],[RegistrationDate]]</f>
        <v>44606</v>
      </c>
    </row>
    <row r="34" spans="1:6" x14ac:dyDescent="0.35">
      <c r="A34">
        <v>33</v>
      </c>
      <c r="B34" t="str">
        <f t="shared" ca="1" si="0"/>
        <v>323-6763978-2</v>
      </c>
      <c r="C34" t="str" cm="1">
        <f t="array" aca="1" ref="C34" ca="1">INDEX(Table2[FirstName], RANDBETWEEN(1, 99))</f>
        <v>Carolann</v>
      </c>
      <c r="D34" t="str" cm="1">
        <f t="array" aca="1" ref="D34" ca="1">INDEX(Table2[LastName], RANDBETWEEN(1, 99))</f>
        <v>Diaz</v>
      </c>
      <c r="E34" s="4">
        <v>44610</v>
      </c>
      <c r="F34" s="4">
        <f>Table6[[#This Row],[RegistrationDate]]</f>
        <v>44610</v>
      </c>
    </row>
    <row r="35" spans="1:6" x14ac:dyDescent="0.35">
      <c r="A35">
        <v>34</v>
      </c>
      <c r="B35" t="str">
        <f t="shared" ca="1" si="0"/>
        <v>759-8674970-2</v>
      </c>
      <c r="C35" t="str" cm="1">
        <f t="array" aca="1" ref="C35" ca="1">INDEX(Table2[FirstName], RANDBETWEEN(1, 99))</f>
        <v>Marisa</v>
      </c>
      <c r="D35" t="str" cm="1">
        <f t="array" aca="1" ref="D35" ca="1">INDEX(Table2[LastName], RANDBETWEEN(1, 99))</f>
        <v>Sullivan</v>
      </c>
      <c r="E35" s="4">
        <v>44613</v>
      </c>
      <c r="F35" s="4">
        <f>Table6[[#This Row],[RegistrationDate]]</f>
        <v>44613</v>
      </c>
    </row>
    <row r="36" spans="1:6" x14ac:dyDescent="0.35">
      <c r="A36">
        <v>35</v>
      </c>
      <c r="B36" t="str">
        <f t="shared" ca="1" si="0"/>
        <v>323-3012856-4</v>
      </c>
      <c r="C36" t="str" cm="1">
        <f t="array" aca="1" ref="C36" ca="1">INDEX(Table2[FirstName], RANDBETWEEN(1, 99))</f>
        <v>Horace</v>
      </c>
      <c r="D36" t="str" cm="1">
        <f t="array" aca="1" ref="D36" ca="1">INDEX(Table2[LastName], RANDBETWEEN(1, 99))</f>
        <v>Rodriguez</v>
      </c>
      <c r="E36" s="4">
        <v>44613</v>
      </c>
      <c r="F36" s="4">
        <f>Table6[[#This Row],[RegistrationDate]]</f>
        <v>44613</v>
      </c>
    </row>
    <row r="37" spans="1:6" x14ac:dyDescent="0.35">
      <c r="A37">
        <v>36</v>
      </c>
      <c r="B37" t="str">
        <f t="shared" ca="1" si="0"/>
        <v>323-8975894-8</v>
      </c>
      <c r="C37" t="str" cm="1">
        <f t="array" aca="1" ref="C37" ca="1">INDEX(Table2[FirstName], RANDBETWEEN(1, 99))</f>
        <v>Horace</v>
      </c>
      <c r="D37" t="str" cm="1">
        <f t="array" aca="1" ref="D37" ca="1">INDEX(Table2[LastName], RANDBETWEEN(1, 99))</f>
        <v>Johnson</v>
      </c>
      <c r="E37" s="4">
        <v>44615</v>
      </c>
      <c r="F37" s="4">
        <f>Table6[[#This Row],[RegistrationDate]]</f>
        <v>44615</v>
      </c>
    </row>
    <row r="38" spans="1:6" x14ac:dyDescent="0.35">
      <c r="A38">
        <v>37</v>
      </c>
      <c r="B38" t="str">
        <f t="shared" ca="1" si="0"/>
        <v>323-8503218-9</v>
      </c>
      <c r="C38" t="str" cm="1">
        <f t="array" aca="1" ref="C38" ca="1">INDEX(Table2[FirstName], RANDBETWEEN(1, 99))</f>
        <v>Carri</v>
      </c>
      <c r="D38" t="str" cm="1">
        <f t="array" aca="1" ref="D38" ca="1">INDEX(Table2[LastName], RANDBETWEEN(1, 99))</f>
        <v>Perez</v>
      </c>
      <c r="E38" s="4">
        <v>44617</v>
      </c>
      <c r="F38" s="4">
        <f>Table6[[#This Row],[RegistrationDate]]</f>
        <v>44617</v>
      </c>
    </row>
    <row r="39" spans="1:6" x14ac:dyDescent="0.35">
      <c r="A39">
        <v>38</v>
      </c>
      <c r="B39" t="str">
        <f t="shared" ca="1" si="0"/>
        <v>759-9937551-9</v>
      </c>
      <c r="C39" t="str" cm="1">
        <f t="array" aca="1" ref="C39" ca="1">INDEX(Table2[FirstName], RANDBETWEEN(1, 99))</f>
        <v>Alan</v>
      </c>
      <c r="D39" t="str" cm="1">
        <f t="array" aca="1" ref="D39" ca="1">INDEX(Table2[LastName], RANDBETWEEN(1, 99))</f>
        <v>Watson</v>
      </c>
      <c r="E39" s="4">
        <v>44618</v>
      </c>
      <c r="F39" s="4">
        <f>Table6[[#This Row],[RegistrationDate]]</f>
        <v>44618</v>
      </c>
    </row>
    <row r="40" spans="1:6" x14ac:dyDescent="0.35">
      <c r="A40">
        <v>39</v>
      </c>
      <c r="B40" t="str">
        <f t="shared" ca="1" si="0"/>
        <v>323-3362608-5</v>
      </c>
      <c r="C40" t="str" cm="1">
        <f t="array" aca="1" ref="C40" ca="1">INDEX(Table2[FirstName], RANDBETWEEN(1, 99))</f>
        <v>Queenie</v>
      </c>
      <c r="D40" t="str" cm="1">
        <f t="array" aca="1" ref="D40" ca="1">INDEX(Table2[LastName], RANDBETWEEN(1, 99))</f>
        <v>Bennett</v>
      </c>
      <c r="E40" s="4">
        <v>44623</v>
      </c>
      <c r="F40" s="4">
        <f>Table6[[#This Row],[RegistrationDate]]</f>
        <v>44623</v>
      </c>
    </row>
    <row r="41" spans="1:6" x14ac:dyDescent="0.35">
      <c r="A41">
        <v>40</v>
      </c>
      <c r="B41" t="str">
        <f t="shared" ca="1" si="0"/>
        <v>323-2001274-8</v>
      </c>
      <c r="C41" t="str" cm="1">
        <f t="array" aca="1" ref="C41" ca="1">INDEX(Table2[FirstName], RANDBETWEEN(1, 99))</f>
        <v>Miranda</v>
      </c>
      <c r="D41" t="str" cm="1">
        <f t="array" aca="1" ref="D41" ca="1">INDEX(Table2[LastName], RANDBETWEEN(1, 99))</f>
        <v>Hall</v>
      </c>
      <c r="E41" s="4">
        <v>44623</v>
      </c>
      <c r="F41" s="4">
        <f>Table6[[#This Row],[RegistrationDate]]</f>
        <v>44623</v>
      </c>
    </row>
    <row r="42" spans="1:6" x14ac:dyDescent="0.35">
      <c r="A42">
        <v>41</v>
      </c>
      <c r="B42" t="str">
        <f t="shared" ca="1" si="0"/>
        <v>323-5422287-5</v>
      </c>
      <c r="C42" t="str" cm="1">
        <f t="array" aca="1" ref="C42" ca="1">INDEX(Table2[FirstName], RANDBETWEEN(1, 99))</f>
        <v>Andrea</v>
      </c>
      <c r="D42" t="str" cm="1">
        <f t="array" aca="1" ref="D42" ca="1">INDEX(Table2[LastName], RANDBETWEEN(1, 99))</f>
        <v>Sanchez</v>
      </c>
      <c r="E42" s="4">
        <v>44626</v>
      </c>
      <c r="F42" s="4">
        <f>Table6[[#This Row],[RegistrationDate]]</f>
        <v>44626</v>
      </c>
    </row>
    <row r="43" spans="1:6" x14ac:dyDescent="0.35">
      <c r="A43">
        <v>42</v>
      </c>
      <c r="B43" t="str">
        <f t="shared" ca="1" si="0"/>
        <v>323-9637070-7</v>
      </c>
      <c r="C43" t="str" cm="1">
        <f t="array" aca="1" ref="C43" ca="1">INDEX(Table2[FirstName], RANDBETWEEN(1, 99))</f>
        <v>Shonda</v>
      </c>
      <c r="D43" t="str" cm="1">
        <f t="array" aca="1" ref="D43" ca="1">INDEX(Table2[LastName], RANDBETWEEN(1, 99))</f>
        <v>Walker</v>
      </c>
      <c r="E43" s="4">
        <v>44628</v>
      </c>
      <c r="F43" s="4">
        <f>Table6[[#This Row],[RegistrationDate]]</f>
        <v>44628</v>
      </c>
    </row>
    <row r="44" spans="1:6" x14ac:dyDescent="0.35">
      <c r="A44">
        <v>43</v>
      </c>
      <c r="B44" t="str">
        <f t="shared" ca="1" si="0"/>
        <v>323-5453862-0</v>
      </c>
      <c r="C44" t="str" cm="1">
        <f t="array" aca="1" ref="C44" ca="1">INDEX(Table2[FirstName], RANDBETWEEN(1, 99))</f>
        <v>Darrell</v>
      </c>
      <c r="D44" t="str" cm="1">
        <f t="array" aca="1" ref="D44" ca="1">INDEX(Table2[LastName], RANDBETWEEN(1, 99))</f>
        <v>Ortiz</v>
      </c>
      <c r="E44" s="4">
        <v>44630</v>
      </c>
      <c r="F44" s="4">
        <f>Table6[[#This Row],[RegistrationDate]]</f>
        <v>44630</v>
      </c>
    </row>
    <row r="45" spans="1:6" x14ac:dyDescent="0.35">
      <c r="A45">
        <v>44</v>
      </c>
      <c r="B45" t="str">
        <f t="shared" ca="1" si="0"/>
        <v>759-1775345-6</v>
      </c>
      <c r="C45" t="str" cm="1">
        <f t="array" aca="1" ref="C45" ca="1">INDEX(Table2[FirstName], RANDBETWEEN(1, 99))</f>
        <v>Deonna</v>
      </c>
      <c r="D45" t="str" cm="1">
        <f t="array" aca="1" ref="D45" ca="1">INDEX(Table2[LastName], RANDBETWEEN(1, 99))</f>
        <v>Martin</v>
      </c>
      <c r="E45" s="4">
        <v>44630</v>
      </c>
      <c r="F45" s="4">
        <f>Table6[[#This Row],[RegistrationDate]]</f>
        <v>44630</v>
      </c>
    </row>
    <row r="46" spans="1:6" x14ac:dyDescent="0.35">
      <c r="A46">
        <v>45</v>
      </c>
      <c r="B46" t="str">
        <f t="shared" ca="1" si="0"/>
        <v>323-3569663-1</v>
      </c>
      <c r="C46" t="str" cm="1">
        <f t="array" aca="1" ref="C46" ca="1">INDEX(Table2[FirstName], RANDBETWEEN(1, 99))</f>
        <v>Taunya</v>
      </c>
      <c r="D46" t="str" cm="1">
        <f t="array" aca="1" ref="D46" ca="1">INDEX(Table2[LastName], RANDBETWEEN(1, 99))</f>
        <v>Reyes</v>
      </c>
      <c r="E46" s="4">
        <v>44632</v>
      </c>
      <c r="F46" s="4">
        <f>Table6[[#This Row],[RegistrationDate]]</f>
        <v>44632</v>
      </c>
    </row>
    <row r="47" spans="1:6" x14ac:dyDescent="0.35">
      <c r="A47">
        <v>46</v>
      </c>
      <c r="B47" t="str">
        <f t="shared" ca="1" si="0"/>
        <v>759-4598769-1</v>
      </c>
      <c r="C47" t="str" cm="1">
        <f t="array" aca="1" ref="C47" ca="1">INDEX(Table2[FirstName], RANDBETWEEN(1, 99))</f>
        <v>Vince</v>
      </c>
      <c r="D47" t="str" cm="1">
        <f t="array" aca="1" ref="D47" ca="1">INDEX(Table2[LastName], RANDBETWEEN(1, 99))</f>
        <v>Garcia</v>
      </c>
      <c r="E47" s="4">
        <v>44634</v>
      </c>
      <c r="F47" s="4">
        <f>Table6[[#This Row],[RegistrationDate]]</f>
        <v>44634</v>
      </c>
    </row>
    <row r="48" spans="1:6" x14ac:dyDescent="0.35">
      <c r="A48">
        <v>47</v>
      </c>
      <c r="B48" t="str">
        <f t="shared" ca="1" si="0"/>
        <v>323-3892600-5</v>
      </c>
      <c r="C48" t="str" cm="1">
        <f t="array" aca="1" ref="C48" ca="1">INDEX(Table2[FirstName], RANDBETWEEN(1, 99))</f>
        <v>Josef</v>
      </c>
      <c r="D48" t="str" cm="1">
        <f t="array" aca="1" ref="D48" ca="1">INDEX(Table2[LastName], RANDBETWEEN(1, 99))</f>
        <v>Fisher</v>
      </c>
      <c r="E48" s="4">
        <v>44635</v>
      </c>
      <c r="F48" s="4">
        <f>Table6[[#This Row],[RegistrationDate]]</f>
        <v>44635</v>
      </c>
    </row>
    <row r="49" spans="1:6" x14ac:dyDescent="0.35">
      <c r="A49">
        <v>48</v>
      </c>
      <c r="B49" t="str">
        <f t="shared" ca="1" si="0"/>
        <v>323-4004256-0</v>
      </c>
      <c r="C49" t="str" cm="1">
        <f t="array" aca="1" ref="C49" ca="1">INDEX(Table2[FirstName], RANDBETWEEN(1, 99))</f>
        <v>Shanika</v>
      </c>
      <c r="D49" t="str" cm="1">
        <f t="array" aca="1" ref="D49" ca="1">INDEX(Table2[LastName], RANDBETWEEN(1, 99))</f>
        <v>Baker</v>
      </c>
      <c r="E49" s="4">
        <v>44640</v>
      </c>
      <c r="F49" s="4">
        <f>Table6[[#This Row],[RegistrationDate]]</f>
        <v>44640</v>
      </c>
    </row>
    <row r="50" spans="1:6" x14ac:dyDescent="0.35">
      <c r="A50">
        <v>49</v>
      </c>
      <c r="B50" t="str">
        <f t="shared" ca="1" si="0"/>
        <v>759-8880432-2</v>
      </c>
      <c r="C50" t="str" cm="1">
        <f t="array" aca="1" ref="C50" ca="1">INDEX(Table2[FirstName], RANDBETWEEN(1, 99))</f>
        <v>Sally</v>
      </c>
      <c r="D50" t="str" cm="1">
        <f t="array" aca="1" ref="D50" ca="1">INDEX(Table2[LastName], RANDBETWEEN(1, 99))</f>
        <v>Evans</v>
      </c>
      <c r="E50" s="4">
        <v>44641</v>
      </c>
      <c r="F50" s="4">
        <f>Table6[[#This Row],[RegistrationDate]]</f>
        <v>44641</v>
      </c>
    </row>
    <row r="51" spans="1:6" x14ac:dyDescent="0.35">
      <c r="A51">
        <v>50</v>
      </c>
      <c r="B51" t="str">
        <f t="shared" ca="1" si="0"/>
        <v>759-5811242-1</v>
      </c>
      <c r="C51" t="str" cm="1">
        <f t="array" aca="1" ref="C51" ca="1">INDEX(Table2[FirstName], RANDBETWEEN(1, 99))</f>
        <v>Kiley</v>
      </c>
      <c r="D51" t="str" cm="1">
        <f t="array" aca="1" ref="D51" ca="1">INDEX(Table2[LastName], RANDBETWEEN(1, 99))</f>
        <v>Johnson</v>
      </c>
      <c r="E51" s="4">
        <v>44642</v>
      </c>
      <c r="F51" s="4">
        <f>Table6[[#This Row],[RegistrationDate]]</f>
        <v>44642</v>
      </c>
    </row>
    <row r="52" spans="1:6" x14ac:dyDescent="0.35">
      <c r="A52">
        <v>51</v>
      </c>
      <c r="B52" t="str">
        <f t="shared" ca="1" si="0"/>
        <v>759-5232331-1</v>
      </c>
      <c r="C52" t="str" cm="1">
        <f t="array" aca="1" ref="C52" ca="1">INDEX(Table2[FirstName], RANDBETWEEN(1, 99))</f>
        <v>Lang</v>
      </c>
      <c r="D52" t="str" cm="1">
        <f t="array" aca="1" ref="D52" ca="1">INDEX(Table2[LastName], RANDBETWEEN(1, 99))</f>
        <v>Russell</v>
      </c>
      <c r="E52" s="4">
        <v>44642</v>
      </c>
      <c r="F52" s="4">
        <f>Table6[[#This Row],[RegistrationDate]]</f>
        <v>44642</v>
      </c>
    </row>
    <row r="53" spans="1:6" x14ac:dyDescent="0.35">
      <c r="A53">
        <v>52</v>
      </c>
      <c r="B53" t="str">
        <f t="shared" ca="1" si="0"/>
        <v>323-5148658-1</v>
      </c>
      <c r="C53" t="str" cm="1">
        <f t="array" aca="1" ref="C53" ca="1">INDEX(Table2[FirstName], RANDBETWEEN(1, 99))</f>
        <v>Josef</v>
      </c>
      <c r="D53" t="str" cm="1">
        <f t="array" aca="1" ref="D53" ca="1">INDEX(Table2[LastName], RANDBETWEEN(1, 99))</f>
        <v>Murphy</v>
      </c>
      <c r="E53" s="4">
        <v>44643</v>
      </c>
      <c r="F53" s="4">
        <f>Table6[[#This Row],[RegistrationDate]]</f>
        <v>44643</v>
      </c>
    </row>
    <row r="54" spans="1:6" x14ac:dyDescent="0.35">
      <c r="A54">
        <v>53</v>
      </c>
      <c r="B54" t="str">
        <f t="shared" ca="1" si="0"/>
        <v>323-5209538-5</v>
      </c>
      <c r="C54" t="str" cm="1">
        <f t="array" aca="1" ref="C54" ca="1">INDEX(Table2[FirstName], RANDBETWEEN(1, 99))</f>
        <v>Sherrill</v>
      </c>
      <c r="D54" t="str" cm="1">
        <f t="array" aca="1" ref="D54" ca="1">INDEX(Table2[LastName], RANDBETWEEN(1, 99))</f>
        <v>Hernandez</v>
      </c>
      <c r="E54" s="4">
        <v>44644</v>
      </c>
      <c r="F54" s="4">
        <f>Table6[[#This Row],[RegistrationDate]]</f>
        <v>44644</v>
      </c>
    </row>
    <row r="55" spans="1:6" x14ac:dyDescent="0.35">
      <c r="A55">
        <v>54</v>
      </c>
      <c r="B55" t="str">
        <f t="shared" ca="1" si="0"/>
        <v>323-2098991-5</v>
      </c>
      <c r="C55" t="str" cm="1">
        <f t="array" aca="1" ref="C55" ca="1">INDEX(Table2[FirstName], RANDBETWEEN(1, 99))</f>
        <v>Rona</v>
      </c>
      <c r="D55" t="str" cm="1">
        <f t="array" aca="1" ref="D55" ca="1">INDEX(Table2[LastName], RANDBETWEEN(1, 99))</f>
        <v>Bennett</v>
      </c>
      <c r="E55" s="4">
        <v>44645</v>
      </c>
      <c r="F55" s="4">
        <f>Table6[[#This Row],[RegistrationDate]]</f>
        <v>44645</v>
      </c>
    </row>
    <row r="56" spans="1:6" x14ac:dyDescent="0.35">
      <c r="A56">
        <v>55</v>
      </c>
      <c r="B56" t="str">
        <f t="shared" ca="1" si="0"/>
        <v>323-1272601-8</v>
      </c>
      <c r="C56" t="str" cm="1">
        <f t="array" aca="1" ref="C56" ca="1">INDEX(Table2[FirstName], RANDBETWEEN(1, 99))</f>
        <v>Sigrid</v>
      </c>
      <c r="D56" t="str" cm="1">
        <f t="array" aca="1" ref="D56" ca="1">INDEX(Table2[LastName], RANDBETWEEN(1, 99))</f>
        <v>Rogers</v>
      </c>
      <c r="E56" s="4">
        <v>44645</v>
      </c>
      <c r="F56" s="4">
        <f>Table6[[#This Row],[RegistrationDate]]</f>
        <v>44645</v>
      </c>
    </row>
    <row r="57" spans="1:6" x14ac:dyDescent="0.35">
      <c r="A57">
        <v>56</v>
      </c>
      <c r="B57" t="str">
        <f t="shared" ca="1" si="0"/>
        <v>759-7237435-5</v>
      </c>
      <c r="C57" t="str" cm="1">
        <f t="array" aca="1" ref="C57" ca="1">INDEX(Table2[FirstName], RANDBETWEEN(1, 99))</f>
        <v>Amada</v>
      </c>
      <c r="D57" t="str" cm="1">
        <f t="array" aca="1" ref="D57" ca="1">INDEX(Table2[LastName], RANDBETWEEN(1, 99))</f>
        <v>King</v>
      </c>
      <c r="E57" s="4">
        <v>44647</v>
      </c>
      <c r="F57" s="4">
        <f>Table6[[#This Row],[RegistrationDate]]</f>
        <v>44647</v>
      </c>
    </row>
    <row r="58" spans="1:6" x14ac:dyDescent="0.35">
      <c r="A58">
        <v>57</v>
      </c>
      <c r="B58" t="str">
        <f t="shared" ca="1" si="0"/>
        <v>323-8063860-6</v>
      </c>
      <c r="C58" t="str" cm="1">
        <f t="array" aca="1" ref="C58" ca="1">INDEX(Table2[FirstName], RANDBETWEEN(1, 99))</f>
        <v>Kiley</v>
      </c>
      <c r="D58" t="str" cm="1">
        <f t="array" aca="1" ref="D58" ca="1">INDEX(Table2[LastName], RANDBETWEEN(1, 99))</f>
        <v>Davis</v>
      </c>
      <c r="E58" s="4">
        <v>44647</v>
      </c>
      <c r="F58" s="4">
        <f>Table6[[#This Row],[RegistrationDate]]</f>
        <v>44647</v>
      </c>
    </row>
    <row r="59" spans="1:6" x14ac:dyDescent="0.35">
      <c r="A59">
        <v>58</v>
      </c>
      <c r="B59" t="str">
        <f t="shared" ca="1" si="0"/>
        <v>323-8628103-3</v>
      </c>
      <c r="C59" t="str" cm="1">
        <f t="array" aca="1" ref="C59" ca="1">INDEX(Table2[FirstName], RANDBETWEEN(1, 99))</f>
        <v>Pete</v>
      </c>
      <c r="D59" t="str" cm="1">
        <f t="array" aca="1" ref="D59" ca="1">INDEX(Table2[LastName], RANDBETWEEN(1, 99))</f>
        <v>Harris</v>
      </c>
      <c r="E59" s="4">
        <v>44650</v>
      </c>
      <c r="F59" s="4">
        <f>Table6[[#This Row],[RegistrationDate]]</f>
        <v>44650</v>
      </c>
    </row>
    <row r="60" spans="1:6" x14ac:dyDescent="0.35">
      <c r="A60">
        <v>59</v>
      </c>
      <c r="B60" t="str">
        <f t="shared" ca="1" si="0"/>
        <v>323-2508868-9</v>
      </c>
      <c r="C60" t="str" cm="1">
        <f t="array" aca="1" ref="C60" ca="1">INDEX(Table2[FirstName], RANDBETWEEN(1, 99))</f>
        <v>Von</v>
      </c>
      <c r="D60" t="str" cm="1">
        <f t="array" aca="1" ref="D60" ca="1">INDEX(Table2[LastName], RANDBETWEEN(1, 99))</f>
        <v>Richardson</v>
      </c>
      <c r="E60" s="4">
        <v>44653</v>
      </c>
      <c r="F60" s="4">
        <f>Table6[[#This Row],[RegistrationDate]]</f>
        <v>44653</v>
      </c>
    </row>
    <row r="61" spans="1:6" x14ac:dyDescent="0.35">
      <c r="A61">
        <v>60</v>
      </c>
      <c r="B61" t="str">
        <f t="shared" ca="1" si="0"/>
        <v>759-6183024-1</v>
      </c>
      <c r="C61" t="str" cm="1">
        <f t="array" aca="1" ref="C61" ca="1">INDEX(Table2[FirstName], RANDBETWEEN(1, 99))</f>
        <v>Darrell</v>
      </c>
      <c r="D61" t="str" cm="1">
        <f t="array" aca="1" ref="D61" ca="1">INDEX(Table2[LastName], RANDBETWEEN(1, 99))</f>
        <v>Cox</v>
      </c>
      <c r="E61" s="4">
        <v>44653</v>
      </c>
      <c r="F61" s="4">
        <f>Table6[[#This Row],[RegistrationDate]]</f>
        <v>44653</v>
      </c>
    </row>
    <row r="62" spans="1:6" x14ac:dyDescent="0.35">
      <c r="A62">
        <v>61</v>
      </c>
      <c r="B62" t="str">
        <f t="shared" ca="1" si="0"/>
        <v>323-2117014-4</v>
      </c>
      <c r="C62" t="str" cm="1">
        <f t="array" aca="1" ref="C62" ca="1">INDEX(Table2[FirstName], RANDBETWEEN(1, 99))</f>
        <v>Queenie</v>
      </c>
      <c r="D62" t="str" cm="1">
        <f t="array" aca="1" ref="D62" ca="1">INDEX(Table2[LastName], RANDBETWEEN(1, 99))</f>
        <v>Johnson</v>
      </c>
      <c r="E62" s="4">
        <v>44657</v>
      </c>
      <c r="F62" s="4">
        <f>Table6[[#This Row],[RegistrationDate]]</f>
        <v>44657</v>
      </c>
    </row>
    <row r="63" spans="1:6" x14ac:dyDescent="0.35">
      <c r="A63">
        <v>62</v>
      </c>
      <c r="B63" t="str">
        <f t="shared" ca="1" si="0"/>
        <v>323-2334427-7</v>
      </c>
      <c r="C63" t="str" cm="1">
        <f t="array" aca="1" ref="C63" ca="1">INDEX(Table2[FirstName], RANDBETWEEN(1, 99))</f>
        <v>Darrell</v>
      </c>
      <c r="D63" t="str" cm="1">
        <f t="array" aca="1" ref="D63" ca="1">INDEX(Table2[LastName], RANDBETWEEN(1, 99))</f>
        <v>Clark</v>
      </c>
      <c r="E63" s="4">
        <v>44657</v>
      </c>
      <c r="F63" s="4">
        <f>Table6[[#This Row],[RegistrationDate]]</f>
        <v>44657</v>
      </c>
    </row>
    <row r="64" spans="1:6" x14ac:dyDescent="0.35">
      <c r="A64">
        <v>63</v>
      </c>
      <c r="B64" t="str">
        <f t="shared" ca="1" si="0"/>
        <v>323-1785414-1</v>
      </c>
      <c r="C64" t="str" cm="1">
        <f t="array" aca="1" ref="C64" ca="1">INDEX(Table2[FirstName], RANDBETWEEN(1, 99))</f>
        <v>Deonna</v>
      </c>
      <c r="D64" t="str" cm="1">
        <f t="array" aca="1" ref="D64" ca="1">INDEX(Table2[LastName], RANDBETWEEN(1, 99))</f>
        <v>Bailey</v>
      </c>
      <c r="E64" s="4">
        <v>44661</v>
      </c>
      <c r="F64" s="4">
        <f>Table6[[#This Row],[RegistrationDate]]</f>
        <v>44661</v>
      </c>
    </row>
    <row r="65" spans="1:6" x14ac:dyDescent="0.35">
      <c r="A65">
        <v>64</v>
      </c>
      <c r="B65" t="str">
        <f t="shared" ca="1" si="0"/>
        <v>323-8419239-5</v>
      </c>
      <c r="C65" t="str" cm="1">
        <f t="array" aca="1" ref="C65" ca="1">INDEX(Table2[FirstName], RANDBETWEEN(1, 99))</f>
        <v>Serina</v>
      </c>
      <c r="D65" t="str" cm="1">
        <f t="array" aca="1" ref="D65" ca="1">INDEX(Table2[LastName], RANDBETWEEN(1, 99))</f>
        <v>Thompson</v>
      </c>
      <c r="E65" s="4">
        <v>44662</v>
      </c>
      <c r="F65" s="4">
        <f>Table6[[#This Row],[RegistrationDate]]</f>
        <v>44662</v>
      </c>
    </row>
    <row r="66" spans="1:6" x14ac:dyDescent="0.35">
      <c r="A66">
        <v>65</v>
      </c>
      <c r="B66" t="str">
        <f t="shared" ref="B66:B129" ca="1" si="1">TEXT(_xlfn.CONCAT(IF((ROUND(RAND(), 0)), "759", "323"), RANDBETWEEN(10000000, 99999999)), "000-0000000-0")</f>
        <v>759-9305424-1</v>
      </c>
      <c r="C66" t="str" cm="1">
        <f t="array" aca="1" ref="C66" ca="1">INDEX(Table2[FirstName], RANDBETWEEN(1, 99))</f>
        <v>Darrell</v>
      </c>
      <c r="D66" t="str" cm="1">
        <f t="array" aca="1" ref="D66" ca="1">INDEX(Table2[LastName], RANDBETWEEN(1, 99))</f>
        <v>Williams</v>
      </c>
      <c r="E66" s="4">
        <v>44663</v>
      </c>
      <c r="F66" s="4">
        <f>Table6[[#This Row],[RegistrationDate]]</f>
        <v>44663</v>
      </c>
    </row>
    <row r="67" spans="1:6" x14ac:dyDescent="0.35">
      <c r="A67">
        <v>66</v>
      </c>
      <c r="B67" t="str">
        <f t="shared" ca="1" si="1"/>
        <v>323-5549433-9</v>
      </c>
      <c r="C67" t="str" cm="1">
        <f t="array" aca="1" ref="C67" ca="1">INDEX(Table2[FirstName], RANDBETWEEN(1, 99))</f>
        <v>Drucilla</v>
      </c>
      <c r="D67" t="str" cm="1">
        <f t="array" aca="1" ref="D67" ca="1">INDEX(Table2[LastName], RANDBETWEEN(1, 99))</f>
        <v>Bailey</v>
      </c>
      <c r="E67" s="4">
        <v>44663</v>
      </c>
      <c r="F67" s="4">
        <f>Table6[[#This Row],[RegistrationDate]]</f>
        <v>44663</v>
      </c>
    </row>
    <row r="68" spans="1:6" x14ac:dyDescent="0.35">
      <c r="A68">
        <v>67</v>
      </c>
      <c r="B68" t="str">
        <f t="shared" ca="1" si="1"/>
        <v>759-6540537-0</v>
      </c>
      <c r="C68" t="str" cm="1">
        <f t="array" aca="1" ref="C68" ca="1">INDEX(Table2[FirstName], RANDBETWEEN(1, 99))</f>
        <v>Rona</v>
      </c>
      <c r="D68" t="str" cm="1">
        <f t="array" aca="1" ref="D68" ca="1">INDEX(Table2[LastName], RANDBETWEEN(1, 99))</f>
        <v>Richardson</v>
      </c>
      <c r="E68" s="4">
        <v>44665</v>
      </c>
      <c r="F68" s="4">
        <f>Table6[[#This Row],[RegistrationDate]]</f>
        <v>44665</v>
      </c>
    </row>
    <row r="69" spans="1:6" x14ac:dyDescent="0.35">
      <c r="A69">
        <v>68</v>
      </c>
      <c r="B69" t="str">
        <f t="shared" ca="1" si="1"/>
        <v>759-3021908-7</v>
      </c>
      <c r="C69" t="str" cm="1">
        <f t="array" aca="1" ref="C69" ca="1">INDEX(Table2[FirstName], RANDBETWEEN(1, 99))</f>
        <v>Horace</v>
      </c>
      <c r="D69" t="str" cm="1">
        <f t="array" aca="1" ref="D69" ca="1">INDEX(Table2[LastName], RANDBETWEEN(1, 99))</f>
        <v>Gutierrez</v>
      </c>
      <c r="E69" s="4">
        <v>44666</v>
      </c>
      <c r="F69" s="4">
        <f>Table6[[#This Row],[RegistrationDate]]</f>
        <v>44666</v>
      </c>
    </row>
    <row r="70" spans="1:6" x14ac:dyDescent="0.35">
      <c r="A70">
        <v>69</v>
      </c>
      <c r="B70" t="str">
        <f t="shared" ca="1" si="1"/>
        <v>759-8563761-3</v>
      </c>
      <c r="C70" t="str" cm="1">
        <f t="array" aca="1" ref="C70" ca="1">INDEX(Table2[FirstName], RANDBETWEEN(1, 99))</f>
        <v>Hilda</v>
      </c>
      <c r="D70" t="str" cm="1">
        <f t="array" aca="1" ref="D70" ca="1">INDEX(Table2[LastName], RANDBETWEEN(1, 99))</f>
        <v>Green</v>
      </c>
      <c r="E70" s="4">
        <v>44670</v>
      </c>
      <c r="F70" s="4">
        <f>Table6[[#This Row],[RegistrationDate]]</f>
        <v>44670</v>
      </c>
    </row>
    <row r="71" spans="1:6" x14ac:dyDescent="0.35">
      <c r="A71">
        <v>70</v>
      </c>
      <c r="B71" t="str">
        <f t="shared" ca="1" si="1"/>
        <v>323-9570181-0</v>
      </c>
      <c r="C71" t="str" cm="1">
        <f t="array" aca="1" ref="C71" ca="1">INDEX(Table2[FirstName], RANDBETWEEN(1, 99))</f>
        <v>Von</v>
      </c>
      <c r="D71" t="str" cm="1">
        <f t="array" aca="1" ref="D71" ca="1">INDEX(Table2[LastName], RANDBETWEEN(1, 99))</f>
        <v>Foster</v>
      </c>
      <c r="E71" s="4">
        <v>44675</v>
      </c>
      <c r="F71" s="4">
        <f>Table6[[#This Row],[RegistrationDate]]</f>
        <v>44675</v>
      </c>
    </row>
    <row r="72" spans="1:6" x14ac:dyDescent="0.35">
      <c r="A72">
        <v>71</v>
      </c>
      <c r="B72" t="str">
        <f t="shared" ca="1" si="1"/>
        <v>759-3838132-8</v>
      </c>
      <c r="C72" t="str" cm="1">
        <f t="array" aca="1" ref="C72" ca="1">INDEX(Table2[FirstName], RANDBETWEEN(1, 99))</f>
        <v>Alan</v>
      </c>
      <c r="D72" t="str" cm="1">
        <f t="array" aca="1" ref="D72" ca="1">INDEX(Table2[LastName], RANDBETWEEN(1, 99))</f>
        <v>Martinez</v>
      </c>
      <c r="E72" s="4">
        <v>44675</v>
      </c>
      <c r="F72" s="4">
        <f>Table6[[#This Row],[RegistrationDate]]</f>
        <v>44675</v>
      </c>
    </row>
    <row r="73" spans="1:6" x14ac:dyDescent="0.35">
      <c r="A73">
        <v>72</v>
      </c>
      <c r="B73" t="str">
        <f t="shared" ca="1" si="1"/>
        <v>323-4207710-1</v>
      </c>
      <c r="C73" t="str" cm="1">
        <f t="array" aca="1" ref="C73" ca="1">INDEX(Table2[FirstName], RANDBETWEEN(1, 99))</f>
        <v>Kanesha</v>
      </c>
      <c r="D73" t="str" cm="1">
        <f t="array" aca="1" ref="D73" ca="1">INDEX(Table2[LastName], RANDBETWEEN(1, 99))</f>
        <v>Russell</v>
      </c>
      <c r="E73" s="4">
        <v>44675</v>
      </c>
      <c r="F73" s="4">
        <f>Table6[[#This Row],[RegistrationDate]]</f>
        <v>44675</v>
      </c>
    </row>
    <row r="74" spans="1:6" x14ac:dyDescent="0.35">
      <c r="A74">
        <v>73</v>
      </c>
      <c r="B74" t="str">
        <f t="shared" ca="1" si="1"/>
        <v>323-1270029-2</v>
      </c>
      <c r="C74" t="str" cm="1">
        <f t="array" aca="1" ref="C74" ca="1">INDEX(Table2[FirstName], RANDBETWEEN(1, 99))</f>
        <v>Alesia</v>
      </c>
      <c r="D74" t="str" cm="1">
        <f t="array" aca="1" ref="D74" ca="1">INDEX(Table2[LastName], RANDBETWEEN(1, 99))</f>
        <v>Lewis</v>
      </c>
      <c r="E74" s="4">
        <v>44679</v>
      </c>
      <c r="F74" s="4">
        <f>Table6[[#This Row],[RegistrationDate]]</f>
        <v>44679</v>
      </c>
    </row>
    <row r="75" spans="1:6" x14ac:dyDescent="0.35">
      <c r="A75">
        <v>74</v>
      </c>
      <c r="B75" t="str">
        <f t="shared" ca="1" si="1"/>
        <v>759-8248996-3</v>
      </c>
      <c r="C75" t="str" cm="1">
        <f t="array" aca="1" ref="C75" ca="1">INDEX(Table2[FirstName], RANDBETWEEN(1, 99))</f>
        <v>Risa</v>
      </c>
      <c r="D75" t="str" cm="1">
        <f t="array" aca="1" ref="D75" ca="1">INDEX(Table2[LastName], RANDBETWEEN(1, 99))</f>
        <v>Edwards</v>
      </c>
      <c r="E75" s="4">
        <v>44679</v>
      </c>
      <c r="F75" s="4">
        <f>Table6[[#This Row],[RegistrationDate]]</f>
        <v>44679</v>
      </c>
    </row>
    <row r="76" spans="1:6" x14ac:dyDescent="0.35">
      <c r="A76">
        <v>75</v>
      </c>
      <c r="B76" t="str">
        <f t="shared" ca="1" si="1"/>
        <v>759-8819278-9</v>
      </c>
      <c r="C76" t="str" cm="1">
        <f t="array" aca="1" ref="C76" ca="1">INDEX(Table2[FirstName], RANDBETWEEN(1, 99))</f>
        <v>Ned</v>
      </c>
      <c r="D76" t="str" cm="1">
        <f t="array" aca="1" ref="D76" ca="1">INDEX(Table2[LastName], RANDBETWEEN(1, 99))</f>
        <v>Baker</v>
      </c>
      <c r="E76" s="4">
        <v>44680</v>
      </c>
      <c r="F76" s="4">
        <f>Table6[[#This Row],[RegistrationDate]]</f>
        <v>44680</v>
      </c>
    </row>
    <row r="77" spans="1:6" x14ac:dyDescent="0.35">
      <c r="A77">
        <v>76</v>
      </c>
      <c r="B77" t="str">
        <f t="shared" ca="1" si="1"/>
        <v>759-4360984-3</v>
      </c>
      <c r="C77" t="str" cm="1">
        <f t="array" aca="1" ref="C77" ca="1">INDEX(Table2[FirstName], RANDBETWEEN(1, 99))</f>
        <v>Danial</v>
      </c>
      <c r="D77" t="str" cm="1">
        <f t="array" aca="1" ref="D77" ca="1">INDEX(Table2[LastName], RANDBETWEEN(1, 99))</f>
        <v>Hernandez</v>
      </c>
      <c r="E77" s="4">
        <v>44681</v>
      </c>
      <c r="F77" s="4">
        <f>Table6[[#This Row],[RegistrationDate]]</f>
        <v>44681</v>
      </c>
    </row>
    <row r="78" spans="1:6" x14ac:dyDescent="0.35">
      <c r="A78">
        <v>77</v>
      </c>
      <c r="B78" t="str">
        <f t="shared" ca="1" si="1"/>
        <v>759-5429277-6</v>
      </c>
      <c r="C78" t="str" cm="1">
        <f t="array" aca="1" ref="C78" ca="1">INDEX(Table2[FirstName], RANDBETWEEN(1, 99))</f>
        <v>Lawanda</v>
      </c>
      <c r="D78" t="str" cm="1">
        <f t="array" aca="1" ref="D78" ca="1">INDEX(Table2[LastName], RANDBETWEEN(1, 99))</f>
        <v>Gutierrez</v>
      </c>
      <c r="E78" s="4">
        <v>44682</v>
      </c>
      <c r="F78" s="4">
        <f>Table6[[#This Row],[RegistrationDate]]</f>
        <v>44682</v>
      </c>
    </row>
    <row r="79" spans="1:6" x14ac:dyDescent="0.35">
      <c r="A79">
        <v>78</v>
      </c>
      <c r="B79" t="str">
        <f t="shared" ca="1" si="1"/>
        <v>323-9362915-8</v>
      </c>
      <c r="C79" t="str" cm="1">
        <f t="array" aca="1" ref="C79" ca="1">INDEX(Table2[FirstName], RANDBETWEEN(1, 99))</f>
        <v>Clarinda</v>
      </c>
      <c r="D79" t="str" cm="1">
        <f t="array" aca="1" ref="D79" ca="1">INDEX(Table2[LastName], RANDBETWEEN(1, 99))</f>
        <v>Wood</v>
      </c>
      <c r="E79" s="4">
        <v>44683</v>
      </c>
      <c r="F79" s="4">
        <f>Table6[[#This Row],[RegistrationDate]]</f>
        <v>44683</v>
      </c>
    </row>
    <row r="80" spans="1:6" x14ac:dyDescent="0.35">
      <c r="A80">
        <v>79</v>
      </c>
      <c r="B80" t="str">
        <f t="shared" ca="1" si="1"/>
        <v>759-9549970-1</v>
      </c>
      <c r="C80" t="str" cm="1">
        <f t="array" aca="1" ref="C80" ca="1">INDEX(Table2[FirstName], RANDBETWEEN(1, 99))</f>
        <v>Ewa</v>
      </c>
      <c r="D80" t="str" cm="1">
        <f t="array" aca="1" ref="D80" ca="1">INDEX(Table2[LastName], RANDBETWEEN(1, 99))</f>
        <v>Harris</v>
      </c>
      <c r="E80" s="4">
        <v>44683</v>
      </c>
      <c r="F80" s="4">
        <f>Table6[[#This Row],[RegistrationDate]]</f>
        <v>44683</v>
      </c>
    </row>
    <row r="81" spans="1:6" x14ac:dyDescent="0.35">
      <c r="A81">
        <v>80</v>
      </c>
      <c r="B81" t="str">
        <f t="shared" ca="1" si="1"/>
        <v>759-2888767-4</v>
      </c>
      <c r="C81" t="str" cm="1">
        <f t="array" aca="1" ref="C81" ca="1">INDEX(Table2[FirstName], RANDBETWEEN(1, 99))</f>
        <v>Leeanna</v>
      </c>
      <c r="D81" t="str" cm="1">
        <f t="array" aca="1" ref="D81" ca="1">INDEX(Table2[LastName], RANDBETWEEN(1, 99))</f>
        <v>Bailey</v>
      </c>
      <c r="E81" s="4">
        <v>44685</v>
      </c>
      <c r="F81" s="4">
        <f>Table6[[#This Row],[RegistrationDate]]</f>
        <v>44685</v>
      </c>
    </row>
    <row r="82" spans="1:6" x14ac:dyDescent="0.35">
      <c r="A82">
        <v>81</v>
      </c>
      <c r="B82" t="str">
        <f t="shared" ca="1" si="1"/>
        <v>759-9984465-0</v>
      </c>
      <c r="C82" t="str" cm="1">
        <f t="array" aca="1" ref="C82" ca="1">INDEX(Table2[FirstName], RANDBETWEEN(1, 99))</f>
        <v>Miranda</v>
      </c>
      <c r="D82" t="str" cm="1">
        <f t="array" aca="1" ref="D82" ca="1">INDEX(Table2[LastName], RANDBETWEEN(1, 99))</f>
        <v>Allen</v>
      </c>
      <c r="E82" s="4">
        <v>44686</v>
      </c>
      <c r="F82" s="4">
        <f>Table6[[#This Row],[RegistrationDate]]</f>
        <v>44686</v>
      </c>
    </row>
    <row r="83" spans="1:6" x14ac:dyDescent="0.35">
      <c r="A83">
        <v>82</v>
      </c>
      <c r="B83" t="str">
        <f t="shared" ca="1" si="1"/>
        <v>759-8440200-8</v>
      </c>
      <c r="C83" t="str" cm="1">
        <f t="array" aca="1" ref="C83" ca="1">INDEX(Table2[FirstName], RANDBETWEEN(1, 99))</f>
        <v>Latrisha</v>
      </c>
      <c r="D83" t="str" cm="1">
        <f t="array" aca="1" ref="D83" ca="1">INDEX(Table2[LastName], RANDBETWEEN(1, 99))</f>
        <v>Robinson</v>
      </c>
      <c r="E83" s="4">
        <v>44686</v>
      </c>
      <c r="F83" s="4">
        <f>Table6[[#This Row],[RegistrationDate]]</f>
        <v>44686</v>
      </c>
    </row>
    <row r="84" spans="1:6" x14ac:dyDescent="0.35">
      <c r="A84">
        <v>83</v>
      </c>
      <c r="B84" t="str">
        <f t="shared" ca="1" si="1"/>
        <v>323-1256269-3</v>
      </c>
      <c r="C84" t="str" cm="1">
        <f t="array" aca="1" ref="C84" ca="1">INDEX(Table2[FirstName], RANDBETWEEN(1, 99))</f>
        <v>Shanika</v>
      </c>
      <c r="D84" t="str" cm="1">
        <f t="array" aca="1" ref="D84" ca="1">INDEX(Table2[LastName], RANDBETWEEN(1, 99))</f>
        <v>Baker</v>
      </c>
      <c r="E84" s="4">
        <v>44687</v>
      </c>
      <c r="F84" s="4">
        <f>Table6[[#This Row],[RegistrationDate]]</f>
        <v>44687</v>
      </c>
    </row>
    <row r="85" spans="1:6" x14ac:dyDescent="0.35">
      <c r="A85">
        <v>84</v>
      </c>
      <c r="B85" t="str">
        <f t="shared" ca="1" si="1"/>
        <v>323-3961834-1</v>
      </c>
      <c r="C85" t="str" cm="1">
        <f t="array" aca="1" ref="C85" ca="1">INDEX(Table2[FirstName], RANDBETWEEN(1, 99))</f>
        <v>Serina</v>
      </c>
      <c r="D85" t="str" cm="1">
        <f t="array" aca="1" ref="D85" ca="1">INDEX(Table2[LastName], RANDBETWEEN(1, 99))</f>
        <v>Gutierrez</v>
      </c>
      <c r="E85" s="4">
        <v>44687</v>
      </c>
      <c r="F85" s="4">
        <f>Table6[[#This Row],[RegistrationDate]]</f>
        <v>44687</v>
      </c>
    </row>
    <row r="86" spans="1:6" x14ac:dyDescent="0.35">
      <c r="A86">
        <v>85</v>
      </c>
      <c r="B86" t="str">
        <f t="shared" ca="1" si="1"/>
        <v>759-1370584-7</v>
      </c>
      <c r="C86" t="str" cm="1">
        <f t="array" aca="1" ref="C86" ca="1">INDEX(Table2[FirstName], RANDBETWEEN(1, 99))</f>
        <v>Deonna</v>
      </c>
      <c r="D86" t="str" cm="1">
        <f t="array" aca="1" ref="D86" ca="1">INDEX(Table2[LastName], RANDBETWEEN(1, 99))</f>
        <v>Long</v>
      </c>
      <c r="E86" s="4">
        <v>44687</v>
      </c>
      <c r="F86" s="4">
        <f>Table6[[#This Row],[RegistrationDate]]</f>
        <v>44687</v>
      </c>
    </row>
    <row r="87" spans="1:6" x14ac:dyDescent="0.35">
      <c r="A87">
        <v>86</v>
      </c>
      <c r="B87" t="str">
        <f t="shared" ca="1" si="1"/>
        <v>759-9947425-9</v>
      </c>
      <c r="C87" t="str" cm="1">
        <f t="array" aca="1" ref="C87" ca="1">INDEX(Table2[FirstName], RANDBETWEEN(1, 99))</f>
        <v>Alan</v>
      </c>
      <c r="D87" t="str" cm="1">
        <f t="array" aca="1" ref="D87" ca="1">INDEX(Table2[LastName], RANDBETWEEN(1, 99))</f>
        <v>Morgan</v>
      </c>
      <c r="E87" s="4">
        <v>44687</v>
      </c>
      <c r="F87" s="4">
        <f>Table6[[#This Row],[RegistrationDate]]</f>
        <v>44687</v>
      </c>
    </row>
    <row r="88" spans="1:6" x14ac:dyDescent="0.35">
      <c r="A88">
        <v>87</v>
      </c>
      <c r="B88" t="str">
        <f t="shared" ca="1" si="1"/>
        <v>323-9385097-9</v>
      </c>
      <c r="C88" t="str" cm="1">
        <f t="array" aca="1" ref="C88" ca="1">INDEX(Table2[FirstName], RANDBETWEEN(1, 99))</f>
        <v>Andrea</v>
      </c>
      <c r="D88" t="str" cm="1">
        <f t="array" aca="1" ref="D88" ca="1">INDEX(Table2[LastName], RANDBETWEEN(1, 99))</f>
        <v>Jones</v>
      </c>
      <c r="E88" s="4">
        <v>44689</v>
      </c>
      <c r="F88" s="4">
        <f>Table6[[#This Row],[RegistrationDate]]</f>
        <v>44689</v>
      </c>
    </row>
    <row r="89" spans="1:6" x14ac:dyDescent="0.35">
      <c r="A89">
        <v>88</v>
      </c>
      <c r="B89" t="str">
        <f t="shared" ca="1" si="1"/>
        <v>323-6593506-5</v>
      </c>
      <c r="C89" t="str" cm="1">
        <f t="array" aca="1" ref="C89" ca="1">INDEX(Table2[FirstName], RANDBETWEEN(1, 99))</f>
        <v>Sally</v>
      </c>
      <c r="D89" t="str" cm="1">
        <f t="array" aca="1" ref="D89" ca="1">INDEX(Table2[LastName], RANDBETWEEN(1, 99))</f>
        <v>Russell</v>
      </c>
      <c r="E89" s="4">
        <v>44690</v>
      </c>
      <c r="F89" s="4">
        <f>Table6[[#This Row],[RegistrationDate]]</f>
        <v>44690</v>
      </c>
    </row>
    <row r="90" spans="1:6" x14ac:dyDescent="0.35">
      <c r="A90">
        <v>89</v>
      </c>
      <c r="B90" t="str">
        <f t="shared" ca="1" si="1"/>
        <v>323-1073362-7</v>
      </c>
      <c r="C90" t="str" cm="1">
        <f t="array" aca="1" ref="C90" ca="1">INDEX(Table2[FirstName], RANDBETWEEN(1, 99))</f>
        <v>Ewa</v>
      </c>
      <c r="D90" t="str" cm="1">
        <f t="array" aca="1" ref="D90" ca="1">INDEX(Table2[LastName], RANDBETWEEN(1, 99))</f>
        <v>Davis</v>
      </c>
      <c r="E90" s="4">
        <v>44690</v>
      </c>
      <c r="F90" s="4">
        <f>Table6[[#This Row],[RegistrationDate]]</f>
        <v>44690</v>
      </c>
    </row>
    <row r="91" spans="1:6" x14ac:dyDescent="0.35">
      <c r="A91">
        <v>90</v>
      </c>
      <c r="B91" t="str">
        <f t="shared" ca="1" si="1"/>
        <v>759-6263649-5</v>
      </c>
      <c r="C91" t="str" cm="1">
        <f t="array" aca="1" ref="C91" ca="1">INDEX(Table2[FirstName], RANDBETWEEN(1, 99))</f>
        <v>Lavon</v>
      </c>
      <c r="D91" t="str" cm="1">
        <f t="array" aca="1" ref="D91" ca="1">INDEX(Table2[LastName], RANDBETWEEN(1, 99))</f>
        <v>Johnson</v>
      </c>
      <c r="E91" s="4">
        <v>44690</v>
      </c>
      <c r="F91" s="4">
        <f>Table6[[#This Row],[RegistrationDate]]</f>
        <v>44690</v>
      </c>
    </row>
    <row r="92" spans="1:6" x14ac:dyDescent="0.35">
      <c r="A92">
        <v>91</v>
      </c>
      <c r="B92" t="str">
        <f t="shared" ca="1" si="1"/>
        <v>323-4794931-1</v>
      </c>
      <c r="C92" t="str" cm="1">
        <f t="array" aca="1" ref="C92" ca="1">INDEX(Table2[FirstName], RANDBETWEEN(1, 99))</f>
        <v>Lavon</v>
      </c>
      <c r="D92" t="str" cm="1">
        <f t="array" aca="1" ref="D92" ca="1">INDEX(Table2[LastName], RANDBETWEEN(1, 99))</f>
        <v>Reyes</v>
      </c>
      <c r="E92" s="4">
        <v>44692</v>
      </c>
      <c r="F92" s="4">
        <f>Table6[[#This Row],[RegistrationDate]]</f>
        <v>44692</v>
      </c>
    </row>
    <row r="93" spans="1:6" x14ac:dyDescent="0.35">
      <c r="A93">
        <v>92</v>
      </c>
      <c r="B93" t="str">
        <f t="shared" ca="1" si="1"/>
        <v>323-4605745-4</v>
      </c>
      <c r="C93" t="str" cm="1">
        <f t="array" aca="1" ref="C93" ca="1">INDEX(Table2[FirstName], RANDBETWEEN(1, 99))</f>
        <v>Muoi</v>
      </c>
      <c r="D93" t="str" cm="1">
        <f t="array" aca="1" ref="D93" ca="1">INDEX(Table2[LastName], RANDBETWEEN(1, 99))</f>
        <v>Jenkins</v>
      </c>
      <c r="E93" s="4">
        <v>44694</v>
      </c>
      <c r="F93" s="4">
        <f>Table6[[#This Row],[RegistrationDate]]</f>
        <v>44694</v>
      </c>
    </row>
    <row r="94" spans="1:6" x14ac:dyDescent="0.35">
      <c r="A94">
        <v>93</v>
      </c>
      <c r="B94" t="str">
        <f t="shared" ca="1" si="1"/>
        <v>759-4168007-5</v>
      </c>
      <c r="C94" t="str" cm="1">
        <f t="array" aca="1" ref="C94" ca="1">INDEX(Table2[FirstName], RANDBETWEEN(1, 99))</f>
        <v>Shea</v>
      </c>
      <c r="D94" t="str" cm="1">
        <f t="array" aca="1" ref="D94" ca="1">INDEX(Table2[LastName], RANDBETWEEN(1, 99))</f>
        <v>Watson</v>
      </c>
      <c r="E94" s="4">
        <v>44695</v>
      </c>
      <c r="F94" s="4">
        <f>Table6[[#This Row],[RegistrationDate]]</f>
        <v>44695</v>
      </c>
    </row>
    <row r="95" spans="1:6" x14ac:dyDescent="0.35">
      <c r="A95">
        <v>94</v>
      </c>
      <c r="B95" t="str">
        <f t="shared" ca="1" si="1"/>
        <v>759-7748166-4</v>
      </c>
      <c r="C95" t="str" cm="1">
        <f t="array" aca="1" ref="C95" ca="1">INDEX(Table2[FirstName], RANDBETWEEN(1, 99))</f>
        <v>Isabella</v>
      </c>
      <c r="D95" t="str" cm="1">
        <f t="array" aca="1" ref="D95" ca="1">INDEX(Table2[LastName], RANDBETWEEN(1, 99))</f>
        <v>Wilson</v>
      </c>
      <c r="E95" s="4">
        <v>44696</v>
      </c>
      <c r="F95" s="4">
        <f>Table6[[#This Row],[RegistrationDate]]</f>
        <v>44696</v>
      </c>
    </row>
    <row r="96" spans="1:6" x14ac:dyDescent="0.35">
      <c r="A96">
        <v>95</v>
      </c>
      <c r="B96" t="str">
        <f t="shared" ca="1" si="1"/>
        <v>323-1417851-8</v>
      </c>
      <c r="C96" t="str" cm="1">
        <f t="array" aca="1" ref="C96" ca="1">INDEX(Table2[FirstName], RANDBETWEEN(1, 99))</f>
        <v>Rosa</v>
      </c>
      <c r="D96" t="str" cm="1">
        <f t="array" aca="1" ref="D96" ca="1">INDEX(Table2[LastName], RANDBETWEEN(1, 99))</f>
        <v>Richardson</v>
      </c>
      <c r="E96" s="4">
        <v>44697</v>
      </c>
      <c r="F96" s="4">
        <f>Table6[[#This Row],[RegistrationDate]]</f>
        <v>44697</v>
      </c>
    </row>
    <row r="97" spans="1:6" x14ac:dyDescent="0.35">
      <c r="A97">
        <v>96</v>
      </c>
      <c r="B97" t="str">
        <f t="shared" ca="1" si="1"/>
        <v>323-7779502-2</v>
      </c>
      <c r="C97" t="str" cm="1">
        <f t="array" aca="1" ref="C97" ca="1">INDEX(Table2[FirstName], RANDBETWEEN(1, 99))</f>
        <v>Filomena</v>
      </c>
      <c r="D97" t="str" cm="1">
        <f t="array" aca="1" ref="D97" ca="1">INDEX(Table2[LastName], RANDBETWEEN(1, 99))</f>
        <v>Cruz</v>
      </c>
      <c r="E97" s="4">
        <v>44698</v>
      </c>
      <c r="F97" s="4">
        <f>Table6[[#This Row],[RegistrationDate]]</f>
        <v>44698</v>
      </c>
    </row>
    <row r="98" spans="1:6" x14ac:dyDescent="0.35">
      <c r="A98">
        <v>97</v>
      </c>
      <c r="B98" t="str">
        <f t="shared" ca="1" si="1"/>
        <v>759-7701528-6</v>
      </c>
      <c r="C98" t="str" cm="1">
        <f t="array" aca="1" ref="C98" ca="1">INDEX(Table2[FirstName], RANDBETWEEN(1, 99))</f>
        <v>Honey</v>
      </c>
      <c r="D98" t="str" cm="1">
        <f t="array" aca="1" ref="D98" ca="1">INDEX(Table2[LastName], RANDBETWEEN(1, 99))</f>
        <v>Ramirez</v>
      </c>
      <c r="E98" s="4">
        <v>44699</v>
      </c>
      <c r="F98" s="4">
        <f>Table6[[#This Row],[RegistrationDate]]</f>
        <v>44699</v>
      </c>
    </row>
    <row r="99" spans="1:6" x14ac:dyDescent="0.35">
      <c r="A99">
        <v>98</v>
      </c>
      <c r="B99" t="str">
        <f t="shared" ca="1" si="1"/>
        <v>323-1468984-6</v>
      </c>
      <c r="C99" t="str" cm="1">
        <f t="array" aca="1" ref="C99" ca="1">INDEX(Table2[FirstName], RANDBETWEEN(1, 99))</f>
        <v>Leeanna</v>
      </c>
      <c r="D99" t="str" cm="1">
        <f t="array" aca="1" ref="D99" ca="1">INDEX(Table2[LastName], RANDBETWEEN(1, 99))</f>
        <v>Sanders</v>
      </c>
      <c r="E99" s="4">
        <v>44699</v>
      </c>
      <c r="F99" s="4">
        <f>Table6[[#This Row],[RegistrationDate]]</f>
        <v>44699</v>
      </c>
    </row>
    <row r="100" spans="1:6" x14ac:dyDescent="0.35">
      <c r="A100">
        <v>99</v>
      </c>
      <c r="B100" t="str">
        <f t="shared" ca="1" si="1"/>
        <v>323-4964661-4</v>
      </c>
      <c r="C100" t="str" cm="1">
        <f t="array" aca="1" ref="C100" ca="1">INDEX(Table2[FirstName], RANDBETWEEN(1, 99))</f>
        <v>Cristopher</v>
      </c>
      <c r="D100" t="str" cm="1">
        <f t="array" aca="1" ref="D100" ca="1">INDEX(Table2[LastName], RANDBETWEEN(1, 99))</f>
        <v>Murphy</v>
      </c>
      <c r="E100" s="4">
        <v>44702</v>
      </c>
      <c r="F100" s="4">
        <f>Table6[[#This Row],[RegistrationDate]]</f>
        <v>44702</v>
      </c>
    </row>
    <row r="101" spans="1:6" x14ac:dyDescent="0.35">
      <c r="A101">
        <v>100</v>
      </c>
      <c r="B101" t="str">
        <f t="shared" ca="1" si="1"/>
        <v>323-8695877-3</v>
      </c>
      <c r="C101" t="str" cm="1">
        <f t="array" aca="1" ref="C101" ca="1">INDEX(Table2[FirstName], RANDBETWEEN(1, 99))</f>
        <v>Dominica</v>
      </c>
      <c r="D101" t="str" cm="1">
        <f t="array" aca="1" ref="D101" ca="1">INDEX(Table2[LastName], RANDBETWEEN(1, 99))</f>
        <v>Perry</v>
      </c>
      <c r="E101" s="4">
        <v>44704</v>
      </c>
      <c r="F101" s="4">
        <f>Table6[[#This Row],[RegistrationDate]]</f>
        <v>44704</v>
      </c>
    </row>
    <row r="102" spans="1:6" x14ac:dyDescent="0.35">
      <c r="A102">
        <v>101</v>
      </c>
      <c r="B102" t="str">
        <f t="shared" ca="1" si="1"/>
        <v>323-1794931-4</v>
      </c>
      <c r="C102" t="str" cm="1">
        <f t="array" aca="1" ref="C102" ca="1">INDEX(Table2[FirstName], RANDBETWEEN(1, 99))</f>
        <v>Drucilla</v>
      </c>
      <c r="D102" t="str" cm="1">
        <f t="array" aca="1" ref="D102" ca="1">INDEX(Table2[LastName], RANDBETWEEN(1, 99))</f>
        <v>Thomas</v>
      </c>
      <c r="E102" s="4">
        <v>44704</v>
      </c>
      <c r="F102" s="4">
        <f>Table6[[#This Row],[RegistrationDate]]</f>
        <v>44704</v>
      </c>
    </row>
    <row r="103" spans="1:6" x14ac:dyDescent="0.35">
      <c r="A103">
        <v>102</v>
      </c>
      <c r="B103" t="str">
        <f t="shared" ca="1" si="1"/>
        <v>759-5497523-6</v>
      </c>
      <c r="C103" t="str" cm="1">
        <f t="array" aca="1" ref="C103" ca="1">INDEX(Table2[FirstName], RANDBETWEEN(1, 99))</f>
        <v>Lang</v>
      </c>
      <c r="D103" t="str" cm="1">
        <f t="array" aca="1" ref="D103" ca="1">INDEX(Table2[LastName], RANDBETWEEN(1, 99))</f>
        <v>Mitchell</v>
      </c>
      <c r="E103" s="4">
        <v>44705</v>
      </c>
      <c r="F103" s="4">
        <f>Table6[[#This Row],[RegistrationDate]]</f>
        <v>44705</v>
      </c>
    </row>
    <row r="104" spans="1:6" x14ac:dyDescent="0.35">
      <c r="A104">
        <v>103</v>
      </c>
      <c r="B104" t="str">
        <f t="shared" ca="1" si="1"/>
        <v>323-2823170-4</v>
      </c>
      <c r="C104" t="str" cm="1">
        <f t="array" aca="1" ref="C104" ca="1">INDEX(Table2[FirstName], RANDBETWEEN(1, 99))</f>
        <v>Dinah</v>
      </c>
      <c r="D104" t="str" cm="1">
        <f t="array" aca="1" ref="D104" ca="1">INDEX(Table2[LastName], RANDBETWEEN(1, 99))</f>
        <v>Thomas</v>
      </c>
      <c r="E104" s="4">
        <v>44709</v>
      </c>
      <c r="F104" s="4">
        <f>Table6[[#This Row],[RegistrationDate]]</f>
        <v>44709</v>
      </c>
    </row>
    <row r="105" spans="1:6" x14ac:dyDescent="0.35">
      <c r="A105">
        <v>104</v>
      </c>
      <c r="B105" t="str">
        <f t="shared" ca="1" si="1"/>
        <v>759-7843530-4</v>
      </c>
      <c r="C105" t="str" cm="1">
        <f t="array" aca="1" ref="C105" ca="1">INDEX(Table2[FirstName], RANDBETWEEN(1, 99))</f>
        <v>Josef</v>
      </c>
      <c r="D105" t="str" cm="1">
        <f t="array" aca="1" ref="D105" ca="1">INDEX(Table2[LastName], RANDBETWEEN(1, 99))</f>
        <v>Reed</v>
      </c>
      <c r="E105" s="4">
        <v>44711</v>
      </c>
      <c r="F105" s="4">
        <f>Table6[[#This Row],[RegistrationDate]]</f>
        <v>44711</v>
      </c>
    </row>
    <row r="106" spans="1:6" x14ac:dyDescent="0.35">
      <c r="A106">
        <v>105</v>
      </c>
      <c r="B106" t="str">
        <f t="shared" ca="1" si="1"/>
        <v>323-9778767-2</v>
      </c>
      <c r="C106" t="str" cm="1">
        <f t="array" aca="1" ref="C106" ca="1">INDEX(Table2[FirstName], RANDBETWEEN(1, 99))</f>
        <v>Shanika</v>
      </c>
      <c r="D106" t="str" cm="1">
        <f t="array" aca="1" ref="D106" ca="1">INDEX(Table2[LastName], RANDBETWEEN(1, 99))</f>
        <v>Bailey</v>
      </c>
      <c r="E106" s="4">
        <v>44715</v>
      </c>
      <c r="F106" s="4">
        <f>Table6[[#This Row],[RegistrationDate]]</f>
        <v>44715</v>
      </c>
    </row>
    <row r="107" spans="1:6" x14ac:dyDescent="0.35">
      <c r="A107">
        <v>106</v>
      </c>
      <c r="B107" t="str">
        <f t="shared" ca="1" si="1"/>
        <v>323-8484823-5</v>
      </c>
      <c r="C107" t="str" cm="1">
        <f t="array" aca="1" ref="C107" ca="1">INDEX(Table2[FirstName], RANDBETWEEN(1, 99))</f>
        <v>Shanika</v>
      </c>
      <c r="D107" t="str" cm="1">
        <f t="array" aca="1" ref="D107" ca="1">INDEX(Table2[LastName], RANDBETWEEN(1, 99))</f>
        <v>Phillips</v>
      </c>
      <c r="E107" s="4">
        <v>44715</v>
      </c>
      <c r="F107" s="4">
        <f>Table6[[#This Row],[RegistrationDate]]</f>
        <v>44715</v>
      </c>
    </row>
    <row r="108" spans="1:6" x14ac:dyDescent="0.35">
      <c r="A108">
        <v>107</v>
      </c>
      <c r="B108" t="str">
        <f t="shared" ca="1" si="1"/>
        <v>323-6111775-8</v>
      </c>
      <c r="C108" t="str" cm="1">
        <f t="array" aca="1" ref="C108" ca="1">INDEX(Table2[FirstName], RANDBETWEEN(1, 99))</f>
        <v>Viva</v>
      </c>
      <c r="D108" t="str" cm="1">
        <f t="array" aca="1" ref="D108" ca="1">INDEX(Table2[LastName], RANDBETWEEN(1, 99))</f>
        <v>Evans</v>
      </c>
      <c r="E108" s="4">
        <v>44716</v>
      </c>
      <c r="F108" s="4">
        <f>Table6[[#This Row],[RegistrationDate]]</f>
        <v>44716</v>
      </c>
    </row>
    <row r="109" spans="1:6" x14ac:dyDescent="0.35">
      <c r="A109">
        <v>108</v>
      </c>
      <c r="B109" t="str">
        <f t="shared" ca="1" si="1"/>
        <v>323-5720317-1</v>
      </c>
      <c r="C109" t="str" cm="1">
        <f t="array" aca="1" ref="C109" ca="1">INDEX(Table2[FirstName], RANDBETWEEN(1, 99))</f>
        <v>Risa</v>
      </c>
      <c r="D109" t="str" cm="1">
        <f t="array" aca="1" ref="D109" ca="1">INDEX(Table2[LastName], RANDBETWEEN(1, 99))</f>
        <v>Jones</v>
      </c>
      <c r="E109" s="4">
        <v>44718</v>
      </c>
      <c r="F109" s="4">
        <f>Table6[[#This Row],[RegistrationDate]]</f>
        <v>44718</v>
      </c>
    </row>
    <row r="110" spans="1:6" x14ac:dyDescent="0.35">
      <c r="A110">
        <v>109</v>
      </c>
      <c r="B110" t="str">
        <f t="shared" ca="1" si="1"/>
        <v>323-6156931-3</v>
      </c>
      <c r="C110" t="str" cm="1">
        <f t="array" aca="1" ref="C110" ca="1">INDEX(Table2[FirstName], RANDBETWEEN(1, 99))</f>
        <v>Melody</v>
      </c>
      <c r="D110" t="str" cm="1">
        <f t="array" aca="1" ref="D110" ca="1">INDEX(Table2[LastName], RANDBETWEEN(1, 99))</f>
        <v>Nelson</v>
      </c>
      <c r="E110" s="4">
        <v>44719</v>
      </c>
      <c r="F110" s="4">
        <f>Table6[[#This Row],[RegistrationDate]]</f>
        <v>44719</v>
      </c>
    </row>
    <row r="111" spans="1:6" x14ac:dyDescent="0.35">
      <c r="A111">
        <v>110</v>
      </c>
      <c r="B111" t="str">
        <f t="shared" ca="1" si="1"/>
        <v>759-8271643-6</v>
      </c>
      <c r="C111" t="str" cm="1">
        <f t="array" aca="1" ref="C111" ca="1">INDEX(Table2[FirstName], RANDBETWEEN(1, 99))</f>
        <v>Horace</v>
      </c>
      <c r="D111" t="str" cm="1">
        <f t="array" aca="1" ref="D111" ca="1">INDEX(Table2[LastName], RANDBETWEEN(1, 99))</f>
        <v>Flores</v>
      </c>
      <c r="E111" s="4">
        <v>44721</v>
      </c>
      <c r="F111" s="4">
        <f>Table6[[#This Row],[RegistrationDate]]</f>
        <v>44721</v>
      </c>
    </row>
    <row r="112" spans="1:6" x14ac:dyDescent="0.35">
      <c r="A112">
        <v>111</v>
      </c>
      <c r="B112" t="str">
        <f t="shared" ca="1" si="1"/>
        <v>759-4510631-6</v>
      </c>
      <c r="C112" t="str" cm="1">
        <f t="array" aca="1" ref="C112" ca="1">INDEX(Table2[FirstName], RANDBETWEEN(1, 99))</f>
        <v>Lavon</v>
      </c>
      <c r="D112" t="str" cm="1">
        <f t="array" aca="1" ref="D112" ca="1">INDEX(Table2[LastName], RANDBETWEEN(1, 99))</f>
        <v>Russell</v>
      </c>
      <c r="E112" s="4">
        <v>44721</v>
      </c>
      <c r="F112" s="4">
        <f>Table6[[#This Row],[RegistrationDate]]</f>
        <v>44721</v>
      </c>
    </row>
    <row r="113" spans="1:6" x14ac:dyDescent="0.35">
      <c r="A113">
        <v>112</v>
      </c>
      <c r="B113" t="str">
        <f t="shared" ca="1" si="1"/>
        <v>323-1922617-3</v>
      </c>
      <c r="C113" t="str" cm="1">
        <f t="array" aca="1" ref="C113" ca="1">INDEX(Table2[FirstName], RANDBETWEEN(1, 99))</f>
        <v>Marisa</v>
      </c>
      <c r="D113" t="str" cm="1">
        <f t="array" aca="1" ref="D113" ca="1">INDEX(Table2[LastName], RANDBETWEEN(1, 99))</f>
        <v>Myers</v>
      </c>
      <c r="E113" s="4">
        <v>44724</v>
      </c>
      <c r="F113" s="4">
        <f>Table6[[#This Row],[RegistrationDate]]</f>
        <v>44724</v>
      </c>
    </row>
    <row r="114" spans="1:6" x14ac:dyDescent="0.35">
      <c r="A114">
        <v>113</v>
      </c>
      <c r="B114" t="str">
        <f t="shared" ca="1" si="1"/>
        <v>323-2889416-2</v>
      </c>
      <c r="C114" t="str" cm="1">
        <f t="array" aca="1" ref="C114" ca="1">INDEX(Table2[FirstName], RANDBETWEEN(1, 99))</f>
        <v>Lizette</v>
      </c>
      <c r="D114" t="str" cm="1">
        <f t="array" aca="1" ref="D114" ca="1">INDEX(Table2[LastName], RANDBETWEEN(1, 99))</f>
        <v>Mitchell</v>
      </c>
      <c r="E114" s="4">
        <v>44726</v>
      </c>
      <c r="F114" s="4">
        <f>Table6[[#This Row],[RegistrationDate]]</f>
        <v>44726</v>
      </c>
    </row>
    <row r="115" spans="1:6" x14ac:dyDescent="0.35">
      <c r="A115">
        <v>114</v>
      </c>
      <c r="B115" t="str">
        <f t="shared" ca="1" si="1"/>
        <v>323-4269045-1</v>
      </c>
      <c r="C115" t="str" cm="1">
        <f t="array" aca="1" ref="C115" ca="1">INDEX(Table2[FirstName], RANDBETWEEN(1, 99))</f>
        <v>Emiko</v>
      </c>
      <c r="D115" t="str" cm="1">
        <f t="array" aca="1" ref="D115" ca="1">INDEX(Table2[LastName], RANDBETWEEN(1, 99))</f>
        <v>Butler</v>
      </c>
      <c r="E115" s="4">
        <v>44727</v>
      </c>
      <c r="F115" s="4">
        <f>Table6[[#This Row],[RegistrationDate]]</f>
        <v>44727</v>
      </c>
    </row>
    <row r="116" spans="1:6" x14ac:dyDescent="0.35">
      <c r="A116">
        <v>115</v>
      </c>
      <c r="B116" t="str">
        <f t="shared" ca="1" si="1"/>
        <v>759-5070690-6</v>
      </c>
      <c r="C116" t="str" cm="1">
        <f t="array" aca="1" ref="C116" ca="1">INDEX(Table2[FirstName], RANDBETWEEN(1, 99))</f>
        <v>Lavon</v>
      </c>
      <c r="D116" t="str" cm="1">
        <f t="array" aca="1" ref="D116" ca="1">INDEX(Table2[LastName], RANDBETWEEN(1, 99))</f>
        <v>Williams</v>
      </c>
      <c r="E116" s="4">
        <v>44728</v>
      </c>
      <c r="F116" s="4">
        <f>Table6[[#This Row],[RegistrationDate]]</f>
        <v>44728</v>
      </c>
    </row>
    <row r="117" spans="1:6" x14ac:dyDescent="0.35">
      <c r="A117">
        <v>116</v>
      </c>
      <c r="B117" t="str">
        <f t="shared" ca="1" si="1"/>
        <v>759-7594436-7</v>
      </c>
      <c r="C117" t="str" cm="1">
        <f t="array" aca="1" ref="C117" ca="1">INDEX(Table2[FirstName], RANDBETWEEN(1, 99))</f>
        <v>Myrle</v>
      </c>
      <c r="D117" t="str" cm="1">
        <f t="array" aca="1" ref="D117" ca="1">INDEX(Table2[LastName], RANDBETWEEN(1, 99))</f>
        <v>Ramirez</v>
      </c>
      <c r="E117" s="4">
        <v>44731</v>
      </c>
      <c r="F117" s="4">
        <f>Table6[[#This Row],[RegistrationDate]]</f>
        <v>44731</v>
      </c>
    </row>
    <row r="118" spans="1:6" x14ac:dyDescent="0.35">
      <c r="A118">
        <v>117</v>
      </c>
      <c r="B118" t="str">
        <f t="shared" ca="1" si="1"/>
        <v>759-7242977-2</v>
      </c>
      <c r="C118" t="str" cm="1">
        <f t="array" aca="1" ref="C118" ca="1">INDEX(Table2[FirstName], RANDBETWEEN(1, 99))</f>
        <v>Marisa</v>
      </c>
      <c r="D118" t="str" cm="1">
        <f t="array" aca="1" ref="D118" ca="1">INDEX(Table2[LastName], RANDBETWEEN(1, 99))</f>
        <v>Ross</v>
      </c>
      <c r="E118" s="4">
        <v>44733</v>
      </c>
      <c r="F118" s="4">
        <f>Table6[[#This Row],[RegistrationDate]]</f>
        <v>44733</v>
      </c>
    </row>
    <row r="119" spans="1:6" x14ac:dyDescent="0.35">
      <c r="A119">
        <v>118</v>
      </c>
      <c r="B119" t="str">
        <f t="shared" ca="1" si="1"/>
        <v>323-1784467-0</v>
      </c>
      <c r="C119" t="str" cm="1">
        <f t="array" aca="1" ref="C119" ca="1">INDEX(Table2[FirstName], RANDBETWEEN(1, 99))</f>
        <v>Soraya</v>
      </c>
      <c r="D119" t="str" cm="1">
        <f t="array" aca="1" ref="D119" ca="1">INDEX(Table2[LastName], RANDBETWEEN(1, 99))</f>
        <v>Rogers</v>
      </c>
      <c r="E119" s="4">
        <v>44733</v>
      </c>
      <c r="F119" s="4">
        <f>Table6[[#This Row],[RegistrationDate]]</f>
        <v>44733</v>
      </c>
    </row>
    <row r="120" spans="1:6" x14ac:dyDescent="0.35">
      <c r="A120">
        <v>119</v>
      </c>
      <c r="B120" t="str">
        <f t="shared" ca="1" si="1"/>
        <v>323-2238214-3</v>
      </c>
      <c r="C120" t="str" cm="1">
        <f t="array" aca="1" ref="C120" ca="1">INDEX(Table2[FirstName], RANDBETWEEN(1, 99))</f>
        <v>Lavon</v>
      </c>
      <c r="D120" t="str" cm="1">
        <f t="array" aca="1" ref="D120" ca="1">INDEX(Table2[LastName], RANDBETWEEN(1, 99))</f>
        <v>Anderson</v>
      </c>
      <c r="E120" s="4">
        <v>44734</v>
      </c>
      <c r="F120" s="4">
        <f>Table6[[#This Row],[RegistrationDate]]</f>
        <v>44734</v>
      </c>
    </row>
    <row r="121" spans="1:6" x14ac:dyDescent="0.35">
      <c r="A121">
        <v>120</v>
      </c>
      <c r="B121" t="str">
        <f t="shared" ca="1" si="1"/>
        <v>759-6243764-5</v>
      </c>
      <c r="C121" t="str" cm="1">
        <f t="array" aca="1" ref="C121" ca="1">INDEX(Table2[FirstName], RANDBETWEEN(1, 99))</f>
        <v>Titus</v>
      </c>
      <c r="D121" t="str" cm="1">
        <f t="array" aca="1" ref="D121" ca="1">INDEX(Table2[LastName], RANDBETWEEN(1, 99))</f>
        <v>Adams</v>
      </c>
      <c r="E121" s="4">
        <v>44734</v>
      </c>
      <c r="F121" s="4">
        <f>Table6[[#This Row],[RegistrationDate]]</f>
        <v>44734</v>
      </c>
    </row>
    <row r="122" spans="1:6" x14ac:dyDescent="0.35">
      <c r="A122">
        <v>121</v>
      </c>
      <c r="B122" t="str">
        <f t="shared" ca="1" si="1"/>
        <v>759-2277563-0</v>
      </c>
      <c r="C122" t="str" cm="1">
        <f t="array" aca="1" ref="C122" ca="1">INDEX(Table2[FirstName], RANDBETWEEN(1, 99))</f>
        <v>Tashia</v>
      </c>
      <c r="D122" t="str" cm="1">
        <f t="array" aca="1" ref="D122" ca="1">INDEX(Table2[LastName], RANDBETWEEN(1, 99))</f>
        <v>Gomez</v>
      </c>
      <c r="E122" s="4">
        <v>44738</v>
      </c>
      <c r="F122" s="4">
        <f>Table6[[#This Row],[RegistrationDate]]</f>
        <v>44738</v>
      </c>
    </row>
    <row r="123" spans="1:6" x14ac:dyDescent="0.35">
      <c r="A123">
        <v>122</v>
      </c>
      <c r="B123" t="str">
        <f t="shared" ca="1" si="1"/>
        <v>759-1095388-6</v>
      </c>
      <c r="C123" t="str" cm="1">
        <f t="array" aca="1" ref="C123" ca="1">INDEX(Table2[FirstName], RANDBETWEEN(1, 99))</f>
        <v>Nettie</v>
      </c>
      <c r="D123" t="str" cm="1">
        <f t="array" aca="1" ref="D123" ca="1">INDEX(Table2[LastName], RANDBETWEEN(1, 99))</f>
        <v>Howard</v>
      </c>
      <c r="E123" s="4">
        <v>44738</v>
      </c>
      <c r="F123" s="4">
        <f>Table6[[#This Row],[RegistrationDate]]</f>
        <v>44738</v>
      </c>
    </row>
    <row r="124" spans="1:6" x14ac:dyDescent="0.35">
      <c r="A124">
        <v>123</v>
      </c>
      <c r="B124" t="str">
        <f t="shared" ca="1" si="1"/>
        <v>323-8074576-0</v>
      </c>
      <c r="C124" t="str" cm="1">
        <f t="array" aca="1" ref="C124" ca="1">INDEX(Table2[FirstName], RANDBETWEEN(1, 99))</f>
        <v>Taunya</v>
      </c>
      <c r="D124" t="str" cm="1">
        <f t="array" aca="1" ref="D124" ca="1">INDEX(Table2[LastName], RANDBETWEEN(1, 99))</f>
        <v>Davis</v>
      </c>
      <c r="E124" s="4">
        <v>44739</v>
      </c>
      <c r="F124" s="4">
        <f>Table6[[#This Row],[RegistrationDate]]</f>
        <v>44739</v>
      </c>
    </row>
    <row r="125" spans="1:6" x14ac:dyDescent="0.35">
      <c r="A125">
        <v>124</v>
      </c>
      <c r="B125" t="str">
        <f t="shared" ca="1" si="1"/>
        <v>323-6972683-7</v>
      </c>
      <c r="C125" t="str" cm="1">
        <f t="array" aca="1" ref="C125" ca="1">INDEX(Table2[FirstName], RANDBETWEEN(1, 99))</f>
        <v>Horace</v>
      </c>
      <c r="D125" t="str" cm="1">
        <f t="array" aca="1" ref="D125" ca="1">INDEX(Table2[LastName], RANDBETWEEN(1, 99))</f>
        <v>Howard</v>
      </c>
      <c r="E125" s="4">
        <v>44741</v>
      </c>
      <c r="F125" s="4">
        <f>Table6[[#This Row],[RegistrationDate]]</f>
        <v>44741</v>
      </c>
    </row>
    <row r="126" spans="1:6" x14ac:dyDescent="0.35">
      <c r="A126">
        <v>125</v>
      </c>
      <c r="B126" t="str">
        <f t="shared" ca="1" si="1"/>
        <v>759-5042380-0</v>
      </c>
      <c r="C126" t="str" cm="1">
        <f t="array" aca="1" ref="C126" ca="1">INDEX(Table2[FirstName], RANDBETWEEN(1, 99))</f>
        <v>Arleen</v>
      </c>
      <c r="D126" t="str" cm="1">
        <f t="array" aca="1" ref="D126" ca="1">INDEX(Table2[LastName], RANDBETWEEN(1, 99))</f>
        <v>Moore</v>
      </c>
      <c r="E126" s="4">
        <v>44742</v>
      </c>
      <c r="F126" s="4">
        <f>Table6[[#This Row],[RegistrationDate]]</f>
        <v>44742</v>
      </c>
    </row>
    <row r="127" spans="1:6" x14ac:dyDescent="0.35">
      <c r="A127">
        <v>126</v>
      </c>
      <c r="B127" t="str">
        <f t="shared" ca="1" si="1"/>
        <v>323-5928448-6</v>
      </c>
      <c r="C127" t="str" cm="1">
        <f t="array" aca="1" ref="C127" ca="1">INDEX(Table2[FirstName], RANDBETWEEN(1, 99))</f>
        <v>Hilda</v>
      </c>
      <c r="D127" t="str" cm="1">
        <f t="array" aca="1" ref="D127" ca="1">INDEX(Table2[LastName], RANDBETWEEN(1, 99))</f>
        <v>Johnson</v>
      </c>
      <c r="E127" s="4">
        <v>44743</v>
      </c>
      <c r="F127" s="4">
        <f>Table6[[#This Row],[RegistrationDate]]</f>
        <v>44743</v>
      </c>
    </row>
    <row r="128" spans="1:6" x14ac:dyDescent="0.35">
      <c r="A128">
        <v>127</v>
      </c>
      <c r="B128" t="str">
        <f t="shared" ca="1" si="1"/>
        <v>759-6728916-4</v>
      </c>
      <c r="C128" t="str" cm="1">
        <f t="array" aca="1" ref="C128" ca="1">INDEX(Table2[FirstName], RANDBETWEEN(1, 99))</f>
        <v>Von</v>
      </c>
      <c r="D128" t="str" cm="1">
        <f t="array" aca="1" ref="D128" ca="1">INDEX(Table2[LastName], RANDBETWEEN(1, 99))</f>
        <v>Garcia</v>
      </c>
      <c r="E128" s="4">
        <v>44743</v>
      </c>
      <c r="F128" s="4">
        <f>Table6[[#This Row],[RegistrationDate]]</f>
        <v>44743</v>
      </c>
    </row>
    <row r="129" spans="1:6" x14ac:dyDescent="0.35">
      <c r="A129">
        <v>128</v>
      </c>
      <c r="B129" t="str">
        <f t="shared" ca="1" si="1"/>
        <v>759-5260472-0</v>
      </c>
      <c r="C129" t="str" cm="1">
        <f t="array" aca="1" ref="C129" ca="1">INDEX(Table2[FirstName], RANDBETWEEN(1, 99))</f>
        <v>Carri</v>
      </c>
      <c r="D129" t="str" cm="1">
        <f t="array" aca="1" ref="D129" ca="1">INDEX(Table2[LastName], RANDBETWEEN(1, 99))</f>
        <v>Howard</v>
      </c>
      <c r="E129" s="4">
        <v>44743</v>
      </c>
      <c r="F129" s="4">
        <f>Table6[[#This Row],[RegistrationDate]]</f>
        <v>44743</v>
      </c>
    </row>
    <row r="130" spans="1:6" x14ac:dyDescent="0.35">
      <c r="A130">
        <v>129</v>
      </c>
      <c r="B130" t="str">
        <f t="shared" ref="B130:B193" ca="1" si="2">TEXT(_xlfn.CONCAT(IF((ROUND(RAND(), 0)), "759", "323"), RANDBETWEEN(10000000, 99999999)), "000-0000000-0")</f>
        <v>759-8746816-8</v>
      </c>
      <c r="C130" t="str" cm="1">
        <f t="array" aca="1" ref="C130" ca="1">INDEX(Table2[FirstName], RANDBETWEEN(1, 99))</f>
        <v>Ewa</v>
      </c>
      <c r="D130" t="str" cm="1">
        <f t="array" aca="1" ref="D130" ca="1">INDEX(Table2[LastName], RANDBETWEEN(1, 99))</f>
        <v>Flores</v>
      </c>
      <c r="E130" s="4">
        <v>44743</v>
      </c>
      <c r="F130" s="4">
        <f>Table6[[#This Row],[RegistrationDate]]</f>
        <v>44743</v>
      </c>
    </row>
    <row r="131" spans="1:6" x14ac:dyDescent="0.35">
      <c r="A131">
        <v>130</v>
      </c>
      <c r="B131" t="str">
        <f t="shared" ca="1" si="2"/>
        <v>323-1024959-4</v>
      </c>
      <c r="C131" t="str" cm="1">
        <f t="array" aca="1" ref="C131" ca="1">INDEX(Table2[FirstName], RANDBETWEEN(1, 99))</f>
        <v>Chandra</v>
      </c>
      <c r="D131" t="str" cm="1">
        <f t="array" aca="1" ref="D131" ca="1">INDEX(Table2[LastName], RANDBETWEEN(1, 99))</f>
        <v>Russell</v>
      </c>
      <c r="E131" s="4">
        <v>44744</v>
      </c>
      <c r="F131" s="4">
        <f>Table6[[#This Row],[RegistrationDate]]</f>
        <v>44744</v>
      </c>
    </row>
    <row r="132" spans="1:6" x14ac:dyDescent="0.35">
      <c r="A132">
        <v>131</v>
      </c>
      <c r="B132" t="str">
        <f t="shared" ca="1" si="2"/>
        <v>759-1555022-5</v>
      </c>
      <c r="C132" t="str" cm="1">
        <f t="array" aca="1" ref="C132" ca="1">INDEX(Table2[FirstName], RANDBETWEEN(1, 99))</f>
        <v>Amada</v>
      </c>
      <c r="D132" t="str" cm="1">
        <f t="array" aca="1" ref="D132" ca="1">INDEX(Table2[LastName], RANDBETWEEN(1, 99))</f>
        <v>Williams</v>
      </c>
      <c r="E132" s="4">
        <v>44746</v>
      </c>
      <c r="F132" s="4">
        <f>Table6[[#This Row],[RegistrationDate]]</f>
        <v>44746</v>
      </c>
    </row>
    <row r="133" spans="1:6" x14ac:dyDescent="0.35">
      <c r="A133">
        <v>132</v>
      </c>
      <c r="B133" t="str">
        <f t="shared" ca="1" si="2"/>
        <v>759-7218468-5</v>
      </c>
      <c r="C133" t="str" cm="1">
        <f t="array" aca="1" ref="C133" ca="1">INDEX(Table2[FirstName], RANDBETWEEN(1, 99))</f>
        <v>Arleen</v>
      </c>
      <c r="D133" t="str" cm="1">
        <f t="array" aca="1" ref="D133" ca="1">INDEX(Table2[LastName], RANDBETWEEN(1, 99))</f>
        <v>Hall</v>
      </c>
      <c r="E133" s="4">
        <v>44747</v>
      </c>
      <c r="F133" s="4">
        <f>Table6[[#This Row],[RegistrationDate]]</f>
        <v>44747</v>
      </c>
    </row>
    <row r="134" spans="1:6" x14ac:dyDescent="0.35">
      <c r="A134">
        <v>133</v>
      </c>
      <c r="B134" t="str">
        <f t="shared" ca="1" si="2"/>
        <v>323-7355517-9</v>
      </c>
      <c r="C134" t="str" cm="1">
        <f t="array" aca="1" ref="C134" ca="1">INDEX(Table2[FirstName], RANDBETWEEN(1, 99))</f>
        <v>Honey</v>
      </c>
      <c r="D134" t="str" cm="1">
        <f t="array" aca="1" ref="D134" ca="1">INDEX(Table2[LastName], RANDBETWEEN(1, 99))</f>
        <v>Evans</v>
      </c>
      <c r="E134" s="4">
        <v>44747</v>
      </c>
      <c r="F134" s="4">
        <f>Table6[[#This Row],[RegistrationDate]]</f>
        <v>44747</v>
      </c>
    </row>
    <row r="135" spans="1:6" x14ac:dyDescent="0.35">
      <c r="A135">
        <v>134</v>
      </c>
      <c r="B135" t="str">
        <f t="shared" ca="1" si="2"/>
        <v>323-8798522-8</v>
      </c>
      <c r="C135" t="str" cm="1">
        <f t="array" aca="1" ref="C135" ca="1">INDEX(Table2[FirstName], RANDBETWEEN(1, 99))</f>
        <v>Melody</v>
      </c>
      <c r="D135" t="str" cm="1">
        <f t="array" aca="1" ref="D135" ca="1">INDEX(Table2[LastName], RANDBETWEEN(1, 99))</f>
        <v>Robinson</v>
      </c>
      <c r="E135" s="4">
        <v>44750</v>
      </c>
      <c r="F135" s="4">
        <f>Table6[[#This Row],[RegistrationDate]]</f>
        <v>44750</v>
      </c>
    </row>
    <row r="136" spans="1:6" x14ac:dyDescent="0.35">
      <c r="A136">
        <v>135</v>
      </c>
      <c r="B136" t="str">
        <f t="shared" ca="1" si="2"/>
        <v>759-7979065-0</v>
      </c>
      <c r="C136" t="str" cm="1">
        <f t="array" aca="1" ref="C136" ca="1">INDEX(Table2[FirstName], RANDBETWEEN(1, 99))</f>
        <v>Ivan</v>
      </c>
      <c r="D136" t="str" cm="1">
        <f t="array" aca="1" ref="D136" ca="1">INDEX(Table2[LastName], RANDBETWEEN(1, 99))</f>
        <v>Kelly</v>
      </c>
      <c r="E136" s="4">
        <v>44751</v>
      </c>
      <c r="F136" s="4">
        <f>Table6[[#This Row],[RegistrationDate]]</f>
        <v>44751</v>
      </c>
    </row>
    <row r="137" spans="1:6" x14ac:dyDescent="0.35">
      <c r="A137">
        <v>136</v>
      </c>
      <c r="B137" t="str">
        <f t="shared" ca="1" si="2"/>
        <v>759-8152866-4</v>
      </c>
      <c r="C137" t="str" cm="1">
        <f t="array" aca="1" ref="C137" ca="1">INDEX(Table2[FirstName], RANDBETWEEN(1, 99))</f>
        <v>Laurel</v>
      </c>
      <c r="D137" t="str" cm="1">
        <f t="array" aca="1" ref="D137" ca="1">INDEX(Table2[LastName], RANDBETWEEN(1, 99))</f>
        <v>Brooks</v>
      </c>
      <c r="E137" s="4">
        <v>44751</v>
      </c>
      <c r="F137" s="4">
        <f>Table6[[#This Row],[RegistrationDate]]</f>
        <v>44751</v>
      </c>
    </row>
    <row r="138" spans="1:6" x14ac:dyDescent="0.35">
      <c r="A138">
        <v>137</v>
      </c>
      <c r="B138" t="str">
        <f t="shared" ca="1" si="2"/>
        <v>759-9566248-1</v>
      </c>
      <c r="C138" t="str" cm="1">
        <f t="array" aca="1" ref="C138" ca="1">INDEX(Table2[FirstName], RANDBETWEEN(1, 99))</f>
        <v>Miranda</v>
      </c>
      <c r="D138" t="str" cm="1">
        <f t="array" aca="1" ref="D138" ca="1">INDEX(Table2[LastName], RANDBETWEEN(1, 99))</f>
        <v>Miller</v>
      </c>
      <c r="E138" s="4">
        <v>44753</v>
      </c>
      <c r="F138" s="4">
        <f>Table6[[#This Row],[RegistrationDate]]</f>
        <v>44753</v>
      </c>
    </row>
    <row r="139" spans="1:6" x14ac:dyDescent="0.35">
      <c r="A139">
        <v>138</v>
      </c>
      <c r="B139" t="str">
        <f t="shared" ca="1" si="2"/>
        <v>759-8656821-7</v>
      </c>
      <c r="C139" t="str" cm="1">
        <f t="array" aca="1" ref="C139" ca="1">INDEX(Table2[FirstName], RANDBETWEEN(1, 99))</f>
        <v>Sacha</v>
      </c>
      <c r="D139" t="str" cm="1">
        <f t="array" aca="1" ref="D139" ca="1">INDEX(Table2[LastName], RANDBETWEEN(1, 99))</f>
        <v>Foster</v>
      </c>
      <c r="E139" s="4">
        <v>44754</v>
      </c>
      <c r="F139" s="4">
        <f>Table6[[#This Row],[RegistrationDate]]</f>
        <v>44754</v>
      </c>
    </row>
    <row r="140" spans="1:6" x14ac:dyDescent="0.35">
      <c r="A140">
        <v>139</v>
      </c>
      <c r="B140" t="str">
        <f t="shared" ca="1" si="2"/>
        <v>323-9721637-3</v>
      </c>
      <c r="C140" t="str" cm="1">
        <f t="array" aca="1" ref="C140" ca="1">INDEX(Table2[FirstName], RANDBETWEEN(1, 99))</f>
        <v>Maggie</v>
      </c>
      <c r="D140" t="str" cm="1">
        <f t="array" aca="1" ref="D140" ca="1">INDEX(Table2[LastName], RANDBETWEEN(1, 99))</f>
        <v>Morgan</v>
      </c>
      <c r="E140" s="4">
        <v>44754</v>
      </c>
      <c r="F140" s="4">
        <f>Table6[[#This Row],[RegistrationDate]]</f>
        <v>44754</v>
      </c>
    </row>
    <row r="141" spans="1:6" x14ac:dyDescent="0.35">
      <c r="A141">
        <v>140</v>
      </c>
      <c r="B141" t="str">
        <f t="shared" ca="1" si="2"/>
        <v>759-4672140-6</v>
      </c>
      <c r="C141" t="str" cm="1">
        <f t="array" aca="1" ref="C141" ca="1">INDEX(Table2[FirstName], RANDBETWEEN(1, 99))</f>
        <v>Carolann</v>
      </c>
      <c r="D141" t="str" cm="1">
        <f t="array" aca="1" ref="D141" ca="1">INDEX(Table2[LastName], RANDBETWEEN(1, 99))</f>
        <v>Rivera</v>
      </c>
      <c r="E141" s="4">
        <v>44759</v>
      </c>
      <c r="F141" s="4">
        <f>Table6[[#This Row],[RegistrationDate]]</f>
        <v>44759</v>
      </c>
    </row>
    <row r="142" spans="1:6" x14ac:dyDescent="0.35">
      <c r="A142">
        <v>141</v>
      </c>
      <c r="B142" t="str">
        <f t="shared" ca="1" si="2"/>
        <v>323-2410047-5</v>
      </c>
      <c r="C142" t="str" cm="1">
        <f t="array" aca="1" ref="C142" ca="1">INDEX(Table2[FirstName], RANDBETWEEN(1, 99))</f>
        <v>Dominica</v>
      </c>
      <c r="D142" t="str" cm="1">
        <f t="array" aca="1" ref="D142" ca="1">INDEX(Table2[LastName], RANDBETWEEN(1, 99))</f>
        <v>Williams</v>
      </c>
      <c r="E142" s="4">
        <v>44763</v>
      </c>
      <c r="F142" s="4">
        <f>Table6[[#This Row],[RegistrationDate]]</f>
        <v>44763</v>
      </c>
    </row>
    <row r="143" spans="1:6" x14ac:dyDescent="0.35">
      <c r="A143">
        <v>142</v>
      </c>
      <c r="B143" t="str">
        <f t="shared" ca="1" si="2"/>
        <v>759-6339475-8</v>
      </c>
      <c r="C143" t="str" cm="1">
        <f t="array" aca="1" ref="C143" ca="1">INDEX(Table2[FirstName], RANDBETWEEN(1, 99))</f>
        <v>Nettie</v>
      </c>
      <c r="D143" t="str" cm="1">
        <f t="array" aca="1" ref="D143" ca="1">INDEX(Table2[LastName], RANDBETWEEN(1, 99))</f>
        <v>Thomas</v>
      </c>
      <c r="E143" s="4">
        <v>44764</v>
      </c>
      <c r="F143" s="4">
        <f>Table6[[#This Row],[RegistrationDate]]</f>
        <v>44764</v>
      </c>
    </row>
    <row r="144" spans="1:6" x14ac:dyDescent="0.35">
      <c r="A144">
        <v>143</v>
      </c>
      <c r="B144" t="str">
        <f t="shared" ca="1" si="2"/>
        <v>759-7032037-0</v>
      </c>
      <c r="C144" t="str" cm="1">
        <f t="array" aca="1" ref="C144" ca="1">INDEX(Table2[FirstName], RANDBETWEEN(1, 99))</f>
        <v>Myrle</v>
      </c>
      <c r="D144" t="str" cm="1">
        <f t="array" aca="1" ref="D144" ca="1">INDEX(Table2[LastName], RANDBETWEEN(1, 99))</f>
        <v>Wright</v>
      </c>
      <c r="E144" s="4">
        <v>44765</v>
      </c>
      <c r="F144" s="4">
        <f>Table6[[#This Row],[RegistrationDate]]</f>
        <v>44765</v>
      </c>
    </row>
    <row r="145" spans="1:6" x14ac:dyDescent="0.35">
      <c r="A145">
        <v>144</v>
      </c>
      <c r="B145" t="str">
        <f t="shared" ca="1" si="2"/>
        <v>323-7662164-4</v>
      </c>
      <c r="C145" t="str" cm="1">
        <f t="array" aca="1" ref="C145" ca="1">INDEX(Table2[FirstName], RANDBETWEEN(1, 99))</f>
        <v>Queenie</v>
      </c>
      <c r="D145" t="str" cm="1">
        <f t="array" aca="1" ref="D145" ca="1">INDEX(Table2[LastName], RANDBETWEEN(1, 99))</f>
        <v>Morgan</v>
      </c>
      <c r="E145" s="4">
        <v>44765</v>
      </c>
      <c r="F145" s="4">
        <f>Table6[[#This Row],[RegistrationDate]]</f>
        <v>44765</v>
      </c>
    </row>
    <row r="146" spans="1:6" x14ac:dyDescent="0.35">
      <c r="A146">
        <v>145</v>
      </c>
      <c r="B146" t="str">
        <f t="shared" ca="1" si="2"/>
        <v>759-9255283-0</v>
      </c>
      <c r="C146" t="str" cm="1">
        <f t="array" aca="1" ref="C146" ca="1">INDEX(Table2[FirstName], RANDBETWEEN(1, 99))</f>
        <v>Sally</v>
      </c>
      <c r="D146" t="str" cm="1">
        <f t="array" aca="1" ref="D146" ca="1">INDEX(Table2[LastName], RANDBETWEEN(1, 99))</f>
        <v>Peterson</v>
      </c>
      <c r="E146" s="4">
        <v>44766</v>
      </c>
      <c r="F146" s="4">
        <f>Table6[[#This Row],[RegistrationDate]]</f>
        <v>44766</v>
      </c>
    </row>
    <row r="147" spans="1:6" x14ac:dyDescent="0.35">
      <c r="A147">
        <v>146</v>
      </c>
      <c r="B147" t="str">
        <f t="shared" ca="1" si="2"/>
        <v>323-4243467-6</v>
      </c>
      <c r="C147" t="str" cm="1">
        <f t="array" aca="1" ref="C147" ca="1">INDEX(Table2[FirstName], RANDBETWEEN(1, 99))</f>
        <v>Pinkie</v>
      </c>
      <c r="D147" t="str" cm="1">
        <f t="array" aca="1" ref="D147" ca="1">INDEX(Table2[LastName], RANDBETWEEN(1, 99))</f>
        <v>Roberts</v>
      </c>
      <c r="E147" s="4">
        <v>44768</v>
      </c>
      <c r="F147" s="4">
        <f>Table6[[#This Row],[RegistrationDate]]</f>
        <v>44768</v>
      </c>
    </row>
    <row r="148" spans="1:6" x14ac:dyDescent="0.35">
      <c r="A148">
        <v>147</v>
      </c>
      <c r="B148" t="str">
        <f t="shared" ca="1" si="2"/>
        <v>759-2420685-4</v>
      </c>
      <c r="C148" t="str" cm="1">
        <f t="array" aca="1" ref="C148" ca="1">INDEX(Table2[FirstName], RANDBETWEEN(1, 99))</f>
        <v>Edith</v>
      </c>
      <c r="D148" t="str" cm="1">
        <f t="array" aca="1" ref="D148" ca="1">INDEX(Table2[LastName], RANDBETWEEN(1, 99))</f>
        <v>Morgan</v>
      </c>
      <c r="E148" s="4">
        <v>44770</v>
      </c>
      <c r="F148" s="4">
        <f>Table6[[#This Row],[RegistrationDate]]</f>
        <v>44770</v>
      </c>
    </row>
    <row r="149" spans="1:6" x14ac:dyDescent="0.35">
      <c r="A149">
        <v>148</v>
      </c>
      <c r="B149" t="str">
        <f t="shared" ca="1" si="2"/>
        <v>323-2383480-8</v>
      </c>
      <c r="C149" t="str" cm="1">
        <f t="array" aca="1" ref="C149" ca="1">INDEX(Table2[FirstName], RANDBETWEEN(1, 99))</f>
        <v>Carri</v>
      </c>
      <c r="D149" t="str" cm="1">
        <f t="array" aca="1" ref="D149" ca="1">INDEX(Table2[LastName], RANDBETWEEN(1, 99))</f>
        <v>Martinez</v>
      </c>
      <c r="E149" s="4">
        <v>44771</v>
      </c>
      <c r="F149" s="4">
        <f>Table6[[#This Row],[RegistrationDate]]</f>
        <v>44771</v>
      </c>
    </row>
    <row r="150" spans="1:6" x14ac:dyDescent="0.35">
      <c r="A150">
        <v>149</v>
      </c>
      <c r="B150" t="str">
        <f t="shared" ca="1" si="2"/>
        <v>323-5340611-0</v>
      </c>
      <c r="C150" t="str" cm="1">
        <f t="array" aca="1" ref="C150" ca="1">INDEX(Table2[FirstName], RANDBETWEEN(1, 99))</f>
        <v>Olive</v>
      </c>
      <c r="D150" t="str" cm="1">
        <f t="array" aca="1" ref="D150" ca="1">INDEX(Table2[LastName], RANDBETWEEN(1, 99))</f>
        <v>Edwards</v>
      </c>
      <c r="E150" s="4">
        <v>44771</v>
      </c>
      <c r="F150" s="4">
        <f>Table6[[#This Row],[RegistrationDate]]</f>
        <v>44771</v>
      </c>
    </row>
    <row r="151" spans="1:6" x14ac:dyDescent="0.35">
      <c r="A151">
        <v>150</v>
      </c>
      <c r="B151" t="str">
        <f t="shared" ca="1" si="2"/>
        <v>323-9598526-2</v>
      </c>
      <c r="C151" t="str" cm="1">
        <f t="array" aca="1" ref="C151" ca="1">INDEX(Table2[FirstName], RANDBETWEEN(1, 99))</f>
        <v>Mercy</v>
      </c>
      <c r="D151" t="str" cm="1">
        <f t="array" aca="1" ref="D151" ca="1">INDEX(Table2[LastName], RANDBETWEEN(1, 99))</f>
        <v>Walker</v>
      </c>
      <c r="E151" s="4">
        <v>44772</v>
      </c>
      <c r="F151" s="4">
        <f>Table6[[#This Row],[RegistrationDate]]</f>
        <v>44772</v>
      </c>
    </row>
    <row r="152" spans="1:6" x14ac:dyDescent="0.35">
      <c r="A152">
        <v>151</v>
      </c>
      <c r="B152" t="str">
        <f t="shared" ca="1" si="2"/>
        <v>759-4985323-9</v>
      </c>
      <c r="C152" t="str" cm="1">
        <f t="array" aca="1" ref="C152" ca="1">INDEX(Table2[FirstName], RANDBETWEEN(1, 99))</f>
        <v>Horace</v>
      </c>
      <c r="D152" t="str" cm="1">
        <f t="array" aca="1" ref="D152" ca="1">INDEX(Table2[LastName], RANDBETWEEN(1, 99))</f>
        <v>Reed</v>
      </c>
      <c r="E152" s="4">
        <v>44773</v>
      </c>
      <c r="F152" s="4">
        <f>Table6[[#This Row],[RegistrationDate]]</f>
        <v>44773</v>
      </c>
    </row>
    <row r="153" spans="1:6" x14ac:dyDescent="0.35">
      <c r="A153">
        <v>152</v>
      </c>
      <c r="B153" t="str">
        <f t="shared" ca="1" si="2"/>
        <v>323-7239699-0</v>
      </c>
      <c r="C153" t="str" cm="1">
        <f t="array" aca="1" ref="C153" ca="1">INDEX(Table2[FirstName], RANDBETWEEN(1, 99))</f>
        <v>Mabelle</v>
      </c>
      <c r="D153" t="str" cm="1">
        <f t="array" aca="1" ref="D153" ca="1">INDEX(Table2[LastName], RANDBETWEEN(1, 99))</f>
        <v>Foster</v>
      </c>
      <c r="E153" s="4">
        <v>44777</v>
      </c>
      <c r="F153" s="4">
        <f>Table6[[#This Row],[RegistrationDate]]</f>
        <v>44777</v>
      </c>
    </row>
    <row r="154" spans="1:6" x14ac:dyDescent="0.35">
      <c r="A154">
        <v>153</v>
      </c>
      <c r="B154" t="str">
        <f t="shared" ca="1" si="2"/>
        <v>323-2682365-2</v>
      </c>
      <c r="C154" t="str" cm="1">
        <f t="array" aca="1" ref="C154" ca="1">INDEX(Table2[FirstName], RANDBETWEEN(1, 99))</f>
        <v>Carri</v>
      </c>
      <c r="D154" t="str" cm="1">
        <f t="array" aca="1" ref="D154" ca="1">INDEX(Table2[LastName], RANDBETWEEN(1, 99))</f>
        <v>James</v>
      </c>
      <c r="E154" s="4">
        <v>44777</v>
      </c>
      <c r="F154" s="4">
        <f>Table6[[#This Row],[RegistrationDate]]</f>
        <v>44777</v>
      </c>
    </row>
    <row r="155" spans="1:6" x14ac:dyDescent="0.35">
      <c r="A155">
        <v>154</v>
      </c>
      <c r="B155" t="str">
        <f t="shared" ca="1" si="2"/>
        <v>759-6471762-2</v>
      </c>
      <c r="C155" t="str" cm="1">
        <f t="array" aca="1" ref="C155" ca="1">INDEX(Table2[FirstName], RANDBETWEEN(1, 99))</f>
        <v>Amada</v>
      </c>
      <c r="D155" t="str" cm="1">
        <f t="array" aca="1" ref="D155" ca="1">INDEX(Table2[LastName], RANDBETWEEN(1, 99))</f>
        <v>Jones</v>
      </c>
      <c r="E155" s="4">
        <v>44779</v>
      </c>
      <c r="F155" s="4">
        <f>Table6[[#This Row],[RegistrationDate]]</f>
        <v>44779</v>
      </c>
    </row>
    <row r="156" spans="1:6" x14ac:dyDescent="0.35">
      <c r="A156">
        <v>155</v>
      </c>
      <c r="B156" t="str">
        <f t="shared" ca="1" si="2"/>
        <v>759-5354291-9</v>
      </c>
      <c r="C156" t="str" cm="1">
        <f t="array" aca="1" ref="C156" ca="1">INDEX(Table2[FirstName], RANDBETWEEN(1, 99))</f>
        <v>Carolann</v>
      </c>
      <c r="D156" t="str" cm="1">
        <f t="array" aca="1" ref="D156" ca="1">INDEX(Table2[LastName], RANDBETWEEN(1, 99))</f>
        <v>Clark</v>
      </c>
      <c r="E156" s="4">
        <v>44780</v>
      </c>
      <c r="F156" s="4">
        <f>Table6[[#This Row],[RegistrationDate]]</f>
        <v>44780</v>
      </c>
    </row>
    <row r="157" spans="1:6" x14ac:dyDescent="0.35">
      <c r="A157">
        <v>156</v>
      </c>
      <c r="B157" t="str">
        <f t="shared" ca="1" si="2"/>
        <v>759-3857614-8</v>
      </c>
      <c r="C157" t="str" cm="1">
        <f t="array" aca="1" ref="C157" ca="1">INDEX(Table2[FirstName], RANDBETWEEN(1, 99))</f>
        <v>Shea</v>
      </c>
      <c r="D157" t="str" cm="1">
        <f t="array" aca="1" ref="D157" ca="1">INDEX(Table2[LastName], RANDBETWEEN(1, 99))</f>
        <v>Perez</v>
      </c>
      <c r="E157" s="4">
        <v>44781</v>
      </c>
      <c r="F157" s="4">
        <f>Table6[[#This Row],[RegistrationDate]]</f>
        <v>44781</v>
      </c>
    </row>
    <row r="158" spans="1:6" x14ac:dyDescent="0.35">
      <c r="A158">
        <v>157</v>
      </c>
      <c r="B158" t="str">
        <f t="shared" ca="1" si="2"/>
        <v>759-6847344-1</v>
      </c>
      <c r="C158" t="str" cm="1">
        <f t="array" aca="1" ref="C158" ca="1">INDEX(Table2[FirstName], RANDBETWEEN(1, 99))</f>
        <v>Lili</v>
      </c>
      <c r="D158" t="str" cm="1">
        <f t="array" aca="1" ref="D158" ca="1">INDEX(Table2[LastName], RANDBETWEEN(1, 99))</f>
        <v>Fisher</v>
      </c>
      <c r="E158" s="4">
        <v>44784</v>
      </c>
      <c r="F158" s="4">
        <f>Table6[[#This Row],[RegistrationDate]]</f>
        <v>44784</v>
      </c>
    </row>
    <row r="159" spans="1:6" x14ac:dyDescent="0.35">
      <c r="A159">
        <v>158</v>
      </c>
      <c r="B159" t="str">
        <f t="shared" ca="1" si="2"/>
        <v>323-2784833-5</v>
      </c>
      <c r="C159" t="str" cm="1">
        <f t="array" aca="1" ref="C159" ca="1">INDEX(Table2[FirstName], RANDBETWEEN(1, 99))</f>
        <v>Josef</v>
      </c>
      <c r="D159" t="str" cm="1">
        <f t="array" aca="1" ref="D159" ca="1">INDEX(Table2[LastName], RANDBETWEEN(1, 99))</f>
        <v>Peterson</v>
      </c>
      <c r="E159" s="4">
        <v>44786</v>
      </c>
      <c r="F159" s="4">
        <f>Table6[[#This Row],[RegistrationDate]]</f>
        <v>44786</v>
      </c>
    </row>
    <row r="160" spans="1:6" x14ac:dyDescent="0.35">
      <c r="A160">
        <v>159</v>
      </c>
      <c r="B160" t="str">
        <f t="shared" ca="1" si="2"/>
        <v>323-7948561-3</v>
      </c>
      <c r="C160" t="str" cm="1">
        <f t="array" aca="1" ref="C160" ca="1">INDEX(Table2[FirstName], RANDBETWEEN(1, 99))</f>
        <v>Mabelle</v>
      </c>
      <c r="D160" t="str" cm="1">
        <f t="array" aca="1" ref="D160" ca="1">INDEX(Table2[LastName], RANDBETWEEN(1, 99))</f>
        <v>Williams</v>
      </c>
      <c r="E160" s="4">
        <v>44786</v>
      </c>
      <c r="F160" s="4">
        <f>Table6[[#This Row],[RegistrationDate]]</f>
        <v>44786</v>
      </c>
    </row>
    <row r="161" spans="1:6" x14ac:dyDescent="0.35">
      <c r="A161">
        <v>160</v>
      </c>
      <c r="B161" t="str">
        <f t="shared" ca="1" si="2"/>
        <v>759-9274153-7</v>
      </c>
      <c r="C161" t="str" cm="1">
        <f t="array" aca="1" ref="C161" ca="1">INDEX(Table2[FirstName], RANDBETWEEN(1, 99))</f>
        <v>Vince</v>
      </c>
      <c r="D161" t="str" cm="1">
        <f t="array" aca="1" ref="D161" ca="1">INDEX(Table2[LastName], RANDBETWEEN(1, 99))</f>
        <v>Fisher</v>
      </c>
      <c r="E161" s="4">
        <v>44787</v>
      </c>
      <c r="F161" s="4">
        <f>Table6[[#This Row],[RegistrationDate]]</f>
        <v>44787</v>
      </c>
    </row>
    <row r="162" spans="1:6" x14ac:dyDescent="0.35">
      <c r="A162">
        <v>161</v>
      </c>
      <c r="B162" t="str">
        <f t="shared" ca="1" si="2"/>
        <v>759-5302427-8</v>
      </c>
      <c r="C162" t="str" cm="1">
        <f t="array" aca="1" ref="C162" ca="1">INDEX(Table2[FirstName], RANDBETWEEN(1, 99))</f>
        <v>Mabelle</v>
      </c>
      <c r="D162" t="str" cm="1">
        <f t="array" aca="1" ref="D162" ca="1">INDEX(Table2[LastName], RANDBETWEEN(1, 99))</f>
        <v>Johnson</v>
      </c>
      <c r="E162" s="4">
        <v>44787</v>
      </c>
      <c r="F162" s="4">
        <f>Table6[[#This Row],[RegistrationDate]]</f>
        <v>44787</v>
      </c>
    </row>
    <row r="163" spans="1:6" x14ac:dyDescent="0.35">
      <c r="A163">
        <v>162</v>
      </c>
      <c r="B163" t="str">
        <f t="shared" ca="1" si="2"/>
        <v>759-7698850-1</v>
      </c>
      <c r="C163" t="str" cm="1">
        <f t="array" aca="1" ref="C163" ca="1">INDEX(Table2[FirstName], RANDBETWEEN(1, 99))</f>
        <v>Amada</v>
      </c>
      <c r="D163" t="str" cm="1">
        <f t="array" aca="1" ref="D163" ca="1">INDEX(Table2[LastName], RANDBETWEEN(1, 99))</f>
        <v>Reyes</v>
      </c>
      <c r="E163" s="4">
        <v>44787</v>
      </c>
      <c r="F163" s="4">
        <f>Table6[[#This Row],[RegistrationDate]]</f>
        <v>44787</v>
      </c>
    </row>
    <row r="164" spans="1:6" x14ac:dyDescent="0.35">
      <c r="A164">
        <v>163</v>
      </c>
      <c r="B164" t="str">
        <f t="shared" ca="1" si="2"/>
        <v>759-7873177-0</v>
      </c>
      <c r="C164" t="str" cm="1">
        <f t="array" aca="1" ref="C164" ca="1">INDEX(Table2[FirstName], RANDBETWEEN(1, 99))</f>
        <v>Shonna</v>
      </c>
      <c r="D164" t="str" cm="1">
        <f t="array" aca="1" ref="D164" ca="1">INDEX(Table2[LastName], RANDBETWEEN(1, 99))</f>
        <v>Butler</v>
      </c>
      <c r="E164" s="4">
        <v>44787</v>
      </c>
      <c r="F164" s="4">
        <f>Table6[[#This Row],[RegistrationDate]]</f>
        <v>44787</v>
      </c>
    </row>
    <row r="165" spans="1:6" x14ac:dyDescent="0.35">
      <c r="A165">
        <v>164</v>
      </c>
      <c r="B165" t="str">
        <f t="shared" ca="1" si="2"/>
        <v>759-4518811-4</v>
      </c>
      <c r="C165" t="str" cm="1">
        <f t="array" aca="1" ref="C165" ca="1">INDEX(Table2[FirstName], RANDBETWEEN(1, 99))</f>
        <v>Sherrill</v>
      </c>
      <c r="D165" t="str" cm="1">
        <f t="array" aca="1" ref="D165" ca="1">INDEX(Table2[LastName], RANDBETWEEN(1, 99))</f>
        <v>James</v>
      </c>
      <c r="E165" s="4">
        <v>44788</v>
      </c>
      <c r="F165" s="4">
        <f>Table6[[#This Row],[RegistrationDate]]</f>
        <v>44788</v>
      </c>
    </row>
    <row r="166" spans="1:6" x14ac:dyDescent="0.35">
      <c r="A166">
        <v>165</v>
      </c>
      <c r="B166" t="str">
        <f t="shared" ca="1" si="2"/>
        <v>759-6974915-5</v>
      </c>
      <c r="C166" t="str" cm="1">
        <f t="array" aca="1" ref="C166" ca="1">INDEX(Table2[FirstName], RANDBETWEEN(1, 99))</f>
        <v>Clint</v>
      </c>
      <c r="D166" t="str" cm="1">
        <f t="array" aca="1" ref="D166" ca="1">INDEX(Table2[LastName], RANDBETWEEN(1, 99))</f>
        <v>Hall</v>
      </c>
      <c r="E166" s="4">
        <v>44790</v>
      </c>
      <c r="F166" s="4">
        <f>Table6[[#This Row],[RegistrationDate]]</f>
        <v>44790</v>
      </c>
    </row>
    <row r="167" spans="1:6" x14ac:dyDescent="0.35">
      <c r="A167">
        <v>166</v>
      </c>
      <c r="B167" t="str">
        <f t="shared" ca="1" si="2"/>
        <v>759-6142290-3</v>
      </c>
      <c r="C167" t="str" cm="1">
        <f t="array" aca="1" ref="C167" ca="1">INDEX(Table2[FirstName], RANDBETWEEN(1, 99))</f>
        <v>Lynna</v>
      </c>
      <c r="D167" t="str" cm="1">
        <f t="array" aca="1" ref="D167" ca="1">INDEX(Table2[LastName], RANDBETWEEN(1, 99))</f>
        <v>Bennett</v>
      </c>
      <c r="E167" s="4">
        <v>44791</v>
      </c>
      <c r="F167" s="4">
        <f>Table6[[#This Row],[RegistrationDate]]</f>
        <v>44791</v>
      </c>
    </row>
    <row r="168" spans="1:6" x14ac:dyDescent="0.35">
      <c r="A168">
        <v>167</v>
      </c>
      <c r="B168" t="str">
        <f t="shared" ca="1" si="2"/>
        <v>323-9029723-7</v>
      </c>
      <c r="C168" t="str" cm="1">
        <f t="array" aca="1" ref="C168" ca="1">INDEX(Table2[FirstName], RANDBETWEEN(1, 99))</f>
        <v>Myrle</v>
      </c>
      <c r="D168" t="str" cm="1">
        <f t="array" aca="1" ref="D168" ca="1">INDEX(Table2[LastName], RANDBETWEEN(1, 99))</f>
        <v>Green</v>
      </c>
      <c r="E168" s="4">
        <v>44792</v>
      </c>
      <c r="F168" s="4">
        <f>Table6[[#This Row],[RegistrationDate]]</f>
        <v>44792</v>
      </c>
    </row>
    <row r="169" spans="1:6" x14ac:dyDescent="0.35">
      <c r="A169">
        <v>168</v>
      </c>
      <c r="B169" t="str">
        <f t="shared" ca="1" si="2"/>
        <v>323-5531076-9</v>
      </c>
      <c r="C169" t="str" cm="1">
        <f t="array" aca="1" ref="C169" ca="1">INDEX(Table2[FirstName], RANDBETWEEN(1, 99))</f>
        <v>Jonas</v>
      </c>
      <c r="D169" t="str" cm="1">
        <f t="array" aca="1" ref="D169" ca="1">INDEX(Table2[LastName], RANDBETWEEN(1, 99))</f>
        <v>Jones</v>
      </c>
      <c r="E169" s="4">
        <v>44793</v>
      </c>
      <c r="F169" s="4">
        <f>Table6[[#This Row],[RegistrationDate]]</f>
        <v>44793</v>
      </c>
    </row>
    <row r="170" spans="1:6" x14ac:dyDescent="0.35">
      <c r="A170">
        <v>169</v>
      </c>
      <c r="B170" t="str">
        <f t="shared" ca="1" si="2"/>
        <v>759-6328746-8</v>
      </c>
      <c r="C170" t="str" cm="1">
        <f t="array" aca="1" ref="C170" ca="1">INDEX(Table2[FirstName], RANDBETWEEN(1, 99))</f>
        <v>Taunya</v>
      </c>
      <c r="D170" t="str" cm="1">
        <f t="array" aca="1" ref="D170" ca="1">INDEX(Table2[LastName], RANDBETWEEN(1, 99))</f>
        <v>Reyes</v>
      </c>
      <c r="E170" s="4">
        <v>44793</v>
      </c>
      <c r="F170" s="4">
        <f>Table6[[#This Row],[RegistrationDate]]</f>
        <v>44793</v>
      </c>
    </row>
    <row r="171" spans="1:6" x14ac:dyDescent="0.35">
      <c r="A171">
        <v>170</v>
      </c>
      <c r="B171" t="str">
        <f t="shared" ca="1" si="2"/>
        <v>323-3714253-7</v>
      </c>
      <c r="C171" t="str" cm="1">
        <f t="array" aca="1" ref="C171" ca="1">INDEX(Table2[FirstName], RANDBETWEEN(1, 99))</f>
        <v>Lynsey</v>
      </c>
      <c r="D171" t="str" cm="1">
        <f t="array" aca="1" ref="D171" ca="1">INDEX(Table2[LastName], RANDBETWEEN(1, 99))</f>
        <v>Hughes</v>
      </c>
      <c r="E171" s="4">
        <v>44797</v>
      </c>
      <c r="F171" s="4">
        <f>Table6[[#This Row],[RegistrationDate]]</f>
        <v>44797</v>
      </c>
    </row>
    <row r="172" spans="1:6" x14ac:dyDescent="0.35">
      <c r="A172">
        <v>171</v>
      </c>
      <c r="B172" t="str">
        <f t="shared" ca="1" si="2"/>
        <v>323-2330985-7</v>
      </c>
      <c r="C172" t="str" cm="1">
        <f t="array" aca="1" ref="C172" ca="1">INDEX(Table2[FirstName], RANDBETWEEN(1, 99))</f>
        <v>Kanesha</v>
      </c>
      <c r="D172" t="str" cm="1">
        <f t="array" aca="1" ref="D172" ca="1">INDEX(Table2[LastName], RANDBETWEEN(1, 99))</f>
        <v>Jenkins</v>
      </c>
      <c r="E172" s="4">
        <v>44802</v>
      </c>
      <c r="F172" s="4">
        <f>Table6[[#This Row],[RegistrationDate]]</f>
        <v>44802</v>
      </c>
    </row>
    <row r="173" spans="1:6" x14ac:dyDescent="0.35">
      <c r="A173">
        <v>172</v>
      </c>
      <c r="B173" t="str">
        <f t="shared" ca="1" si="2"/>
        <v>323-1257666-7</v>
      </c>
      <c r="C173" t="str" cm="1">
        <f t="array" aca="1" ref="C173" ca="1">INDEX(Table2[FirstName], RANDBETWEEN(1, 99))</f>
        <v>Maggie</v>
      </c>
      <c r="D173" t="str" cm="1">
        <f t="array" aca="1" ref="D173" ca="1">INDEX(Table2[LastName], RANDBETWEEN(1, 99))</f>
        <v>Hill</v>
      </c>
      <c r="E173" s="4">
        <v>44802</v>
      </c>
      <c r="F173" s="4">
        <f>Table6[[#This Row],[RegistrationDate]]</f>
        <v>44802</v>
      </c>
    </row>
    <row r="174" spans="1:6" x14ac:dyDescent="0.35">
      <c r="A174">
        <v>173</v>
      </c>
      <c r="B174" t="str">
        <f t="shared" ca="1" si="2"/>
        <v>323-1112020-2</v>
      </c>
      <c r="C174" t="str" cm="1">
        <f t="array" aca="1" ref="C174" ca="1">INDEX(Table2[FirstName], RANDBETWEEN(1, 99))</f>
        <v>Kallie</v>
      </c>
      <c r="D174" t="str" cm="1">
        <f t="array" aca="1" ref="D174" ca="1">INDEX(Table2[LastName], RANDBETWEEN(1, 99))</f>
        <v>King</v>
      </c>
      <c r="E174" s="4">
        <v>44803</v>
      </c>
      <c r="F174" s="4">
        <f>Table6[[#This Row],[RegistrationDate]]</f>
        <v>44803</v>
      </c>
    </row>
    <row r="175" spans="1:6" x14ac:dyDescent="0.35">
      <c r="A175">
        <v>174</v>
      </c>
      <c r="B175" t="str">
        <f t="shared" ca="1" si="2"/>
        <v>759-1836860-5</v>
      </c>
      <c r="C175" t="str" cm="1">
        <f t="array" aca="1" ref="C175" ca="1">INDEX(Table2[FirstName], RANDBETWEEN(1, 99))</f>
        <v>Tyson</v>
      </c>
      <c r="D175" t="str" cm="1">
        <f t="array" aca="1" ref="D175" ca="1">INDEX(Table2[LastName], RANDBETWEEN(1, 99))</f>
        <v>Foster</v>
      </c>
      <c r="E175" s="4">
        <v>44805</v>
      </c>
      <c r="F175" s="4">
        <f>Table6[[#This Row],[RegistrationDate]]</f>
        <v>44805</v>
      </c>
    </row>
    <row r="176" spans="1:6" x14ac:dyDescent="0.35">
      <c r="A176">
        <v>175</v>
      </c>
      <c r="B176" t="str">
        <f t="shared" ca="1" si="2"/>
        <v>323-1260878-4</v>
      </c>
      <c r="C176" t="str" cm="1">
        <f t="array" aca="1" ref="C176" ca="1">INDEX(Table2[FirstName], RANDBETWEEN(1, 99))</f>
        <v>Shonda</v>
      </c>
      <c r="D176" t="str" cm="1">
        <f t="array" aca="1" ref="D176" ca="1">INDEX(Table2[LastName], RANDBETWEEN(1, 99))</f>
        <v>Clark</v>
      </c>
      <c r="E176" s="4">
        <v>44806</v>
      </c>
      <c r="F176" s="4">
        <f>Table6[[#This Row],[RegistrationDate]]</f>
        <v>44806</v>
      </c>
    </row>
    <row r="177" spans="1:6" x14ac:dyDescent="0.35">
      <c r="A177">
        <v>176</v>
      </c>
      <c r="B177" t="str">
        <f t="shared" ca="1" si="2"/>
        <v>323-1781644-8</v>
      </c>
      <c r="C177" t="str" cm="1">
        <f t="array" aca="1" ref="C177" ca="1">INDEX(Table2[FirstName], RANDBETWEEN(1, 99))</f>
        <v>Ned</v>
      </c>
      <c r="D177" t="str" cm="1">
        <f t="array" aca="1" ref="D177" ca="1">INDEX(Table2[LastName], RANDBETWEEN(1, 99))</f>
        <v>Peterson</v>
      </c>
      <c r="E177" s="4">
        <v>44806</v>
      </c>
      <c r="F177" s="4">
        <f>Table6[[#This Row],[RegistrationDate]]</f>
        <v>44806</v>
      </c>
    </row>
    <row r="178" spans="1:6" x14ac:dyDescent="0.35">
      <c r="A178">
        <v>177</v>
      </c>
      <c r="B178" t="str">
        <f t="shared" ca="1" si="2"/>
        <v>759-1370459-8</v>
      </c>
      <c r="C178" t="str" cm="1">
        <f t="array" aca="1" ref="C178" ca="1">INDEX(Table2[FirstName], RANDBETWEEN(1, 99))</f>
        <v>Laurel</v>
      </c>
      <c r="D178" t="str" cm="1">
        <f t="array" aca="1" ref="D178" ca="1">INDEX(Table2[LastName], RANDBETWEEN(1, 99))</f>
        <v>Moore</v>
      </c>
      <c r="E178" s="4">
        <v>44806</v>
      </c>
      <c r="F178" s="4">
        <f>Table6[[#This Row],[RegistrationDate]]</f>
        <v>44806</v>
      </c>
    </row>
    <row r="179" spans="1:6" x14ac:dyDescent="0.35">
      <c r="A179">
        <v>178</v>
      </c>
      <c r="B179" t="str">
        <f t="shared" ca="1" si="2"/>
        <v>759-1382892-3</v>
      </c>
      <c r="C179" t="str" cm="1">
        <f t="array" aca="1" ref="C179" ca="1">INDEX(Table2[FirstName], RANDBETWEEN(1, 99))</f>
        <v>Tenesha</v>
      </c>
      <c r="D179" t="str" cm="1">
        <f t="array" aca="1" ref="D179" ca="1">INDEX(Table2[LastName], RANDBETWEEN(1, 99))</f>
        <v>Myers</v>
      </c>
      <c r="E179" s="4">
        <v>44807</v>
      </c>
      <c r="F179" s="4">
        <f>Table6[[#This Row],[RegistrationDate]]</f>
        <v>44807</v>
      </c>
    </row>
    <row r="180" spans="1:6" x14ac:dyDescent="0.35">
      <c r="A180">
        <v>179</v>
      </c>
      <c r="B180" t="str">
        <f t="shared" ca="1" si="2"/>
        <v>759-5515815-9</v>
      </c>
      <c r="C180" t="str" cm="1">
        <f t="array" aca="1" ref="C180" ca="1">INDEX(Table2[FirstName], RANDBETWEEN(1, 99))</f>
        <v>Shonda</v>
      </c>
      <c r="D180" t="str" cm="1">
        <f t="array" aca="1" ref="D180" ca="1">INDEX(Table2[LastName], RANDBETWEEN(1, 99))</f>
        <v>Davis</v>
      </c>
      <c r="E180" s="4">
        <v>44807</v>
      </c>
      <c r="F180" s="4">
        <f>Table6[[#This Row],[RegistrationDate]]</f>
        <v>44807</v>
      </c>
    </row>
    <row r="181" spans="1:6" x14ac:dyDescent="0.35">
      <c r="A181">
        <v>180</v>
      </c>
      <c r="B181" t="str">
        <f t="shared" ca="1" si="2"/>
        <v>759-1014018-5</v>
      </c>
      <c r="C181" t="str" cm="1">
        <f t="array" aca="1" ref="C181" ca="1">INDEX(Table2[FirstName], RANDBETWEEN(1, 99))</f>
        <v>Thora</v>
      </c>
      <c r="D181" t="str" cm="1">
        <f t="array" aca="1" ref="D181" ca="1">INDEX(Table2[LastName], RANDBETWEEN(1, 99))</f>
        <v>Gonzalez</v>
      </c>
      <c r="E181" s="4">
        <v>44811</v>
      </c>
      <c r="F181" s="4">
        <f>Table6[[#This Row],[RegistrationDate]]</f>
        <v>44811</v>
      </c>
    </row>
    <row r="182" spans="1:6" x14ac:dyDescent="0.35">
      <c r="A182">
        <v>181</v>
      </c>
      <c r="B182" t="str">
        <f t="shared" ca="1" si="2"/>
        <v>759-5573235-3</v>
      </c>
      <c r="C182" t="str" cm="1">
        <f t="array" aca="1" ref="C182" ca="1">INDEX(Table2[FirstName], RANDBETWEEN(1, 99))</f>
        <v>Lynna</v>
      </c>
      <c r="D182" t="str" cm="1">
        <f t="array" aca="1" ref="D182" ca="1">INDEX(Table2[LastName], RANDBETWEEN(1, 99))</f>
        <v>Stewart</v>
      </c>
      <c r="E182" s="4">
        <v>44811</v>
      </c>
      <c r="F182" s="4">
        <f>Table6[[#This Row],[RegistrationDate]]</f>
        <v>44811</v>
      </c>
    </row>
    <row r="183" spans="1:6" x14ac:dyDescent="0.35">
      <c r="A183">
        <v>182</v>
      </c>
      <c r="B183" t="str">
        <f t="shared" ca="1" si="2"/>
        <v>759-6605658-0</v>
      </c>
      <c r="C183" t="str" cm="1">
        <f t="array" aca="1" ref="C183" ca="1">INDEX(Table2[FirstName], RANDBETWEEN(1, 99))</f>
        <v>Mabelle</v>
      </c>
      <c r="D183" t="str" cm="1">
        <f t="array" aca="1" ref="D183" ca="1">INDEX(Table2[LastName], RANDBETWEEN(1, 99))</f>
        <v>Nguyen</v>
      </c>
      <c r="E183" s="4">
        <v>44812</v>
      </c>
      <c r="F183" s="4">
        <f>Table6[[#This Row],[RegistrationDate]]</f>
        <v>44812</v>
      </c>
    </row>
    <row r="184" spans="1:6" x14ac:dyDescent="0.35">
      <c r="A184">
        <v>183</v>
      </c>
      <c r="B184" t="str">
        <f t="shared" ca="1" si="2"/>
        <v>759-9334174-5</v>
      </c>
      <c r="C184" t="str" cm="1">
        <f t="array" aca="1" ref="C184" ca="1">INDEX(Table2[FirstName], RANDBETWEEN(1, 99))</f>
        <v>Tashia</v>
      </c>
      <c r="D184" t="str" cm="1">
        <f t="array" aca="1" ref="D184" ca="1">INDEX(Table2[LastName], RANDBETWEEN(1, 99))</f>
        <v>Johnson</v>
      </c>
      <c r="E184" s="4">
        <v>44812</v>
      </c>
      <c r="F184" s="4">
        <f>Table6[[#This Row],[RegistrationDate]]</f>
        <v>44812</v>
      </c>
    </row>
    <row r="185" spans="1:6" x14ac:dyDescent="0.35">
      <c r="A185">
        <v>184</v>
      </c>
      <c r="B185" t="str">
        <f t="shared" ca="1" si="2"/>
        <v>323-1601898-2</v>
      </c>
      <c r="C185" t="str" cm="1">
        <f t="array" aca="1" ref="C185" ca="1">INDEX(Table2[FirstName], RANDBETWEEN(1, 99))</f>
        <v>Lavon</v>
      </c>
      <c r="D185" t="str" cm="1">
        <f t="array" aca="1" ref="D185" ca="1">INDEX(Table2[LastName], RANDBETWEEN(1, 99))</f>
        <v>Bailey</v>
      </c>
      <c r="E185" s="4">
        <v>44812</v>
      </c>
      <c r="F185" s="4">
        <f>Table6[[#This Row],[RegistrationDate]]</f>
        <v>44812</v>
      </c>
    </row>
    <row r="186" spans="1:6" x14ac:dyDescent="0.35">
      <c r="A186">
        <v>185</v>
      </c>
      <c r="B186" t="str">
        <f t="shared" ca="1" si="2"/>
        <v>323-4842798-9</v>
      </c>
      <c r="C186" t="str" cm="1">
        <f t="array" aca="1" ref="C186" ca="1">INDEX(Table2[FirstName], RANDBETWEEN(1, 99))</f>
        <v>Joni</v>
      </c>
      <c r="D186" t="str" cm="1">
        <f t="array" aca="1" ref="D186" ca="1">INDEX(Table2[LastName], RANDBETWEEN(1, 99))</f>
        <v>Russell</v>
      </c>
      <c r="E186" s="4">
        <v>44814</v>
      </c>
      <c r="F186" s="4">
        <f>Table6[[#This Row],[RegistrationDate]]</f>
        <v>44814</v>
      </c>
    </row>
    <row r="187" spans="1:6" x14ac:dyDescent="0.35">
      <c r="A187">
        <v>186</v>
      </c>
      <c r="B187" t="str">
        <f t="shared" ca="1" si="2"/>
        <v>759-2552275-0</v>
      </c>
      <c r="C187" t="str" cm="1">
        <f t="array" aca="1" ref="C187" ca="1">INDEX(Table2[FirstName], RANDBETWEEN(1, 99))</f>
        <v>Carri</v>
      </c>
      <c r="D187" t="str" cm="1">
        <f t="array" aca="1" ref="D187" ca="1">INDEX(Table2[LastName], RANDBETWEEN(1, 99))</f>
        <v>Turner</v>
      </c>
      <c r="E187" s="4">
        <v>44815</v>
      </c>
      <c r="F187" s="4">
        <f>Table6[[#This Row],[RegistrationDate]]</f>
        <v>44815</v>
      </c>
    </row>
    <row r="188" spans="1:6" x14ac:dyDescent="0.35">
      <c r="A188">
        <v>187</v>
      </c>
      <c r="B188" t="str">
        <f t="shared" ca="1" si="2"/>
        <v>759-5051411-5</v>
      </c>
      <c r="C188" t="str" cm="1">
        <f t="array" aca="1" ref="C188" ca="1">INDEX(Table2[FirstName], RANDBETWEEN(1, 99))</f>
        <v>Ned</v>
      </c>
      <c r="D188" t="str" cm="1">
        <f t="array" aca="1" ref="D188" ca="1">INDEX(Table2[LastName], RANDBETWEEN(1, 99))</f>
        <v>Foster</v>
      </c>
      <c r="E188" s="4">
        <v>44818</v>
      </c>
      <c r="F188" s="4">
        <f>Table6[[#This Row],[RegistrationDate]]</f>
        <v>44818</v>
      </c>
    </row>
    <row r="189" spans="1:6" x14ac:dyDescent="0.35">
      <c r="A189">
        <v>188</v>
      </c>
      <c r="B189" t="str">
        <f t="shared" ca="1" si="2"/>
        <v>759-8816244-8</v>
      </c>
      <c r="C189" t="str" cm="1">
        <f t="array" aca="1" ref="C189" ca="1">INDEX(Table2[FirstName], RANDBETWEEN(1, 99))</f>
        <v>Carri</v>
      </c>
      <c r="D189" t="str" cm="1">
        <f t="array" aca="1" ref="D189" ca="1">INDEX(Table2[LastName], RANDBETWEEN(1, 99))</f>
        <v>Rodriguez</v>
      </c>
      <c r="E189" s="4">
        <v>44822</v>
      </c>
      <c r="F189" s="4">
        <f>Table6[[#This Row],[RegistrationDate]]</f>
        <v>44822</v>
      </c>
    </row>
    <row r="190" spans="1:6" x14ac:dyDescent="0.35">
      <c r="A190">
        <v>189</v>
      </c>
      <c r="B190" t="str">
        <f t="shared" ca="1" si="2"/>
        <v>323-7228204-8</v>
      </c>
      <c r="C190" t="str" cm="1">
        <f t="array" aca="1" ref="C190" ca="1">INDEX(Table2[FirstName], RANDBETWEEN(1, 99))</f>
        <v>Tequila</v>
      </c>
      <c r="D190" t="str" cm="1">
        <f t="array" aca="1" ref="D190" ca="1">INDEX(Table2[LastName], RANDBETWEEN(1, 99))</f>
        <v>Myers</v>
      </c>
      <c r="E190" s="4">
        <v>44827</v>
      </c>
      <c r="F190" s="4">
        <f>Table6[[#This Row],[RegistrationDate]]</f>
        <v>44827</v>
      </c>
    </row>
    <row r="191" spans="1:6" x14ac:dyDescent="0.35">
      <c r="A191">
        <v>190</v>
      </c>
      <c r="B191" t="str">
        <f t="shared" ca="1" si="2"/>
        <v>759-8293785-9</v>
      </c>
      <c r="C191" t="str" cm="1">
        <f t="array" aca="1" ref="C191" ca="1">INDEX(Table2[FirstName], RANDBETWEEN(1, 99))</f>
        <v>Danial</v>
      </c>
      <c r="D191" t="str" cm="1">
        <f t="array" aca="1" ref="D191" ca="1">INDEX(Table2[LastName], RANDBETWEEN(1, 99))</f>
        <v>Sanchez</v>
      </c>
      <c r="E191" s="4">
        <v>44829</v>
      </c>
      <c r="F191" s="4">
        <f>Table6[[#This Row],[RegistrationDate]]</f>
        <v>44829</v>
      </c>
    </row>
    <row r="192" spans="1:6" x14ac:dyDescent="0.35">
      <c r="A192">
        <v>191</v>
      </c>
      <c r="B192" t="str">
        <f t="shared" ca="1" si="2"/>
        <v>759-3485960-1</v>
      </c>
      <c r="C192" t="str" cm="1">
        <f t="array" aca="1" ref="C192" ca="1">INDEX(Table2[FirstName], RANDBETWEEN(1, 99))</f>
        <v>Pete</v>
      </c>
      <c r="D192" t="str" cm="1">
        <f t="array" aca="1" ref="D192" ca="1">INDEX(Table2[LastName], RANDBETWEEN(1, 99))</f>
        <v>Cruz</v>
      </c>
      <c r="E192" s="4">
        <v>44829</v>
      </c>
      <c r="F192" s="4">
        <f>Table6[[#This Row],[RegistrationDate]]</f>
        <v>44829</v>
      </c>
    </row>
    <row r="193" spans="1:6" x14ac:dyDescent="0.35">
      <c r="A193">
        <v>192</v>
      </c>
      <c r="B193" t="str">
        <f t="shared" ca="1" si="2"/>
        <v>323-8836166-2</v>
      </c>
      <c r="C193" t="str" cm="1">
        <f t="array" aca="1" ref="C193" ca="1">INDEX(Table2[FirstName], RANDBETWEEN(1, 99))</f>
        <v>Joni</v>
      </c>
      <c r="D193" t="str" cm="1">
        <f t="array" aca="1" ref="D193" ca="1">INDEX(Table2[LastName], RANDBETWEEN(1, 99))</f>
        <v>Ramirez</v>
      </c>
      <c r="E193" s="4">
        <v>44834</v>
      </c>
      <c r="F193" s="4">
        <f>Table6[[#This Row],[RegistrationDate]]</f>
        <v>44834</v>
      </c>
    </row>
    <row r="194" spans="1:6" x14ac:dyDescent="0.35">
      <c r="A194">
        <v>193</v>
      </c>
      <c r="B194" t="str">
        <f t="shared" ref="B194:B201" ca="1" si="3">TEXT(_xlfn.CONCAT(IF((ROUND(RAND(), 0)), "759", "323"), RANDBETWEEN(10000000, 99999999)), "000-0000000-0")</f>
        <v>759-2600803-3</v>
      </c>
      <c r="C194" t="str" cm="1">
        <f t="array" aca="1" ref="C194" ca="1">INDEX(Table2[FirstName], RANDBETWEEN(1, 99))</f>
        <v>Shea</v>
      </c>
      <c r="D194" t="str" cm="1">
        <f t="array" aca="1" ref="D194" ca="1">INDEX(Table2[LastName], RANDBETWEEN(1, 99))</f>
        <v>Torres</v>
      </c>
      <c r="E194" s="4">
        <v>44835</v>
      </c>
      <c r="F194" s="4">
        <f>Table6[[#This Row],[RegistrationDate]]</f>
        <v>44835</v>
      </c>
    </row>
    <row r="195" spans="1:6" x14ac:dyDescent="0.35">
      <c r="A195">
        <v>194</v>
      </c>
      <c r="B195" t="str">
        <f t="shared" ca="1" si="3"/>
        <v>759-8516111-5</v>
      </c>
      <c r="C195" t="str" cm="1">
        <f t="array" aca="1" ref="C195" ca="1">INDEX(Table2[FirstName], RANDBETWEEN(1, 99))</f>
        <v>Mercy</v>
      </c>
      <c r="D195" t="str" cm="1">
        <f t="array" aca="1" ref="D195" ca="1">INDEX(Table2[LastName], RANDBETWEEN(1, 99))</f>
        <v>Sanders</v>
      </c>
      <c r="E195" s="4">
        <v>44836</v>
      </c>
      <c r="F195" s="4">
        <f>Table6[[#This Row],[RegistrationDate]]</f>
        <v>44836</v>
      </c>
    </row>
    <row r="196" spans="1:6" x14ac:dyDescent="0.35">
      <c r="A196">
        <v>195</v>
      </c>
      <c r="B196" t="str">
        <f t="shared" ca="1" si="3"/>
        <v>759-1339394-3</v>
      </c>
      <c r="C196" t="str" cm="1">
        <f t="array" aca="1" ref="C196" ca="1">INDEX(Table2[FirstName], RANDBETWEEN(1, 99))</f>
        <v>Laurel</v>
      </c>
      <c r="D196" t="str" cm="1">
        <f t="array" aca="1" ref="D196" ca="1">INDEX(Table2[LastName], RANDBETWEEN(1, 99))</f>
        <v>Hughes</v>
      </c>
      <c r="E196" s="4">
        <v>44836</v>
      </c>
      <c r="F196" s="4">
        <f>Table6[[#This Row],[RegistrationDate]]</f>
        <v>44836</v>
      </c>
    </row>
    <row r="197" spans="1:6" x14ac:dyDescent="0.35">
      <c r="A197">
        <v>196</v>
      </c>
      <c r="B197" t="str">
        <f t="shared" ca="1" si="3"/>
        <v>323-1946170-4</v>
      </c>
      <c r="C197" t="str" cm="1">
        <f t="array" aca="1" ref="C197" ca="1">INDEX(Table2[FirstName], RANDBETWEEN(1, 99))</f>
        <v>Shonna</v>
      </c>
      <c r="D197" t="str" cm="1">
        <f t="array" aca="1" ref="D197" ca="1">INDEX(Table2[LastName], RANDBETWEEN(1, 99))</f>
        <v>Watson</v>
      </c>
      <c r="E197" s="4">
        <v>44836</v>
      </c>
      <c r="F197" s="4">
        <f>Table6[[#This Row],[RegistrationDate]]</f>
        <v>44836</v>
      </c>
    </row>
    <row r="198" spans="1:6" x14ac:dyDescent="0.35">
      <c r="A198">
        <v>197</v>
      </c>
      <c r="B198" t="str">
        <f t="shared" ca="1" si="3"/>
        <v>759-7785318-7</v>
      </c>
      <c r="C198" t="str" cm="1">
        <f t="array" aca="1" ref="C198" ca="1">INDEX(Table2[FirstName], RANDBETWEEN(1, 99))</f>
        <v>Alan</v>
      </c>
      <c r="D198" t="str" cm="1">
        <f t="array" aca="1" ref="D198" ca="1">INDEX(Table2[LastName], RANDBETWEEN(1, 99))</f>
        <v>Watson</v>
      </c>
      <c r="E198" s="4">
        <v>44836</v>
      </c>
      <c r="F198" s="4">
        <f>Table6[[#This Row],[RegistrationDate]]</f>
        <v>44836</v>
      </c>
    </row>
    <row r="199" spans="1:6" x14ac:dyDescent="0.35">
      <c r="A199">
        <v>198</v>
      </c>
      <c r="B199" t="str">
        <f t="shared" ca="1" si="3"/>
        <v>323-6859551-6</v>
      </c>
      <c r="C199" t="str" cm="1">
        <f t="array" aca="1" ref="C199" ca="1">INDEX(Table2[FirstName], RANDBETWEEN(1, 99))</f>
        <v>Rosa</v>
      </c>
      <c r="D199" t="str" cm="1">
        <f t="array" aca="1" ref="D199" ca="1">INDEX(Table2[LastName], RANDBETWEEN(1, 99))</f>
        <v>Ramirez</v>
      </c>
      <c r="E199" s="4">
        <v>44838</v>
      </c>
      <c r="F199" s="4">
        <f>Table6[[#This Row],[RegistrationDate]]</f>
        <v>44838</v>
      </c>
    </row>
    <row r="200" spans="1:6" x14ac:dyDescent="0.35">
      <c r="A200">
        <v>199</v>
      </c>
      <c r="B200" t="str">
        <f t="shared" ca="1" si="3"/>
        <v>759-5635210-2</v>
      </c>
      <c r="C200" t="str" cm="1">
        <f t="array" aca="1" ref="C200" ca="1">INDEX(Table2[FirstName], RANDBETWEEN(1, 99))</f>
        <v>Sally</v>
      </c>
      <c r="D200" t="str" cm="1">
        <f t="array" aca="1" ref="D200" ca="1">INDEX(Table2[LastName], RANDBETWEEN(1, 99))</f>
        <v>Johnson</v>
      </c>
      <c r="E200" s="4">
        <v>44838</v>
      </c>
      <c r="F200" s="4">
        <f>Table6[[#This Row],[RegistrationDate]]</f>
        <v>44838</v>
      </c>
    </row>
    <row r="201" spans="1:6" x14ac:dyDescent="0.35">
      <c r="A201">
        <v>200</v>
      </c>
      <c r="B201" t="str">
        <f t="shared" ca="1" si="3"/>
        <v>759-2531636-1</v>
      </c>
      <c r="C201" t="str" cm="1">
        <f t="array" aca="1" ref="C201" ca="1">INDEX(Table2[FirstName], RANDBETWEEN(1, 99))</f>
        <v>Tyson</v>
      </c>
      <c r="D201" t="str" cm="1">
        <f t="array" aca="1" ref="D201" ca="1">INDEX(Table2[LastName], RANDBETWEEN(1, 99))</f>
        <v>Campbell</v>
      </c>
      <c r="E201" s="4">
        <v>44839</v>
      </c>
      <c r="F201" s="4">
        <f>Table6[[#This Row],[RegistrationDate]]</f>
        <v>44839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C597-6FF1-4499-819D-54FA8CE6B3CF}">
  <sheetPr>
    <tabColor theme="5" tint="0.39997558519241921"/>
  </sheetPr>
  <dimension ref="A1:D201"/>
  <sheetViews>
    <sheetView topLeftCell="A164" workbookViewId="0">
      <selection activeCell="B201" sqref="B201"/>
    </sheetView>
  </sheetViews>
  <sheetFormatPr defaultRowHeight="14.5" x14ac:dyDescent="0.35"/>
  <cols>
    <col min="1" max="1" width="11" customWidth="1"/>
    <col min="2" max="2" width="15.7265625" bestFit="1" customWidth="1"/>
    <col min="3" max="3" width="21.26953125" bestFit="1" customWidth="1"/>
    <col min="4" max="4" width="17.81640625" bestFit="1" customWidth="1"/>
  </cols>
  <sheetData>
    <row r="1" spans="1:4" x14ac:dyDescent="0.35">
      <c r="A1" t="s">
        <v>310</v>
      </c>
      <c r="B1" t="s">
        <v>327</v>
      </c>
      <c r="C1" t="s">
        <v>328</v>
      </c>
      <c r="D1" t="s">
        <v>313</v>
      </c>
    </row>
    <row r="2" spans="1:4" x14ac:dyDescent="0.35">
      <c r="A2">
        <v>1</v>
      </c>
      <c r="B2" t="str">
        <f t="shared" ref="B2:B65" ca="1" si="0">_xlfn.CONCAT("+1 (", IF(ROUND(RAND(), 0), "809", "829"), ") ",RANDBETWEEN(100, 999), "-", RANDBETWEEN(1000, 9999))</f>
        <v>+1 (829) 102-3708</v>
      </c>
      <c r="C2">
        <f t="shared" ref="C2:C65" ca="1" si="1">RANDBETWEEN(1, 2)</f>
        <v>1</v>
      </c>
      <c r="D2" s="4">
        <f>Table6[[#This Row],[RegistrationDate]]</f>
        <v>44562</v>
      </c>
    </row>
    <row r="3" spans="1:4" x14ac:dyDescent="0.35">
      <c r="A3">
        <v>2</v>
      </c>
      <c r="B3" t="str">
        <f t="shared" ca="1" si="0"/>
        <v>+1 (829) 952-7365</v>
      </c>
      <c r="C3">
        <f t="shared" ca="1" si="1"/>
        <v>2</v>
      </c>
      <c r="D3" s="4">
        <f>Table6[[#This Row],[RegistrationDate]]</f>
        <v>44567</v>
      </c>
    </row>
    <row r="4" spans="1:4" x14ac:dyDescent="0.35">
      <c r="A4">
        <v>3</v>
      </c>
      <c r="B4" t="str">
        <f t="shared" ca="1" si="0"/>
        <v>+1 (829) 992-1420</v>
      </c>
      <c r="C4">
        <f t="shared" ca="1" si="1"/>
        <v>1</v>
      </c>
      <c r="D4" s="4">
        <f>Table6[[#This Row],[RegistrationDate]]</f>
        <v>44567</v>
      </c>
    </row>
    <row r="5" spans="1:4" x14ac:dyDescent="0.35">
      <c r="A5">
        <v>4</v>
      </c>
      <c r="B5" t="str">
        <f t="shared" ca="1" si="0"/>
        <v>+1 (809) 661-3712</v>
      </c>
      <c r="C5">
        <f t="shared" ca="1" si="1"/>
        <v>2</v>
      </c>
      <c r="D5" s="4">
        <f>Table6[[#This Row],[RegistrationDate]]</f>
        <v>44567</v>
      </c>
    </row>
    <row r="6" spans="1:4" x14ac:dyDescent="0.35">
      <c r="A6">
        <v>5</v>
      </c>
      <c r="B6" t="str">
        <f t="shared" ca="1" si="0"/>
        <v>+1 (809) 293-9066</v>
      </c>
      <c r="C6">
        <f t="shared" ca="1" si="1"/>
        <v>1</v>
      </c>
      <c r="D6" s="4">
        <f>Table6[[#This Row],[RegistrationDate]]</f>
        <v>44574</v>
      </c>
    </row>
    <row r="7" spans="1:4" x14ac:dyDescent="0.35">
      <c r="A7">
        <v>6</v>
      </c>
      <c r="B7" t="str">
        <f t="shared" ca="1" si="0"/>
        <v>+1 (809) 721-8842</v>
      </c>
      <c r="C7">
        <f t="shared" ca="1" si="1"/>
        <v>1</v>
      </c>
      <c r="D7" s="4">
        <f>Table6[[#This Row],[RegistrationDate]]</f>
        <v>44575</v>
      </c>
    </row>
    <row r="8" spans="1:4" x14ac:dyDescent="0.35">
      <c r="A8">
        <v>7</v>
      </c>
      <c r="B8" t="str">
        <f t="shared" ca="1" si="0"/>
        <v>+1 (829) 139-6811</v>
      </c>
      <c r="C8">
        <f t="shared" ca="1" si="1"/>
        <v>1</v>
      </c>
      <c r="D8" s="4">
        <f>Table6[[#This Row],[RegistrationDate]]</f>
        <v>44576</v>
      </c>
    </row>
    <row r="9" spans="1:4" x14ac:dyDescent="0.35">
      <c r="A9">
        <v>8</v>
      </c>
      <c r="B9" t="str">
        <f ca="1">_xlfn.CONCAT("+1 (", IF(ROUND(RAND(), 0), "809", "829"), ") ",RANDBETWEEN(100, 999), "-", RANDBETWEEN(1000, 9999))</f>
        <v>+1 (829) 134-3410</v>
      </c>
      <c r="C9">
        <f t="shared" ca="1" si="1"/>
        <v>2</v>
      </c>
      <c r="D9" s="4">
        <f>Table6[[#This Row],[RegistrationDate]]</f>
        <v>44578</v>
      </c>
    </row>
    <row r="10" spans="1:4" x14ac:dyDescent="0.35">
      <c r="A10">
        <v>9</v>
      </c>
      <c r="B10" t="str">
        <f t="shared" ca="1" si="0"/>
        <v>+1 (809) 844-8700</v>
      </c>
      <c r="C10">
        <f t="shared" ca="1" si="1"/>
        <v>2</v>
      </c>
      <c r="D10" s="4">
        <f>Table6[[#This Row],[RegistrationDate]]</f>
        <v>44579</v>
      </c>
    </row>
    <row r="11" spans="1:4" x14ac:dyDescent="0.35">
      <c r="A11">
        <v>10</v>
      </c>
      <c r="B11" t="str">
        <f t="shared" ca="1" si="0"/>
        <v>+1 (809) 775-8517</v>
      </c>
      <c r="C11">
        <f t="shared" ca="1" si="1"/>
        <v>1</v>
      </c>
      <c r="D11" s="4">
        <f>Table6[[#This Row],[RegistrationDate]]</f>
        <v>44580</v>
      </c>
    </row>
    <row r="12" spans="1:4" x14ac:dyDescent="0.35">
      <c r="A12">
        <v>11</v>
      </c>
      <c r="B12" t="str">
        <f t="shared" ca="1" si="0"/>
        <v>+1 (809) 543-1020</v>
      </c>
      <c r="C12">
        <f t="shared" ca="1" si="1"/>
        <v>2</v>
      </c>
      <c r="D12" s="4">
        <f>Table6[[#This Row],[RegistrationDate]]</f>
        <v>44580</v>
      </c>
    </row>
    <row r="13" spans="1:4" x14ac:dyDescent="0.35">
      <c r="A13">
        <v>12</v>
      </c>
      <c r="B13" t="str">
        <f t="shared" ca="1" si="0"/>
        <v>+1 (809) 925-3095</v>
      </c>
      <c r="C13">
        <f t="shared" ca="1" si="1"/>
        <v>2</v>
      </c>
      <c r="D13" s="4">
        <f>Table6[[#This Row],[RegistrationDate]]</f>
        <v>44584</v>
      </c>
    </row>
    <row r="14" spans="1:4" x14ac:dyDescent="0.35">
      <c r="A14">
        <v>13</v>
      </c>
      <c r="B14" t="str">
        <f t="shared" ca="1" si="0"/>
        <v>+1 (829) 697-7124</v>
      </c>
      <c r="C14">
        <f t="shared" ca="1" si="1"/>
        <v>1</v>
      </c>
      <c r="D14" s="4">
        <f>Table6[[#This Row],[RegistrationDate]]</f>
        <v>44584</v>
      </c>
    </row>
    <row r="15" spans="1:4" x14ac:dyDescent="0.35">
      <c r="A15">
        <v>14</v>
      </c>
      <c r="B15" t="str">
        <f t="shared" ca="1" si="0"/>
        <v>+1 (809) 810-2113</v>
      </c>
      <c r="C15">
        <f t="shared" ca="1" si="1"/>
        <v>1</v>
      </c>
      <c r="D15" s="4">
        <f>Table6[[#This Row],[RegistrationDate]]</f>
        <v>44585</v>
      </c>
    </row>
    <row r="16" spans="1:4" x14ac:dyDescent="0.35">
      <c r="A16">
        <v>15</v>
      </c>
      <c r="B16" t="str">
        <f t="shared" ca="1" si="0"/>
        <v>+1 (809) 782-8716</v>
      </c>
      <c r="C16">
        <f t="shared" ca="1" si="1"/>
        <v>1</v>
      </c>
      <c r="D16" s="4">
        <f>Table6[[#This Row],[RegistrationDate]]</f>
        <v>44586</v>
      </c>
    </row>
    <row r="17" spans="1:4" x14ac:dyDescent="0.35">
      <c r="A17">
        <v>16</v>
      </c>
      <c r="B17" t="str">
        <f t="shared" ca="1" si="0"/>
        <v>+1 (829) 560-8990</v>
      </c>
      <c r="C17">
        <f t="shared" ca="1" si="1"/>
        <v>2</v>
      </c>
      <c r="D17" s="4">
        <f>Table6[[#This Row],[RegistrationDate]]</f>
        <v>44589</v>
      </c>
    </row>
    <row r="18" spans="1:4" x14ac:dyDescent="0.35">
      <c r="A18">
        <v>17</v>
      </c>
      <c r="B18" t="str">
        <f t="shared" ca="1" si="0"/>
        <v>+1 (829) 750-2383</v>
      </c>
      <c r="C18">
        <f t="shared" ca="1" si="1"/>
        <v>1</v>
      </c>
      <c r="D18" s="4">
        <f>Table6[[#This Row],[RegistrationDate]]</f>
        <v>44589</v>
      </c>
    </row>
    <row r="19" spans="1:4" x14ac:dyDescent="0.35">
      <c r="A19">
        <v>18</v>
      </c>
      <c r="B19" t="str">
        <f t="shared" ca="1" si="0"/>
        <v>+1 (809) 756-1594</v>
      </c>
      <c r="C19">
        <f t="shared" ca="1" si="1"/>
        <v>1</v>
      </c>
      <c r="D19" s="4">
        <f>Table6[[#This Row],[RegistrationDate]]</f>
        <v>44589</v>
      </c>
    </row>
    <row r="20" spans="1:4" x14ac:dyDescent="0.35">
      <c r="A20">
        <v>19</v>
      </c>
      <c r="B20" t="str">
        <f t="shared" ca="1" si="0"/>
        <v>+1 (809) 561-3443</v>
      </c>
      <c r="C20">
        <f t="shared" ca="1" si="1"/>
        <v>1</v>
      </c>
      <c r="D20" s="4">
        <f>Table6[[#This Row],[RegistrationDate]]</f>
        <v>44590</v>
      </c>
    </row>
    <row r="21" spans="1:4" x14ac:dyDescent="0.35">
      <c r="A21">
        <v>20</v>
      </c>
      <c r="B21" t="str">
        <f t="shared" ca="1" si="0"/>
        <v>+1 (829) 689-7396</v>
      </c>
      <c r="C21">
        <f t="shared" ca="1" si="1"/>
        <v>2</v>
      </c>
      <c r="D21" s="4">
        <f>Table6[[#This Row],[RegistrationDate]]</f>
        <v>44592</v>
      </c>
    </row>
    <row r="22" spans="1:4" x14ac:dyDescent="0.35">
      <c r="A22">
        <v>21</v>
      </c>
      <c r="B22" t="str">
        <f t="shared" ca="1" si="0"/>
        <v>+1 (809) 900-8897</v>
      </c>
      <c r="C22">
        <f t="shared" ca="1" si="1"/>
        <v>1</v>
      </c>
      <c r="D22" s="4">
        <f>Table6[[#This Row],[RegistrationDate]]</f>
        <v>44592</v>
      </c>
    </row>
    <row r="23" spans="1:4" x14ac:dyDescent="0.35">
      <c r="A23">
        <v>22</v>
      </c>
      <c r="B23" t="str">
        <f t="shared" ca="1" si="0"/>
        <v>+1 (829) 719-5982</v>
      </c>
      <c r="C23">
        <f t="shared" ca="1" si="1"/>
        <v>2</v>
      </c>
      <c r="D23" s="4">
        <f>Table6[[#This Row],[RegistrationDate]]</f>
        <v>44594</v>
      </c>
    </row>
    <row r="24" spans="1:4" x14ac:dyDescent="0.35">
      <c r="A24">
        <v>23</v>
      </c>
      <c r="B24" t="str">
        <f t="shared" ca="1" si="0"/>
        <v>+1 (809) 246-3324</v>
      </c>
      <c r="C24">
        <f t="shared" ca="1" si="1"/>
        <v>2</v>
      </c>
      <c r="D24" s="4">
        <f>Table6[[#This Row],[RegistrationDate]]</f>
        <v>44594</v>
      </c>
    </row>
    <row r="25" spans="1:4" x14ac:dyDescent="0.35">
      <c r="A25">
        <v>24</v>
      </c>
      <c r="B25" t="str">
        <f t="shared" ca="1" si="0"/>
        <v>+1 (809) 631-7498</v>
      </c>
      <c r="C25">
        <f t="shared" ca="1" si="1"/>
        <v>1</v>
      </c>
      <c r="D25" s="4">
        <f>Table6[[#This Row],[RegistrationDate]]</f>
        <v>44598</v>
      </c>
    </row>
    <row r="26" spans="1:4" x14ac:dyDescent="0.35">
      <c r="A26">
        <v>25</v>
      </c>
      <c r="B26" t="str">
        <f t="shared" ca="1" si="0"/>
        <v>+1 (829) 445-6260</v>
      </c>
      <c r="C26">
        <f t="shared" ca="1" si="1"/>
        <v>2</v>
      </c>
      <c r="D26" s="4">
        <f>Table6[[#This Row],[RegistrationDate]]</f>
        <v>44599</v>
      </c>
    </row>
    <row r="27" spans="1:4" x14ac:dyDescent="0.35">
      <c r="A27">
        <v>26</v>
      </c>
      <c r="B27" t="str">
        <f t="shared" ca="1" si="0"/>
        <v>+1 (809) 665-1131</v>
      </c>
      <c r="C27">
        <f t="shared" ca="1" si="1"/>
        <v>1</v>
      </c>
      <c r="D27" s="4">
        <f>Table6[[#This Row],[RegistrationDate]]</f>
        <v>44602</v>
      </c>
    </row>
    <row r="28" spans="1:4" x14ac:dyDescent="0.35">
      <c r="A28">
        <v>27</v>
      </c>
      <c r="B28" t="str">
        <f t="shared" ca="1" si="0"/>
        <v>+1 (809) 118-2537</v>
      </c>
      <c r="C28">
        <f t="shared" ca="1" si="1"/>
        <v>1</v>
      </c>
      <c r="D28" s="4">
        <f>Table6[[#This Row],[RegistrationDate]]</f>
        <v>44603</v>
      </c>
    </row>
    <row r="29" spans="1:4" x14ac:dyDescent="0.35">
      <c r="A29">
        <v>28</v>
      </c>
      <c r="B29" t="str">
        <f t="shared" ca="1" si="0"/>
        <v>+1 (809) 513-1112</v>
      </c>
      <c r="C29">
        <f t="shared" ca="1" si="1"/>
        <v>1</v>
      </c>
      <c r="D29" s="4">
        <f>Table6[[#This Row],[RegistrationDate]]</f>
        <v>44603</v>
      </c>
    </row>
    <row r="30" spans="1:4" x14ac:dyDescent="0.35">
      <c r="A30">
        <v>29</v>
      </c>
      <c r="B30" t="str">
        <f t="shared" ca="1" si="0"/>
        <v>+1 (829) 819-7094</v>
      </c>
      <c r="C30">
        <f t="shared" ca="1" si="1"/>
        <v>1</v>
      </c>
      <c r="D30" s="4">
        <f>Table6[[#This Row],[RegistrationDate]]</f>
        <v>44603</v>
      </c>
    </row>
    <row r="31" spans="1:4" x14ac:dyDescent="0.35">
      <c r="A31">
        <v>30</v>
      </c>
      <c r="B31" t="str">
        <f t="shared" ca="1" si="0"/>
        <v>+1 (809) 647-2080</v>
      </c>
      <c r="C31">
        <f t="shared" ca="1" si="1"/>
        <v>2</v>
      </c>
      <c r="D31" s="4">
        <f>Table6[[#This Row],[RegistrationDate]]</f>
        <v>44604</v>
      </c>
    </row>
    <row r="32" spans="1:4" x14ac:dyDescent="0.35">
      <c r="A32">
        <v>31</v>
      </c>
      <c r="B32" t="str">
        <f t="shared" ca="1" si="0"/>
        <v>+1 (809) 191-8476</v>
      </c>
      <c r="C32">
        <f t="shared" ca="1" si="1"/>
        <v>1</v>
      </c>
      <c r="D32" s="4">
        <f>Table6[[#This Row],[RegistrationDate]]</f>
        <v>44604</v>
      </c>
    </row>
    <row r="33" spans="1:4" x14ac:dyDescent="0.35">
      <c r="A33">
        <v>32</v>
      </c>
      <c r="B33" t="str">
        <f t="shared" ca="1" si="0"/>
        <v>+1 (809) 274-4840</v>
      </c>
      <c r="C33">
        <f t="shared" ca="1" si="1"/>
        <v>2</v>
      </c>
      <c r="D33" s="4">
        <f>Table6[[#This Row],[RegistrationDate]]</f>
        <v>44606</v>
      </c>
    </row>
    <row r="34" spans="1:4" x14ac:dyDescent="0.35">
      <c r="A34">
        <v>33</v>
      </c>
      <c r="B34" t="str">
        <f t="shared" ca="1" si="0"/>
        <v>+1 (829) 504-1820</v>
      </c>
      <c r="C34">
        <f t="shared" ca="1" si="1"/>
        <v>1</v>
      </c>
      <c r="D34" s="4">
        <f>Table6[[#This Row],[RegistrationDate]]</f>
        <v>44610</v>
      </c>
    </row>
    <row r="35" spans="1:4" x14ac:dyDescent="0.35">
      <c r="A35">
        <v>34</v>
      </c>
      <c r="B35" t="str">
        <f t="shared" ca="1" si="0"/>
        <v>+1 (829) 237-7816</v>
      </c>
      <c r="C35">
        <f t="shared" ca="1" si="1"/>
        <v>1</v>
      </c>
      <c r="D35" s="4">
        <f>Table6[[#This Row],[RegistrationDate]]</f>
        <v>44613</v>
      </c>
    </row>
    <row r="36" spans="1:4" x14ac:dyDescent="0.35">
      <c r="A36">
        <v>35</v>
      </c>
      <c r="B36" t="str">
        <f t="shared" ca="1" si="0"/>
        <v>+1 (809) 775-4637</v>
      </c>
      <c r="C36">
        <f t="shared" ca="1" si="1"/>
        <v>1</v>
      </c>
      <c r="D36" s="4">
        <f>Table6[[#This Row],[RegistrationDate]]</f>
        <v>44613</v>
      </c>
    </row>
    <row r="37" spans="1:4" x14ac:dyDescent="0.35">
      <c r="A37">
        <v>36</v>
      </c>
      <c r="B37" t="str">
        <f t="shared" ca="1" si="0"/>
        <v>+1 (829) 640-3799</v>
      </c>
      <c r="C37">
        <f t="shared" ca="1" si="1"/>
        <v>2</v>
      </c>
      <c r="D37" s="4">
        <f>Table6[[#This Row],[RegistrationDate]]</f>
        <v>44615</v>
      </c>
    </row>
    <row r="38" spans="1:4" x14ac:dyDescent="0.35">
      <c r="A38">
        <v>37</v>
      </c>
      <c r="B38" t="str">
        <f t="shared" ca="1" si="0"/>
        <v>+1 (809) 502-8025</v>
      </c>
      <c r="C38">
        <f t="shared" ca="1" si="1"/>
        <v>1</v>
      </c>
      <c r="D38" s="4">
        <f>Table6[[#This Row],[RegistrationDate]]</f>
        <v>44617</v>
      </c>
    </row>
    <row r="39" spans="1:4" x14ac:dyDescent="0.35">
      <c r="A39">
        <v>38</v>
      </c>
      <c r="B39" t="str">
        <f t="shared" ca="1" si="0"/>
        <v>+1 (829) 359-8099</v>
      </c>
      <c r="C39">
        <f t="shared" ca="1" si="1"/>
        <v>1</v>
      </c>
      <c r="D39" s="4">
        <f>Table6[[#This Row],[RegistrationDate]]</f>
        <v>44618</v>
      </c>
    </row>
    <row r="40" spans="1:4" x14ac:dyDescent="0.35">
      <c r="A40">
        <v>39</v>
      </c>
      <c r="B40" t="str">
        <f t="shared" ca="1" si="0"/>
        <v>+1 (809) 966-9871</v>
      </c>
      <c r="C40">
        <f t="shared" ca="1" si="1"/>
        <v>2</v>
      </c>
      <c r="D40" s="4">
        <f>Table6[[#This Row],[RegistrationDate]]</f>
        <v>44623</v>
      </c>
    </row>
    <row r="41" spans="1:4" x14ac:dyDescent="0.35">
      <c r="A41">
        <v>40</v>
      </c>
      <c r="B41" t="str">
        <f t="shared" ca="1" si="0"/>
        <v>+1 (829) 504-4846</v>
      </c>
      <c r="C41">
        <f t="shared" ca="1" si="1"/>
        <v>1</v>
      </c>
      <c r="D41" s="4">
        <f>Table6[[#This Row],[RegistrationDate]]</f>
        <v>44623</v>
      </c>
    </row>
    <row r="42" spans="1:4" x14ac:dyDescent="0.35">
      <c r="A42">
        <v>41</v>
      </c>
      <c r="B42" t="str">
        <f t="shared" ca="1" si="0"/>
        <v>+1 (829) 153-7533</v>
      </c>
      <c r="C42">
        <f t="shared" ca="1" si="1"/>
        <v>1</v>
      </c>
      <c r="D42" s="4">
        <f>Table6[[#This Row],[RegistrationDate]]</f>
        <v>44626</v>
      </c>
    </row>
    <row r="43" spans="1:4" x14ac:dyDescent="0.35">
      <c r="A43">
        <v>42</v>
      </c>
      <c r="B43" t="str">
        <f t="shared" ca="1" si="0"/>
        <v>+1 (829) 316-4666</v>
      </c>
      <c r="C43">
        <f t="shared" ca="1" si="1"/>
        <v>1</v>
      </c>
      <c r="D43" s="4">
        <f>Table6[[#This Row],[RegistrationDate]]</f>
        <v>44628</v>
      </c>
    </row>
    <row r="44" spans="1:4" x14ac:dyDescent="0.35">
      <c r="A44">
        <v>43</v>
      </c>
      <c r="B44" t="str">
        <f t="shared" ca="1" si="0"/>
        <v>+1 (809) 360-7143</v>
      </c>
      <c r="C44">
        <f t="shared" ca="1" si="1"/>
        <v>2</v>
      </c>
      <c r="D44" s="4">
        <f>Table6[[#This Row],[RegistrationDate]]</f>
        <v>44630</v>
      </c>
    </row>
    <row r="45" spans="1:4" x14ac:dyDescent="0.35">
      <c r="A45">
        <v>44</v>
      </c>
      <c r="B45" t="str">
        <f t="shared" ca="1" si="0"/>
        <v>+1 (809) 554-6629</v>
      </c>
      <c r="C45">
        <f t="shared" ca="1" si="1"/>
        <v>2</v>
      </c>
      <c r="D45" s="4">
        <f>Table6[[#This Row],[RegistrationDate]]</f>
        <v>44630</v>
      </c>
    </row>
    <row r="46" spans="1:4" x14ac:dyDescent="0.35">
      <c r="A46">
        <v>45</v>
      </c>
      <c r="B46" t="str">
        <f t="shared" ca="1" si="0"/>
        <v>+1 (829) 470-3509</v>
      </c>
      <c r="C46">
        <f t="shared" ca="1" si="1"/>
        <v>2</v>
      </c>
      <c r="D46" s="4">
        <f>Table6[[#This Row],[RegistrationDate]]</f>
        <v>44632</v>
      </c>
    </row>
    <row r="47" spans="1:4" x14ac:dyDescent="0.35">
      <c r="A47">
        <v>46</v>
      </c>
      <c r="B47" t="str">
        <f t="shared" ca="1" si="0"/>
        <v>+1 (809) 710-7220</v>
      </c>
      <c r="C47">
        <f t="shared" ca="1" si="1"/>
        <v>2</v>
      </c>
      <c r="D47" s="4">
        <f>Table6[[#This Row],[RegistrationDate]]</f>
        <v>44634</v>
      </c>
    </row>
    <row r="48" spans="1:4" x14ac:dyDescent="0.35">
      <c r="A48">
        <v>47</v>
      </c>
      <c r="B48" t="str">
        <f t="shared" ca="1" si="0"/>
        <v>+1 (809) 671-1905</v>
      </c>
      <c r="C48">
        <f t="shared" ca="1" si="1"/>
        <v>1</v>
      </c>
      <c r="D48" s="4">
        <f>Table6[[#This Row],[RegistrationDate]]</f>
        <v>44635</v>
      </c>
    </row>
    <row r="49" spans="1:4" x14ac:dyDescent="0.35">
      <c r="A49">
        <v>48</v>
      </c>
      <c r="B49" t="str">
        <f t="shared" ca="1" si="0"/>
        <v>+1 (829) 557-1932</v>
      </c>
      <c r="C49">
        <f t="shared" ca="1" si="1"/>
        <v>1</v>
      </c>
      <c r="D49" s="4">
        <f>Table6[[#This Row],[RegistrationDate]]</f>
        <v>44640</v>
      </c>
    </row>
    <row r="50" spans="1:4" x14ac:dyDescent="0.35">
      <c r="A50">
        <v>49</v>
      </c>
      <c r="B50" t="str">
        <f t="shared" ca="1" si="0"/>
        <v>+1 (829) 662-4952</v>
      </c>
      <c r="C50">
        <f t="shared" ca="1" si="1"/>
        <v>2</v>
      </c>
      <c r="D50" s="4">
        <f>Table6[[#This Row],[RegistrationDate]]</f>
        <v>44641</v>
      </c>
    </row>
    <row r="51" spans="1:4" x14ac:dyDescent="0.35">
      <c r="A51">
        <v>50</v>
      </c>
      <c r="B51" t="str">
        <f t="shared" ca="1" si="0"/>
        <v>+1 (829) 982-8669</v>
      </c>
      <c r="C51">
        <f t="shared" ca="1" si="1"/>
        <v>2</v>
      </c>
      <c r="D51" s="4">
        <f>Table6[[#This Row],[RegistrationDate]]</f>
        <v>44642</v>
      </c>
    </row>
    <row r="52" spans="1:4" x14ac:dyDescent="0.35">
      <c r="A52">
        <v>51</v>
      </c>
      <c r="B52" t="str">
        <f t="shared" ca="1" si="0"/>
        <v>+1 (829) 480-6575</v>
      </c>
      <c r="C52">
        <f t="shared" ca="1" si="1"/>
        <v>2</v>
      </c>
      <c r="D52" s="4">
        <f>Table6[[#This Row],[RegistrationDate]]</f>
        <v>44642</v>
      </c>
    </row>
    <row r="53" spans="1:4" x14ac:dyDescent="0.35">
      <c r="A53">
        <v>52</v>
      </c>
      <c r="B53" t="str">
        <f t="shared" ca="1" si="0"/>
        <v>+1 (809) 999-2401</v>
      </c>
      <c r="C53">
        <f t="shared" ca="1" si="1"/>
        <v>2</v>
      </c>
      <c r="D53" s="4">
        <f>Table6[[#This Row],[RegistrationDate]]</f>
        <v>44643</v>
      </c>
    </row>
    <row r="54" spans="1:4" x14ac:dyDescent="0.35">
      <c r="A54">
        <v>53</v>
      </c>
      <c r="B54" t="str">
        <f t="shared" ca="1" si="0"/>
        <v>+1 (809) 983-9845</v>
      </c>
      <c r="C54">
        <f t="shared" ca="1" si="1"/>
        <v>2</v>
      </c>
      <c r="D54" s="4">
        <f>Table6[[#This Row],[RegistrationDate]]</f>
        <v>44644</v>
      </c>
    </row>
    <row r="55" spans="1:4" x14ac:dyDescent="0.35">
      <c r="A55">
        <v>54</v>
      </c>
      <c r="B55" t="str">
        <f t="shared" ca="1" si="0"/>
        <v>+1 (809) 251-8823</v>
      </c>
      <c r="C55">
        <f t="shared" ca="1" si="1"/>
        <v>2</v>
      </c>
      <c r="D55" s="4">
        <f>Table6[[#This Row],[RegistrationDate]]</f>
        <v>44645</v>
      </c>
    </row>
    <row r="56" spans="1:4" x14ac:dyDescent="0.35">
      <c r="A56">
        <v>55</v>
      </c>
      <c r="B56" t="str">
        <f t="shared" ca="1" si="0"/>
        <v>+1 (829) 492-6798</v>
      </c>
      <c r="C56">
        <f t="shared" ca="1" si="1"/>
        <v>1</v>
      </c>
      <c r="D56" s="4">
        <f>Table6[[#This Row],[RegistrationDate]]</f>
        <v>44645</v>
      </c>
    </row>
    <row r="57" spans="1:4" x14ac:dyDescent="0.35">
      <c r="A57">
        <v>56</v>
      </c>
      <c r="B57" t="str">
        <f t="shared" ca="1" si="0"/>
        <v>+1 (809) 538-5281</v>
      </c>
      <c r="C57">
        <f t="shared" ca="1" si="1"/>
        <v>2</v>
      </c>
      <c r="D57" s="4">
        <f>Table6[[#This Row],[RegistrationDate]]</f>
        <v>44647</v>
      </c>
    </row>
    <row r="58" spans="1:4" x14ac:dyDescent="0.35">
      <c r="A58">
        <v>57</v>
      </c>
      <c r="B58" t="str">
        <f t="shared" ca="1" si="0"/>
        <v>+1 (829) 670-4224</v>
      </c>
      <c r="C58">
        <f t="shared" ca="1" si="1"/>
        <v>2</v>
      </c>
      <c r="D58" s="4">
        <f>Table6[[#This Row],[RegistrationDate]]</f>
        <v>44647</v>
      </c>
    </row>
    <row r="59" spans="1:4" x14ac:dyDescent="0.35">
      <c r="A59">
        <v>58</v>
      </c>
      <c r="B59" t="str">
        <f t="shared" ca="1" si="0"/>
        <v>+1 (809) 527-6989</v>
      </c>
      <c r="C59">
        <f t="shared" ca="1" si="1"/>
        <v>1</v>
      </c>
      <c r="D59" s="4">
        <f>Table6[[#This Row],[RegistrationDate]]</f>
        <v>44650</v>
      </c>
    </row>
    <row r="60" spans="1:4" x14ac:dyDescent="0.35">
      <c r="A60">
        <v>59</v>
      </c>
      <c r="B60" t="str">
        <f t="shared" ca="1" si="0"/>
        <v>+1 (809) 485-3004</v>
      </c>
      <c r="C60">
        <f t="shared" ca="1" si="1"/>
        <v>2</v>
      </c>
      <c r="D60" s="4">
        <f>Table6[[#This Row],[RegistrationDate]]</f>
        <v>44653</v>
      </c>
    </row>
    <row r="61" spans="1:4" x14ac:dyDescent="0.35">
      <c r="A61">
        <v>60</v>
      </c>
      <c r="B61" t="str">
        <f t="shared" ca="1" si="0"/>
        <v>+1 (829) 830-7331</v>
      </c>
      <c r="C61">
        <f t="shared" ca="1" si="1"/>
        <v>2</v>
      </c>
      <c r="D61" s="4">
        <f>Table6[[#This Row],[RegistrationDate]]</f>
        <v>44653</v>
      </c>
    </row>
    <row r="62" spans="1:4" x14ac:dyDescent="0.35">
      <c r="A62">
        <v>61</v>
      </c>
      <c r="B62" t="str">
        <f t="shared" ca="1" si="0"/>
        <v>+1 (829) 640-2032</v>
      </c>
      <c r="C62">
        <f t="shared" ca="1" si="1"/>
        <v>1</v>
      </c>
      <c r="D62" s="4">
        <f>Table6[[#This Row],[RegistrationDate]]</f>
        <v>44657</v>
      </c>
    </row>
    <row r="63" spans="1:4" x14ac:dyDescent="0.35">
      <c r="A63">
        <v>62</v>
      </c>
      <c r="B63" t="str">
        <f t="shared" ca="1" si="0"/>
        <v>+1 (809) 536-1416</v>
      </c>
      <c r="C63">
        <f t="shared" ca="1" si="1"/>
        <v>2</v>
      </c>
      <c r="D63" s="4">
        <f>Table6[[#This Row],[RegistrationDate]]</f>
        <v>44657</v>
      </c>
    </row>
    <row r="64" spans="1:4" x14ac:dyDescent="0.35">
      <c r="A64">
        <v>63</v>
      </c>
      <c r="B64" t="str">
        <f t="shared" ca="1" si="0"/>
        <v>+1 (809) 274-4821</v>
      </c>
      <c r="C64">
        <f t="shared" ca="1" si="1"/>
        <v>2</v>
      </c>
      <c r="D64" s="4">
        <f>Table6[[#This Row],[RegistrationDate]]</f>
        <v>44661</v>
      </c>
    </row>
    <row r="65" spans="1:4" x14ac:dyDescent="0.35">
      <c r="A65">
        <v>64</v>
      </c>
      <c r="B65" t="str">
        <f t="shared" ca="1" si="0"/>
        <v>+1 (809) 280-5223</v>
      </c>
      <c r="C65">
        <f t="shared" ca="1" si="1"/>
        <v>2</v>
      </c>
      <c r="D65" s="4">
        <f>Table6[[#This Row],[RegistrationDate]]</f>
        <v>44662</v>
      </c>
    </row>
    <row r="66" spans="1:4" x14ac:dyDescent="0.35">
      <c r="A66">
        <v>65</v>
      </c>
      <c r="B66" t="str">
        <f t="shared" ref="B66:B129" ca="1" si="2">_xlfn.CONCAT("+1 (", IF(ROUND(RAND(), 0), "809", "829"), ") ",RANDBETWEEN(100, 999), "-", RANDBETWEEN(1000, 9999))</f>
        <v>+1 (809) 992-5404</v>
      </c>
      <c r="C66">
        <f t="shared" ref="C66:C129" ca="1" si="3">RANDBETWEEN(1, 2)</f>
        <v>1</v>
      </c>
      <c r="D66" s="4">
        <f>Table6[[#This Row],[RegistrationDate]]</f>
        <v>44663</v>
      </c>
    </row>
    <row r="67" spans="1:4" x14ac:dyDescent="0.35">
      <c r="A67">
        <v>66</v>
      </c>
      <c r="B67" t="str">
        <f t="shared" ca="1" si="2"/>
        <v>+1 (809) 289-5386</v>
      </c>
      <c r="C67">
        <f t="shared" ca="1" si="3"/>
        <v>2</v>
      </c>
      <c r="D67" s="4">
        <f>Table6[[#This Row],[RegistrationDate]]</f>
        <v>44663</v>
      </c>
    </row>
    <row r="68" spans="1:4" x14ac:dyDescent="0.35">
      <c r="A68">
        <v>67</v>
      </c>
      <c r="B68" t="str">
        <f t="shared" ca="1" si="2"/>
        <v>+1 (829) 378-3250</v>
      </c>
      <c r="C68">
        <f t="shared" ca="1" si="3"/>
        <v>2</v>
      </c>
      <c r="D68" s="4">
        <f>Table6[[#This Row],[RegistrationDate]]</f>
        <v>44665</v>
      </c>
    </row>
    <row r="69" spans="1:4" x14ac:dyDescent="0.35">
      <c r="A69">
        <v>68</v>
      </c>
      <c r="B69" t="str">
        <f t="shared" ca="1" si="2"/>
        <v>+1 (809) 108-9259</v>
      </c>
      <c r="C69">
        <f t="shared" ca="1" si="3"/>
        <v>2</v>
      </c>
      <c r="D69" s="4">
        <f>Table6[[#This Row],[RegistrationDate]]</f>
        <v>44666</v>
      </c>
    </row>
    <row r="70" spans="1:4" x14ac:dyDescent="0.35">
      <c r="A70">
        <v>69</v>
      </c>
      <c r="B70" t="str">
        <f t="shared" ca="1" si="2"/>
        <v>+1 (809) 626-9280</v>
      </c>
      <c r="C70">
        <f t="shared" ca="1" si="3"/>
        <v>1</v>
      </c>
      <c r="D70" s="4">
        <f>Table6[[#This Row],[RegistrationDate]]</f>
        <v>44670</v>
      </c>
    </row>
    <row r="71" spans="1:4" x14ac:dyDescent="0.35">
      <c r="A71">
        <v>70</v>
      </c>
      <c r="B71" t="str">
        <f t="shared" ca="1" si="2"/>
        <v>+1 (829) 283-2765</v>
      </c>
      <c r="C71">
        <f t="shared" ca="1" si="3"/>
        <v>2</v>
      </c>
      <c r="D71" s="4">
        <f>Table6[[#This Row],[RegistrationDate]]</f>
        <v>44675</v>
      </c>
    </row>
    <row r="72" spans="1:4" x14ac:dyDescent="0.35">
      <c r="A72">
        <v>71</v>
      </c>
      <c r="B72" t="str">
        <f t="shared" ca="1" si="2"/>
        <v>+1 (829) 488-7529</v>
      </c>
      <c r="C72">
        <f t="shared" ca="1" si="3"/>
        <v>2</v>
      </c>
      <c r="D72" s="4">
        <f>Table6[[#This Row],[RegistrationDate]]</f>
        <v>44675</v>
      </c>
    </row>
    <row r="73" spans="1:4" x14ac:dyDescent="0.35">
      <c r="A73">
        <v>72</v>
      </c>
      <c r="B73" t="str">
        <f t="shared" ca="1" si="2"/>
        <v>+1 (809) 643-2268</v>
      </c>
      <c r="C73">
        <f t="shared" ca="1" si="3"/>
        <v>1</v>
      </c>
      <c r="D73" s="4">
        <f>Table6[[#This Row],[RegistrationDate]]</f>
        <v>44675</v>
      </c>
    </row>
    <row r="74" spans="1:4" x14ac:dyDescent="0.35">
      <c r="A74">
        <v>73</v>
      </c>
      <c r="B74" t="str">
        <f t="shared" ca="1" si="2"/>
        <v>+1 (829) 755-4584</v>
      </c>
      <c r="C74">
        <f t="shared" ca="1" si="3"/>
        <v>2</v>
      </c>
      <c r="D74" s="4">
        <f>Table6[[#This Row],[RegistrationDate]]</f>
        <v>44679</v>
      </c>
    </row>
    <row r="75" spans="1:4" x14ac:dyDescent="0.35">
      <c r="A75">
        <v>74</v>
      </c>
      <c r="B75" t="str">
        <f t="shared" ca="1" si="2"/>
        <v>+1 (809) 539-2226</v>
      </c>
      <c r="C75">
        <f t="shared" ca="1" si="3"/>
        <v>2</v>
      </c>
      <c r="D75" s="4">
        <f>Table6[[#This Row],[RegistrationDate]]</f>
        <v>44679</v>
      </c>
    </row>
    <row r="76" spans="1:4" x14ac:dyDescent="0.35">
      <c r="A76">
        <v>75</v>
      </c>
      <c r="B76" t="str">
        <f t="shared" ca="1" si="2"/>
        <v>+1 (829) 210-8787</v>
      </c>
      <c r="C76">
        <f t="shared" ca="1" si="3"/>
        <v>2</v>
      </c>
      <c r="D76" s="4">
        <f>Table6[[#This Row],[RegistrationDate]]</f>
        <v>44680</v>
      </c>
    </row>
    <row r="77" spans="1:4" x14ac:dyDescent="0.35">
      <c r="A77">
        <v>76</v>
      </c>
      <c r="B77" t="str">
        <f t="shared" ca="1" si="2"/>
        <v>+1 (809) 827-3350</v>
      </c>
      <c r="C77">
        <f t="shared" ca="1" si="3"/>
        <v>2</v>
      </c>
      <c r="D77" s="4">
        <f>Table6[[#This Row],[RegistrationDate]]</f>
        <v>44681</v>
      </c>
    </row>
    <row r="78" spans="1:4" x14ac:dyDescent="0.35">
      <c r="A78">
        <v>77</v>
      </c>
      <c r="B78" t="str">
        <f t="shared" ca="1" si="2"/>
        <v>+1 (829) 316-2431</v>
      </c>
      <c r="C78">
        <f t="shared" ca="1" si="3"/>
        <v>1</v>
      </c>
      <c r="D78" s="4">
        <f>Table6[[#This Row],[RegistrationDate]]</f>
        <v>44682</v>
      </c>
    </row>
    <row r="79" spans="1:4" x14ac:dyDescent="0.35">
      <c r="A79">
        <v>78</v>
      </c>
      <c r="B79" t="str">
        <f t="shared" ca="1" si="2"/>
        <v>+1 (829) 972-5361</v>
      </c>
      <c r="C79">
        <f t="shared" ca="1" si="3"/>
        <v>1</v>
      </c>
      <c r="D79" s="4">
        <f>Table6[[#This Row],[RegistrationDate]]</f>
        <v>44683</v>
      </c>
    </row>
    <row r="80" spans="1:4" x14ac:dyDescent="0.35">
      <c r="A80">
        <v>79</v>
      </c>
      <c r="B80" t="str">
        <f t="shared" ca="1" si="2"/>
        <v>+1 (809) 425-6240</v>
      </c>
      <c r="C80">
        <f t="shared" ca="1" si="3"/>
        <v>1</v>
      </c>
      <c r="D80" s="4">
        <f>Table6[[#This Row],[RegistrationDate]]</f>
        <v>44683</v>
      </c>
    </row>
    <row r="81" spans="1:4" x14ac:dyDescent="0.35">
      <c r="A81">
        <v>80</v>
      </c>
      <c r="B81" t="str">
        <f t="shared" ca="1" si="2"/>
        <v>+1 (809) 317-2182</v>
      </c>
      <c r="C81">
        <f t="shared" ca="1" si="3"/>
        <v>2</v>
      </c>
      <c r="D81" s="4">
        <f>Table6[[#This Row],[RegistrationDate]]</f>
        <v>44685</v>
      </c>
    </row>
    <row r="82" spans="1:4" x14ac:dyDescent="0.35">
      <c r="A82">
        <v>81</v>
      </c>
      <c r="B82" t="str">
        <f t="shared" ca="1" si="2"/>
        <v>+1 (829) 814-1420</v>
      </c>
      <c r="C82">
        <f t="shared" ca="1" si="3"/>
        <v>1</v>
      </c>
      <c r="D82" s="4">
        <f>Table6[[#This Row],[RegistrationDate]]</f>
        <v>44686</v>
      </c>
    </row>
    <row r="83" spans="1:4" x14ac:dyDescent="0.35">
      <c r="A83">
        <v>82</v>
      </c>
      <c r="B83" t="str">
        <f t="shared" ca="1" si="2"/>
        <v>+1 (829) 163-4477</v>
      </c>
      <c r="C83">
        <f t="shared" ca="1" si="3"/>
        <v>1</v>
      </c>
      <c r="D83" s="4">
        <f>Table6[[#This Row],[RegistrationDate]]</f>
        <v>44686</v>
      </c>
    </row>
    <row r="84" spans="1:4" x14ac:dyDescent="0.35">
      <c r="A84">
        <v>83</v>
      </c>
      <c r="B84" t="str">
        <f t="shared" ca="1" si="2"/>
        <v>+1 (829) 606-7004</v>
      </c>
      <c r="C84">
        <f t="shared" ca="1" si="3"/>
        <v>1</v>
      </c>
      <c r="D84" s="4">
        <f>Table6[[#This Row],[RegistrationDate]]</f>
        <v>44687</v>
      </c>
    </row>
    <row r="85" spans="1:4" x14ac:dyDescent="0.35">
      <c r="A85">
        <v>84</v>
      </c>
      <c r="B85" t="str">
        <f t="shared" ca="1" si="2"/>
        <v>+1 (809) 280-8837</v>
      </c>
      <c r="C85">
        <f t="shared" ca="1" si="3"/>
        <v>2</v>
      </c>
      <c r="D85" s="4">
        <f>Table6[[#This Row],[RegistrationDate]]</f>
        <v>44687</v>
      </c>
    </row>
    <row r="86" spans="1:4" x14ac:dyDescent="0.35">
      <c r="A86">
        <v>85</v>
      </c>
      <c r="B86" t="str">
        <f t="shared" ca="1" si="2"/>
        <v>+1 (829) 992-2178</v>
      </c>
      <c r="C86">
        <f t="shared" ca="1" si="3"/>
        <v>2</v>
      </c>
      <c r="D86" s="4">
        <f>Table6[[#This Row],[RegistrationDate]]</f>
        <v>44687</v>
      </c>
    </row>
    <row r="87" spans="1:4" x14ac:dyDescent="0.35">
      <c r="A87">
        <v>86</v>
      </c>
      <c r="B87" t="str">
        <f t="shared" ca="1" si="2"/>
        <v>+1 (829) 398-7698</v>
      </c>
      <c r="C87">
        <f t="shared" ca="1" si="3"/>
        <v>1</v>
      </c>
      <c r="D87" s="4">
        <f>Table6[[#This Row],[RegistrationDate]]</f>
        <v>44687</v>
      </c>
    </row>
    <row r="88" spans="1:4" x14ac:dyDescent="0.35">
      <c r="A88">
        <v>87</v>
      </c>
      <c r="B88" t="str">
        <f t="shared" ca="1" si="2"/>
        <v>+1 (809) 335-2019</v>
      </c>
      <c r="C88">
        <f t="shared" ca="1" si="3"/>
        <v>2</v>
      </c>
      <c r="D88" s="4">
        <f>Table6[[#This Row],[RegistrationDate]]</f>
        <v>44689</v>
      </c>
    </row>
    <row r="89" spans="1:4" x14ac:dyDescent="0.35">
      <c r="A89">
        <v>88</v>
      </c>
      <c r="B89" t="str">
        <f t="shared" ca="1" si="2"/>
        <v>+1 (809) 806-6652</v>
      </c>
      <c r="C89">
        <f t="shared" ca="1" si="3"/>
        <v>2</v>
      </c>
      <c r="D89" s="4">
        <f>Table6[[#This Row],[RegistrationDate]]</f>
        <v>44690</v>
      </c>
    </row>
    <row r="90" spans="1:4" x14ac:dyDescent="0.35">
      <c r="A90">
        <v>89</v>
      </c>
      <c r="B90" t="str">
        <f t="shared" ca="1" si="2"/>
        <v>+1 (829) 293-7298</v>
      </c>
      <c r="C90">
        <f t="shared" ca="1" si="3"/>
        <v>1</v>
      </c>
      <c r="D90" s="4">
        <f>Table6[[#This Row],[RegistrationDate]]</f>
        <v>44690</v>
      </c>
    </row>
    <row r="91" spans="1:4" x14ac:dyDescent="0.35">
      <c r="A91">
        <v>90</v>
      </c>
      <c r="B91" t="str">
        <f t="shared" ca="1" si="2"/>
        <v>+1 (809) 239-5418</v>
      </c>
      <c r="C91">
        <f t="shared" ca="1" si="3"/>
        <v>2</v>
      </c>
      <c r="D91" s="4">
        <f>Table6[[#This Row],[RegistrationDate]]</f>
        <v>44690</v>
      </c>
    </row>
    <row r="92" spans="1:4" x14ac:dyDescent="0.35">
      <c r="A92">
        <v>91</v>
      </c>
      <c r="B92" t="str">
        <f t="shared" ca="1" si="2"/>
        <v>+1 (809) 214-2625</v>
      </c>
      <c r="C92">
        <f t="shared" ca="1" si="3"/>
        <v>2</v>
      </c>
      <c r="D92" s="4">
        <f>Table6[[#This Row],[RegistrationDate]]</f>
        <v>44692</v>
      </c>
    </row>
    <row r="93" spans="1:4" x14ac:dyDescent="0.35">
      <c r="A93">
        <v>92</v>
      </c>
      <c r="B93" t="str">
        <f t="shared" ca="1" si="2"/>
        <v>+1 (809) 852-6274</v>
      </c>
      <c r="C93">
        <f t="shared" ca="1" si="3"/>
        <v>1</v>
      </c>
      <c r="D93" s="4">
        <f>Table6[[#This Row],[RegistrationDate]]</f>
        <v>44694</v>
      </c>
    </row>
    <row r="94" spans="1:4" x14ac:dyDescent="0.35">
      <c r="A94">
        <v>93</v>
      </c>
      <c r="B94" t="str">
        <f t="shared" ca="1" si="2"/>
        <v>+1 (809) 404-8218</v>
      </c>
      <c r="C94">
        <f t="shared" ca="1" si="3"/>
        <v>2</v>
      </c>
      <c r="D94" s="4">
        <f>Table6[[#This Row],[RegistrationDate]]</f>
        <v>44695</v>
      </c>
    </row>
    <row r="95" spans="1:4" x14ac:dyDescent="0.35">
      <c r="A95">
        <v>94</v>
      </c>
      <c r="B95" t="str">
        <f t="shared" ca="1" si="2"/>
        <v>+1 (809) 296-3416</v>
      </c>
      <c r="C95">
        <f t="shared" ca="1" si="3"/>
        <v>1</v>
      </c>
      <c r="D95" s="4">
        <f>Table6[[#This Row],[RegistrationDate]]</f>
        <v>44696</v>
      </c>
    </row>
    <row r="96" spans="1:4" x14ac:dyDescent="0.35">
      <c r="A96">
        <v>95</v>
      </c>
      <c r="B96" t="str">
        <f t="shared" ca="1" si="2"/>
        <v>+1 (829) 738-3171</v>
      </c>
      <c r="C96">
        <f t="shared" ca="1" si="3"/>
        <v>1</v>
      </c>
      <c r="D96" s="4">
        <f>Table6[[#This Row],[RegistrationDate]]</f>
        <v>44697</v>
      </c>
    </row>
    <row r="97" spans="1:4" x14ac:dyDescent="0.35">
      <c r="A97">
        <v>96</v>
      </c>
      <c r="B97" t="str">
        <f t="shared" ca="1" si="2"/>
        <v>+1 (809) 889-9725</v>
      </c>
      <c r="C97">
        <f t="shared" ca="1" si="3"/>
        <v>1</v>
      </c>
      <c r="D97" s="4">
        <f>Table6[[#This Row],[RegistrationDate]]</f>
        <v>44698</v>
      </c>
    </row>
    <row r="98" spans="1:4" x14ac:dyDescent="0.35">
      <c r="A98">
        <v>97</v>
      </c>
      <c r="B98" t="str">
        <f t="shared" ca="1" si="2"/>
        <v>+1 (809) 182-8571</v>
      </c>
      <c r="C98">
        <f t="shared" ca="1" si="3"/>
        <v>1</v>
      </c>
      <c r="D98" s="4">
        <f>Table6[[#This Row],[RegistrationDate]]</f>
        <v>44699</v>
      </c>
    </row>
    <row r="99" spans="1:4" x14ac:dyDescent="0.35">
      <c r="A99">
        <v>98</v>
      </c>
      <c r="B99" t="str">
        <f t="shared" ca="1" si="2"/>
        <v>+1 (829) 778-6896</v>
      </c>
      <c r="C99">
        <f t="shared" ca="1" si="3"/>
        <v>2</v>
      </c>
      <c r="D99" s="4">
        <f>Table6[[#This Row],[RegistrationDate]]</f>
        <v>44699</v>
      </c>
    </row>
    <row r="100" spans="1:4" x14ac:dyDescent="0.35">
      <c r="A100">
        <v>99</v>
      </c>
      <c r="B100" t="str">
        <f t="shared" ca="1" si="2"/>
        <v>+1 (809) 244-8458</v>
      </c>
      <c r="C100">
        <f t="shared" ca="1" si="3"/>
        <v>2</v>
      </c>
      <c r="D100" s="4">
        <f>Table6[[#This Row],[RegistrationDate]]</f>
        <v>44702</v>
      </c>
    </row>
    <row r="101" spans="1:4" x14ac:dyDescent="0.35">
      <c r="A101">
        <v>100</v>
      </c>
      <c r="B101" t="str">
        <f t="shared" ca="1" si="2"/>
        <v>+1 (809) 222-7692</v>
      </c>
      <c r="C101">
        <f t="shared" ca="1" si="3"/>
        <v>1</v>
      </c>
      <c r="D101" s="4">
        <f>Table6[[#This Row],[RegistrationDate]]</f>
        <v>44704</v>
      </c>
    </row>
    <row r="102" spans="1:4" x14ac:dyDescent="0.35">
      <c r="A102">
        <v>101</v>
      </c>
      <c r="B102" t="str">
        <f t="shared" ca="1" si="2"/>
        <v>+1 (829) 169-5209</v>
      </c>
      <c r="C102">
        <f t="shared" ca="1" si="3"/>
        <v>1</v>
      </c>
      <c r="D102" s="4">
        <f>Table6[[#This Row],[RegistrationDate]]</f>
        <v>44704</v>
      </c>
    </row>
    <row r="103" spans="1:4" x14ac:dyDescent="0.35">
      <c r="A103">
        <v>102</v>
      </c>
      <c r="B103" t="str">
        <f t="shared" ca="1" si="2"/>
        <v>+1 (829) 712-7746</v>
      </c>
      <c r="C103">
        <f t="shared" ca="1" si="3"/>
        <v>1</v>
      </c>
      <c r="D103" s="4">
        <f>Table6[[#This Row],[RegistrationDate]]</f>
        <v>44705</v>
      </c>
    </row>
    <row r="104" spans="1:4" x14ac:dyDescent="0.35">
      <c r="A104">
        <v>103</v>
      </c>
      <c r="B104" t="str">
        <f t="shared" ca="1" si="2"/>
        <v>+1 (809) 358-5929</v>
      </c>
      <c r="C104">
        <f t="shared" ca="1" si="3"/>
        <v>1</v>
      </c>
      <c r="D104" s="4">
        <f>Table6[[#This Row],[RegistrationDate]]</f>
        <v>44709</v>
      </c>
    </row>
    <row r="105" spans="1:4" x14ac:dyDescent="0.35">
      <c r="A105">
        <v>104</v>
      </c>
      <c r="B105" t="str">
        <f t="shared" ca="1" si="2"/>
        <v>+1 (809) 845-7427</v>
      </c>
      <c r="C105">
        <f t="shared" ca="1" si="3"/>
        <v>2</v>
      </c>
      <c r="D105" s="4">
        <f>Table6[[#This Row],[RegistrationDate]]</f>
        <v>44711</v>
      </c>
    </row>
    <row r="106" spans="1:4" x14ac:dyDescent="0.35">
      <c r="A106">
        <v>105</v>
      </c>
      <c r="B106" t="str">
        <f t="shared" ca="1" si="2"/>
        <v>+1 (829) 872-2369</v>
      </c>
      <c r="C106">
        <f t="shared" ca="1" si="3"/>
        <v>2</v>
      </c>
      <c r="D106" s="4">
        <f>Table6[[#This Row],[RegistrationDate]]</f>
        <v>44715</v>
      </c>
    </row>
    <row r="107" spans="1:4" x14ac:dyDescent="0.35">
      <c r="A107">
        <v>106</v>
      </c>
      <c r="B107" t="str">
        <f t="shared" ca="1" si="2"/>
        <v>+1 (809) 959-6690</v>
      </c>
      <c r="C107">
        <f t="shared" ca="1" si="3"/>
        <v>2</v>
      </c>
      <c r="D107" s="4">
        <f>Table6[[#This Row],[RegistrationDate]]</f>
        <v>44715</v>
      </c>
    </row>
    <row r="108" spans="1:4" x14ac:dyDescent="0.35">
      <c r="A108">
        <v>107</v>
      </c>
      <c r="B108" t="str">
        <f t="shared" ca="1" si="2"/>
        <v>+1 (829) 247-3201</v>
      </c>
      <c r="C108">
        <f t="shared" ca="1" si="3"/>
        <v>2</v>
      </c>
      <c r="D108" s="4">
        <f>Table6[[#This Row],[RegistrationDate]]</f>
        <v>44716</v>
      </c>
    </row>
    <row r="109" spans="1:4" x14ac:dyDescent="0.35">
      <c r="A109">
        <v>108</v>
      </c>
      <c r="B109" t="str">
        <f t="shared" ca="1" si="2"/>
        <v>+1 (829) 771-4202</v>
      </c>
      <c r="C109">
        <f t="shared" ca="1" si="3"/>
        <v>1</v>
      </c>
      <c r="D109" s="4">
        <f>Table6[[#This Row],[RegistrationDate]]</f>
        <v>44718</v>
      </c>
    </row>
    <row r="110" spans="1:4" x14ac:dyDescent="0.35">
      <c r="A110">
        <v>109</v>
      </c>
      <c r="B110" t="str">
        <f t="shared" ca="1" si="2"/>
        <v>+1 (829) 208-9070</v>
      </c>
      <c r="C110">
        <f t="shared" ca="1" si="3"/>
        <v>1</v>
      </c>
      <c r="D110" s="4">
        <f>Table6[[#This Row],[RegistrationDate]]</f>
        <v>44719</v>
      </c>
    </row>
    <row r="111" spans="1:4" x14ac:dyDescent="0.35">
      <c r="A111">
        <v>110</v>
      </c>
      <c r="B111" t="str">
        <f t="shared" ca="1" si="2"/>
        <v>+1 (829) 895-5031</v>
      </c>
      <c r="C111">
        <f t="shared" ca="1" si="3"/>
        <v>2</v>
      </c>
      <c r="D111" s="4">
        <f>Table6[[#This Row],[RegistrationDate]]</f>
        <v>44721</v>
      </c>
    </row>
    <row r="112" spans="1:4" x14ac:dyDescent="0.35">
      <c r="A112">
        <v>111</v>
      </c>
      <c r="B112" t="str">
        <f t="shared" ca="1" si="2"/>
        <v>+1 (809) 583-5796</v>
      </c>
      <c r="C112">
        <f t="shared" ca="1" si="3"/>
        <v>1</v>
      </c>
      <c r="D112" s="4">
        <f>Table6[[#This Row],[RegistrationDate]]</f>
        <v>44721</v>
      </c>
    </row>
    <row r="113" spans="1:4" x14ac:dyDescent="0.35">
      <c r="A113">
        <v>112</v>
      </c>
      <c r="B113" t="str">
        <f t="shared" ca="1" si="2"/>
        <v>+1 (809) 150-1696</v>
      </c>
      <c r="C113">
        <f t="shared" ca="1" si="3"/>
        <v>2</v>
      </c>
      <c r="D113" s="4">
        <f>Table6[[#This Row],[RegistrationDate]]</f>
        <v>44724</v>
      </c>
    </row>
    <row r="114" spans="1:4" x14ac:dyDescent="0.35">
      <c r="A114">
        <v>113</v>
      </c>
      <c r="B114" t="str">
        <f t="shared" ca="1" si="2"/>
        <v>+1 (829) 875-4078</v>
      </c>
      <c r="C114">
        <f t="shared" ca="1" si="3"/>
        <v>1</v>
      </c>
      <c r="D114" s="4">
        <f>Table6[[#This Row],[RegistrationDate]]</f>
        <v>44726</v>
      </c>
    </row>
    <row r="115" spans="1:4" x14ac:dyDescent="0.35">
      <c r="A115">
        <v>114</v>
      </c>
      <c r="B115" t="str">
        <f t="shared" ca="1" si="2"/>
        <v>+1 (809) 137-4065</v>
      </c>
      <c r="C115">
        <f t="shared" ca="1" si="3"/>
        <v>2</v>
      </c>
      <c r="D115" s="4">
        <f>Table6[[#This Row],[RegistrationDate]]</f>
        <v>44727</v>
      </c>
    </row>
    <row r="116" spans="1:4" x14ac:dyDescent="0.35">
      <c r="A116">
        <v>115</v>
      </c>
      <c r="B116" t="str">
        <f t="shared" ca="1" si="2"/>
        <v>+1 (829) 280-3219</v>
      </c>
      <c r="C116">
        <f t="shared" ca="1" si="3"/>
        <v>1</v>
      </c>
      <c r="D116" s="4">
        <f>Table6[[#This Row],[RegistrationDate]]</f>
        <v>44728</v>
      </c>
    </row>
    <row r="117" spans="1:4" x14ac:dyDescent="0.35">
      <c r="A117">
        <v>116</v>
      </c>
      <c r="B117" t="str">
        <f t="shared" ca="1" si="2"/>
        <v>+1 (809) 891-5371</v>
      </c>
      <c r="C117">
        <f t="shared" ca="1" si="3"/>
        <v>1</v>
      </c>
      <c r="D117" s="4">
        <f>Table6[[#This Row],[RegistrationDate]]</f>
        <v>44731</v>
      </c>
    </row>
    <row r="118" spans="1:4" x14ac:dyDescent="0.35">
      <c r="A118">
        <v>117</v>
      </c>
      <c r="B118" t="str">
        <f t="shared" ca="1" si="2"/>
        <v>+1 (829) 394-9661</v>
      </c>
      <c r="C118">
        <f t="shared" ca="1" si="3"/>
        <v>1</v>
      </c>
      <c r="D118" s="4">
        <f>Table6[[#This Row],[RegistrationDate]]</f>
        <v>44733</v>
      </c>
    </row>
    <row r="119" spans="1:4" x14ac:dyDescent="0.35">
      <c r="A119">
        <v>118</v>
      </c>
      <c r="B119" t="str">
        <f t="shared" ca="1" si="2"/>
        <v>+1 (809) 990-4780</v>
      </c>
      <c r="C119">
        <f t="shared" ca="1" si="3"/>
        <v>1</v>
      </c>
      <c r="D119" s="4">
        <f>Table6[[#This Row],[RegistrationDate]]</f>
        <v>44733</v>
      </c>
    </row>
    <row r="120" spans="1:4" x14ac:dyDescent="0.35">
      <c r="A120">
        <v>119</v>
      </c>
      <c r="B120" t="str">
        <f t="shared" ca="1" si="2"/>
        <v>+1 (809) 178-9466</v>
      </c>
      <c r="C120">
        <f t="shared" ca="1" si="3"/>
        <v>1</v>
      </c>
      <c r="D120" s="4">
        <f>Table6[[#This Row],[RegistrationDate]]</f>
        <v>44734</v>
      </c>
    </row>
    <row r="121" spans="1:4" x14ac:dyDescent="0.35">
      <c r="A121">
        <v>120</v>
      </c>
      <c r="B121" t="str">
        <f t="shared" ca="1" si="2"/>
        <v>+1 (829) 522-8357</v>
      </c>
      <c r="C121">
        <f t="shared" ca="1" si="3"/>
        <v>1</v>
      </c>
      <c r="D121" s="4">
        <f>Table6[[#This Row],[RegistrationDate]]</f>
        <v>44734</v>
      </c>
    </row>
    <row r="122" spans="1:4" x14ac:dyDescent="0.35">
      <c r="A122">
        <v>121</v>
      </c>
      <c r="B122" t="str">
        <f t="shared" ca="1" si="2"/>
        <v>+1 (809) 945-9070</v>
      </c>
      <c r="C122">
        <f t="shared" ca="1" si="3"/>
        <v>1</v>
      </c>
      <c r="D122" s="4">
        <f>Table6[[#This Row],[RegistrationDate]]</f>
        <v>44738</v>
      </c>
    </row>
    <row r="123" spans="1:4" x14ac:dyDescent="0.35">
      <c r="A123">
        <v>122</v>
      </c>
      <c r="B123" t="str">
        <f t="shared" ca="1" si="2"/>
        <v>+1 (809) 854-4878</v>
      </c>
      <c r="C123">
        <f t="shared" ca="1" si="3"/>
        <v>1</v>
      </c>
      <c r="D123" s="4">
        <f>Table6[[#This Row],[RegistrationDate]]</f>
        <v>44738</v>
      </c>
    </row>
    <row r="124" spans="1:4" x14ac:dyDescent="0.35">
      <c r="A124">
        <v>123</v>
      </c>
      <c r="B124" t="str">
        <f t="shared" ca="1" si="2"/>
        <v>+1 (809) 997-9489</v>
      </c>
      <c r="C124">
        <f t="shared" ca="1" si="3"/>
        <v>1</v>
      </c>
      <c r="D124" s="4">
        <f>Table6[[#This Row],[RegistrationDate]]</f>
        <v>44739</v>
      </c>
    </row>
    <row r="125" spans="1:4" x14ac:dyDescent="0.35">
      <c r="A125">
        <v>124</v>
      </c>
      <c r="B125" t="str">
        <f t="shared" ca="1" si="2"/>
        <v>+1 (829) 760-8135</v>
      </c>
      <c r="C125">
        <f t="shared" ca="1" si="3"/>
        <v>2</v>
      </c>
      <c r="D125" s="4">
        <f>Table6[[#This Row],[RegistrationDate]]</f>
        <v>44741</v>
      </c>
    </row>
    <row r="126" spans="1:4" x14ac:dyDescent="0.35">
      <c r="A126">
        <v>125</v>
      </c>
      <c r="B126" t="str">
        <f t="shared" ca="1" si="2"/>
        <v>+1 (809) 992-5003</v>
      </c>
      <c r="C126">
        <f t="shared" ca="1" si="3"/>
        <v>2</v>
      </c>
      <c r="D126" s="4">
        <f>Table6[[#This Row],[RegistrationDate]]</f>
        <v>44742</v>
      </c>
    </row>
    <row r="127" spans="1:4" x14ac:dyDescent="0.35">
      <c r="A127">
        <v>126</v>
      </c>
      <c r="B127" t="str">
        <f t="shared" ca="1" si="2"/>
        <v>+1 (829) 828-8232</v>
      </c>
      <c r="C127">
        <f t="shared" ca="1" si="3"/>
        <v>2</v>
      </c>
      <c r="D127" s="4">
        <f>Table6[[#This Row],[RegistrationDate]]</f>
        <v>44743</v>
      </c>
    </row>
    <row r="128" spans="1:4" x14ac:dyDescent="0.35">
      <c r="A128">
        <v>127</v>
      </c>
      <c r="B128" t="str">
        <f t="shared" ca="1" si="2"/>
        <v>+1 (829) 534-4592</v>
      </c>
      <c r="C128">
        <f t="shared" ca="1" si="3"/>
        <v>2</v>
      </c>
      <c r="D128" s="4">
        <f>Table6[[#This Row],[RegistrationDate]]</f>
        <v>44743</v>
      </c>
    </row>
    <row r="129" spans="1:4" x14ac:dyDescent="0.35">
      <c r="A129">
        <v>128</v>
      </c>
      <c r="B129" t="str">
        <f t="shared" ca="1" si="2"/>
        <v>+1 (809) 668-6041</v>
      </c>
      <c r="C129">
        <f t="shared" ca="1" si="3"/>
        <v>2</v>
      </c>
      <c r="D129" s="4">
        <f>Table6[[#This Row],[RegistrationDate]]</f>
        <v>44743</v>
      </c>
    </row>
    <row r="130" spans="1:4" x14ac:dyDescent="0.35">
      <c r="A130">
        <v>129</v>
      </c>
      <c r="B130" t="str">
        <f t="shared" ref="B130:B193" ca="1" si="4">_xlfn.CONCAT("+1 (", IF(ROUND(RAND(), 0), "809", "829"), ") ",RANDBETWEEN(100, 999), "-", RANDBETWEEN(1000, 9999))</f>
        <v>+1 (809) 451-1735</v>
      </c>
      <c r="C130">
        <f t="shared" ref="C130:C193" ca="1" si="5">RANDBETWEEN(1, 2)</f>
        <v>2</v>
      </c>
      <c r="D130" s="4">
        <f>Table6[[#This Row],[RegistrationDate]]</f>
        <v>44743</v>
      </c>
    </row>
    <row r="131" spans="1:4" x14ac:dyDescent="0.35">
      <c r="A131">
        <v>130</v>
      </c>
      <c r="B131" t="str">
        <f t="shared" ca="1" si="4"/>
        <v>+1 (809) 133-7776</v>
      </c>
      <c r="C131">
        <f t="shared" ca="1" si="5"/>
        <v>1</v>
      </c>
      <c r="D131" s="4">
        <f>Table6[[#This Row],[RegistrationDate]]</f>
        <v>44744</v>
      </c>
    </row>
    <row r="132" spans="1:4" x14ac:dyDescent="0.35">
      <c r="A132">
        <v>131</v>
      </c>
      <c r="B132" t="str">
        <f t="shared" ca="1" si="4"/>
        <v>+1 (809) 194-7057</v>
      </c>
      <c r="C132">
        <f t="shared" ca="1" si="5"/>
        <v>1</v>
      </c>
      <c r="D132" s="4">
        <f>Table6[[#This Row],[RegistrationDate]]</f>
        <v>44746</v>
      </c>
    </row>
    <row r="133" spans="1:4" x14ac:dyDescent="0.35">
      <c r="A133">
        <v>132</v>
      </c>
      <c r="B133" t="str">
        <f t="shared" ca="1" si="4"/>
        <v>+1 (809) 972-2032</v>
      </c>
      <c r="C133">
        <f t="shared" ca="1" si="5"/>
        <v>2</v>
      </c>
      <c r="D133" s="4">
        <f>Table6[[#This Row],[RegistrationDate]]</f>
        <v>44747</v>
      </c>
    </row>
    <row r="134" spans="1:4" x14ac:dyDescent="0.35">
      <c r="A134">
        <v>133</v>
      </c>
      <c r="B134" t="str">
        <f t="shared" ca="1" si="4"/>
        <v>+1 (829) 504-6575</v>
      </c>
      <c r="C134">
        <f t="shared" ca="1" si="5"/>
        <v>2</v>
      </c>
      <c r="D134" s="4">
        <f>Table6[[#This Row],[RegistrationDate]]</f>
        <v>44747</v>
      </c>
    </row>
    <row r="135" spans="1:4" x14ac:dyDescent="0.35">
      <c r="A135">
        <v>134</v>
      </c>
      <c r="B135" t="str">
        <f t="shared" ca="1" si="4"/>
        <v>+1 (829) 677-4471</v>
      </c>
      <c r="C135">
        <f t="shared" ca="1" si="5"/>
        <v>2</v>
      </c>
      <c r="D135" s="4">
        <f>Table6[[#This Row],[RegistrationDate]]</f>
        <v>44750</v>
      </c>
    </row>
    <row r="136" spans="1:4" x14ac:dyDescent="0.35">
      <c r="A136">
        <v>135</v>
      </c>
      <c r="B136" t="str">
        <f t="shared" ca="1" si="4"/>
        <v>+1 (829) 948-2021</v>
      </c>
      <c r="C136">
        <f t="shared" ca="1" si="5"/>
        <v>1</v>
      </c>
      <c r="D136" s="4">
        <f>Table6[[#This Row],[RegistrationDate]]</f>
        <v>44751</v>
      </c>
    </row>
    <row r="137" spans="1:4" x14ac:dyDescent="0.35">
      <c r="A137">
        <v>136</v>
      </c>
      <c r="B137" t="str">
        <f t="shared" ca="1" si="4"/>
        <v>+1 (829) 657-4443</v>
      </c>
      <c r="C137">
        <f t="shared" ca="1" si="5"/>
        <v>1</v>
      </c>
      <c r="D137" s="4">
        <f>Table6[[#This Row],[RegistrationDate]]</f>
        <v>44751</v>
      </c>
    </row>
    <row r="138" spans="1:4" x14ac:dyDescent="0.35">
      <c r="A138">
        <v>137</v>
      </c>
      <c r="B138" t="str">
        <f t="shared" ca="1" si="4"/>
        <v>+1 (829) 924-3420</v>
      </c>
      <c r="C138">
        <f t="shared" ca="1" si="5"/>
        <v>2</v>
      </c>
      <c r="D138" s="4">
        <f>Table6[[#This Row],[RegistrationDate]]</f>
        <v>44753</v>
      </c>
    </row>
    <row r="139" spans="1:4" x14ac:dyDescent="0.35">
      <c r="A139">
        <v>138</v>
      </c>
      <c r="B139" t="str">
        <f t="shared" ca="1" si="4"/>
        <v>+1 (829) 939-3899</v>
      </c>
      <c r="C139">
        <f t="shared" ca="1" si="5"/>
        <v>2</v>
      </c>
      <c r="D139" s="4">
        <f>Table6[[#This Row],[RegistrationDate]]</f>
        <v>44754</v>
      </c>
    </row>
    <row r="140" spans="1:4" x14ac:dyDescent="0.35">
      <c r="A140">
        <v>139</v>
      </c>
      <c r="B140" t="str">
        <f t="shared" ca="1" si="4"/>
        <v>+1 (809) 292-2032</v>
      </c>
      <c r="C140">
        <f t="shared" ca="1" si="5"/>
        <v>2</v>
      </c>
      <c r="D140" s="4">
        <f>Table6[[#This Row],[RegistrationDate]]</f>
        <v>44754</v>
      </c>
    </row>
    <row r="141" spans="1:4" x14ac:dyDescent="0.35">
      <c r="A141">
        <v>140</v>
      </c>
      <c r="B141" t="str">
        <f t="shared" ca="1" si="4"/>
        <v>+1 (809) 286-1657</v>
      </c>
      <c r="C141">
        <f t="shared" ca="1" si="5"/>
        <v>1</v>
      </c>
      <c r="D141" s="4">
        <f>Table6[[#This Row],[RegistrationDate]]</f>
        <v>44759</v>
      </c>
    </row>
    <row r="142" spans="1:4" x14ac:dyDescent="0.35">
      <c r="A142">
        <v>141</v>
      </c>
      <c r="B142" t="str">
        <f t="shared" ca="1" si="4"/>
        <v>+1 (829) 833-1232</v>
      </c>
      <c r="C142">
        <f t="shared" ca="1" si="5"/>
        <v>1</v>
      </c>
      <c r="D142" s="4">
        <f>Table6[[#This Row],[RegistrationDate]]</f>
        <v>44763</v>
      </c>
    </row>
    <row r="143" spans="1:4" x14ac:dyDescent="0.35">
      <c r="A143">
        <v>142</v>
      </c>
      <c r="B143" t="str">
        <f t="shared" ca="1" si="4"/>
        <v>+1 (829) 131-2663</v>
      </c>
      <c r="C143">
        <f t="shared" ca="1" si="5"/>
        <v>2</v>
      </c>
      <c r="D143" s="4">
        <f>Table6[[#This Row],[RegistrationDate]]</f>
        <v>44764</v>
      </c>
    </row>
    <row r="144" spans="1:4" x14ac:dyDescent="0.35">
      <c r="A144">
        <v>143</v>
      </c>
      <c r="B144" t="str">
        <f t="shared" ca="1" si="4"/>
        <v>+1 (829) 774-4869</v>
      </c>
      <c r="C144">
        <f t="shared" ca="1" si="5"/>
        <v>1</v>
      </c>
      <c r="D144" s="4">
        <f>Table6[[#This Row],[RegistrationDate]]</f>
        <v>44765</v>
      </c>
    </row>
    <row r="145" spans="1:4" x14ac:dyDescent="0.35">
      <c r="A145">
        <v>144</v>
      </c>
      <c r="B145" t="str">
        <f t="shared" ca="1" si="4"/>
        <v>+1 (809) 399-1538</v>
      </c>
      <c r="C145">
        <f t="shared" ca="1" si="5"/>
        <v>1</v>
      </c>
      <c r="D145" s="4">
        <f>Table6[[#This Row],[RegistrationDate]]</f>
        <v>44765</v>
      </c>
    </row>
    <row r="146" spans="1:4" x14ac:dyDescent="0.35">
      <c r="A146">
        <v>145</v>
      </c>
      <c r="B146" t="str">
        <f t="shared" ca="1" si="4"/>
        <v>+1 (809) 231-6622</v>
      </c>
      <c r="C146">
        <f t="shared" ca="1" si="5"/>
        <v>2</v>
      </c>
      <c r="D146" s="4">
        <f>Table6[[#This Row],[RegistrationDate]]</f>
        <v>44766</v>
      </c>
    </row>
    <row r="147" spans="1:4" x14ac:dyDescent="0.35">
      <c r="A147">
        <v>146</v>
      </c>
      <c r="B147" t="str">
        <f t="shared" ca="1" si="4"/>
        <v>+1 (809) 506-7245</v>
      </c>
      <c r="C147">
        <f t="shared" ca="1" si="5"/>
        <v>2</v>
      </c>
      <c r="D147" s="4">
        <f>Table6[[#This Row],[RegistrationDate]]</f>
        <v>44768</v>
      </c>
    </row>
    <row r="148" spans="1:4" x14ac:dyDescent="0.35">
      <c r="A148">
        <v>147</v>
      </c>
      <c r="B148" t="str">
        <f t="shared" ca="1" si="4"/>
        <v>+1 (809) 225-1331</v>
      </c>
      <c r="C148">
        <f t="shared" ca="1" si="5"/>
        <v>1</v>
      </c>
      <c r="D148" s="4">
        <f>Table6[[#This Row],[RegistrationDate]]</f>
        <v>44770</v>
      </c>
    </row>
    <row r="149" spans="1:4" x14ac:dyDescent="0.35">
      <c r="A149">
        <v>148</v>
      </c>
      <c r="B149" t="str">
        <f t="shared" ca="1" si="4"/>
        <v>+1 (809) 152-1478</v>
      </c>
      <c r="C149">
        <f t="shared" ca="1" si="5"/>
        <v>2</v>
      </c>
      <c r="D149" s="4">
        <f>Table6[[#This Row],[RegistrationDate]]</f>
        <v>44771</v>
      </c>
    </row>
    <row r="150" spans="1:4" x14ac:dyDescent="0.35">
      <c r="A150">
        <v>149</v>
      </c>
      <c r="B150" t="str">
        <f t="shared" ca="1" si="4"/>
        <v>+1 (809) 171-4233</v>
      </c>
      <c r="C150">
        <f t="shared" ca="1" si="5"/>
        <v>1</v>
      </c>
      <c r="D150" s="4">
        <f>Table6[[#This Row],[RegistrationDate]]</f>
        <v>44771</v>
      </c>
    </row>
    <row r="151" spans="1:4" x14ac:dyDescent="0.35">
      <c r="A151">
        <v>150</v>
      </c>
      <c r="B151" t="str">
        <f t="shared" ca="1" si="4"/>
        <v>+1 (809) 274-4222</v>
      </c>
      <c r="C151">
        <f t="shared" ca="1" si="5"/>
        <v>2</v>
      </c>
      <c r="D151" s="4">
        <f>Table6[[#This Row],[RegistrationDate]]</f>
        <v>44772</v>
      </c>
    </row>
    <row r="152" spans="1:4" x14ac:dyDescent="0.35">
      <c r="A152">
        <v>151</v>
      </c>
      <c r="B152" t="str">
        <f t="shared" ca="1" si="4"/>
        <v>+1 (809) 263-2612</v>
      </c>
      <c r="C152">
        <f t="shared" ca="1" si="5"/>
        <v>2</v>
      </c>
      <c r="D152" s="4">
        <f>Table6[[#This Row],[RegistrationDate]]</f>
        <v>44773</v>
      </c>
    </row>
    <row r="153" spans="1:4" x14ac:dyDescent="0.35">
      <c r="A153">
        <v>152</v>
      </c>
      <c r="B153" t="str">
        <f t="shared" ca="1" si="4"/>
        <v>+1 (829) 451-5145</v>
      </c>
      <c r="C153">
        <f t="shared" ca="1" si="5"/>
        <v>2</v>
      </c>
      <c r="D153" s="4">
        <f>Table6[[#This Row],[RegistrationDate]]</f>
        <v>44777</v>
      </c>
    </row>
    <row r="154" spans="1:4" x14ac:dyDescent="0.35">
      <c r="A154">
        <v>153</v>
      </c>
      <c r="B154" t="str">
        <f t="shared" ca="1" si="4"/>
        <v>+1 (829) 278-4708</v>
      </c>
      <c r="C154">
        <f t="shared" ca="1" si="5"/>
        <v>1</v>
      </c>
      <c r="D154" s="4">
        <f>Table6[[#This Row],[RegistrationDate]]</f>
        <v>44777</v>
      </c>
    </row>
    <row r="155" spans="1:4" x14ac:dyDescent="0.35">
      <c r="A155">
        <v>154</v>
      </c>
      <c r="B155" t="str">
        <f t="shared" ca="1" si="4"/>
        <v>+1 (809) 567-6367</v>
      </c>
      <c r="C155">
        <f t="shared" ca="1" si="5"/>
        <v>2</v>
      </c>
      <c r="D155" s="4">
        <f>Table6[[#This Row],[RegistrationDate]]</f>
        <v>44779</v>
      </c>
    </row>
    <row r="156" spans="1:4" x14ac:dyDescent="0.35">
      <c r="A156">
        <v>155</v>
      </c>
      <c r="B156" t="str">
        <f t="shared" ca="1" si="4"/>
        <v>+1 (809) 149-6606</v>
      </c>
      <c r="C156">
        <f t="shared" ca="1" si="5"/>
        <v>2</v>
      </c>
      <c r="D156" s="4">
        <f>Table6[[#This Row],[RegistrationDate]]</f>
        <v>44780</v>
      </c>
    </row>
    <row r="157" spans="1:4" x14ac:dyDescent="0.35">
      <c r="A157">
        <v>156</v>
      </c>
      <c r="B157" t="str">
        <f t="shared" ca="1" si="4"/>
        <v>+1 (829) 870-1318</v>
      </c>
      <c r="C157">
        <f t="shared" ca="1" si="5"/>
        <v>2</v>
      </c>
      <c r="D157" s="4">
        <f>Table6[[#This Row],[RegistrationDate]]</f>
        <v>44781</v>
      </c>
    </row>
    <row r="158" spans="1:4" x14ac:dyDescent="0.35">
      <c r="A158">
        <v>157</v>
      </c>
      <c r="B158" t="str">
        <f t="shared" ca="1" si="4"/>
        <v>+1 (809) 911-4866</v>
      </c>
      <c r="C158">
        <f t="shared" ca="1" si="5"/>
        <v>2</v>
      </c>
      <c r="D158" s="4">
        <f>Table6[[#This Row],[RegistrationDate]]</f>
        <v>44784</v>
      </c>
    </row>
    <row r="159" spans="1:4" x14ac:dyDescent="0.35">
      <c r="A159">
        <v>158</v>
      </c>
      <c r="B159" t="str">
        <f t="shared" ca="1" si="4"/>
        <v>+1 (829) 916-8776</v>
      </c>
      <c r="C159">
        <f t="shared" ca="1" si="5"/>
        <v>1</v>
      </c>
      <c r="D159" s="4">
        <f>Table6[[#This Row],[RegistrationDate]]</f>
        <v>44786</v>
      </c>
    </row>
    <row r="160" spans="1:4" x14ac:dyDescent="0.35">
      <c r="A160">
        <v>159</v>
      </c>
      <c r="B160" t="str">
        <f t="shared" ca="1" si="4"/>
        <v>+1 (809) 192-1051</v>
      </c>
      <c r="C160">
        <f t="shared" ca="1" si="5"/>
        <v>2</v>
      </c>
      <c r="D160" s="4">
        <f>Table6[[#This Row],[RegistrationDate]]</f>
        <v>44786</v>
      </c>
    </row>
    <row r="161" spans="1:4" x14ac:dyDescent="0.35">
      <c r="A161">
        <v>160</v>
      </c>
      <c r="B161" t="str">
        <f t="shared" ca="1" si="4"/>
        <v>+1 (829) 400-7600</v>
      </c>
      <c r="C161">
        <f t="shared" ca="1" si="5"/>
        <v>1</v>
      </c>
      <c r="D161" s="4">
        <f>Table6[[#This Row],[RegistrationDate]]</f>
        <v>44787</v>
      </c>
    </row>
    <row r="162" spans="1:4" x14ac:dyDescent="0.35">
      <c r="A162">
        <v>161</v>
      </c>
      <c r="B162" t="str">
        <f t="shared" ca="1" si="4"/>
        <v>+1 (829) 343-8015</v>
      </c>
      <c r="C162">
        <f t="shared" ca="1" si="5"/>
        <v>2</v>
      </c>
      <c r="D162" s="4">
        <f>Table6[[#This Row],[RegistrationDate]]</f>
        <v>44787</v>
      </c>
    </row>
    <row r="163" spans="1:4" x14ac:dyDescent="0.35">
      <c r="A163">
        <v>162</v>
      </c>
      <c r="B163" t="str">
        <f t="shared" ca="1" si="4"/>
        <v>+1 (809) 741-1766</v>
      </c>
      <c r="C163">
        <f t="shared" ca="1" si="5"/>
        <v>1</v>
      </c>
      <c r="D163" s="4">
        <f>Table6[[#This Row],[RegistrationDate]]</f>
        <v>44787</v>
      </c>
    </row>
    <row r="164" spans="1:4" x14ac:dyDescent="0.35">
      <c r="A164">
        <v>163</v>
      </c>
      <c r="B164" t="str">
        <f t="shared" ca="1" si="4"/>
        <v>+1 (809) 805-7093</v>
      </c>
      <c r="C164">
        <f t="shared" ca="1" si="5"/>
        <v>2</v>
      </c>
      <c r="D164" s="4">
        <f>Table6[[#This Row],[RegistrationDate]]</f>
        <v>44787</v>
      </c>
    </row>
    <row r="165" spans="1:4" x14ac:dyDescent="0.35">
      <c r="A165">
        <v>164</v>
      </c>
      <c r="B165" t="str">
        <f t="shared" ca="1" si="4"/>
        <v>+1 (829) 956-4324</v>
      </c>
      <c r="C165">
        <f t="shared" ca="1" si="5"/>
        <v>1</v>
      </c>
      <c r="D165" s="4">
        <f>Table6[[#This Row],[RegistrationDate]]</f>
        <v>44788</v>
      </c>
    </row>
    <row r="166" spans="1:4" x14ac:dyDescent="0.35">
      <c r="A166">
        <v>165</v>
      </c>
      <c r="B166" t="str">
        <f t="shared" ca="1" si="4"/>
        <v>+1 (829) 954-7949</v>
      </c>
      <c r="C166">
        <f t="shared" ca="1" si="5"/>
        <v>1</v>
      </c>
      <c r="D166" s="4">
        <f>Table6[[#This Row],[RegistrationDate]]</f>
        <v>44790</v>
      </c>
    </row>
    <row r="167" spans="1:4" x14ac:dyDescent="0.35">
      <c r="A167">
        <v>166</v>
      </c>
      <c r="B167" t="str">
        <f t="shared" ca="1" si="4"/>
        <v>+1 (829) 187-9862</v>
      </c>
      <c r="C167">
        <f t="shared" ca="1" si="5"/>
        <v>2</v>
      </c>
      <c r="D167" s="4">
        <f>Table6[[#This Row],[RegistrationDate]]</f>
        <v>44791</v>
      </c>
    </row>
    <row r="168" spans="1:4" x14ac:dyDescent="0.35">
      <c r="A168">
        <v>167</v>
      </c>
      <c r="B168" t="str">
        <f t="shared" ca="1" si="4"/>
        <v>+1 (829) 815-2057</v>
      </c>
      <c r="C168">
        <f t="shared" ca="1" si="5"/>
        <v>1</v>
      </c>
      <c r="D168" s="4">
        <f>Table6[[#This Row],[RegistrationDate]]</f>
        <v>44792</v>
      </c>
    </row>
    <row r="169" spans="1:4" x14ac:dyDescent="0.35">
      <c r="A169">
        <v>168</v>
      </c>
      <c r="B169" t="str">
        <f t="shared" ca="1" si="4"/>
        <v>+1 (829) 385-3020</v>
      </c>
      <c r="C169">
        <f t="shared" ca="1" si="5"/>
        <v>2</v>
      </c>
      <c r="D169" s="4">
        <f>Table6[[#This Row],[RegistrationDate]]</f>
        <v>44793</v>
      </c>
    </row>
    <row r="170" spans="1:4" x14ac:dyDescent="0.35">
      <c r="A170">
        <v>169</v>
      </c>
      <c r="B170" t="str">
        <f t="shared" ca="1" si="4"/>
        <v>+1 (829) 966-5632</v>
      </c>
      <c r="C170">
        <f t="shared" ca="1" si="5"/>
        <v>2</v>
      </c>
      <c r="D170" s="4">
        <f>Table6[[#This Row],[RegistrationDate]]</f>
        <v>44793</v>
      </c>
    </row>
    <row r="171" spans="1:4" x14ac:dyDescent="0.35">
      <c r="A171">
        <v>170</v>
      </c>
      <c r="B171" t="str">
        <f t="shared" ca="1" si="4"/>
        <v>+1 (809) 533-3317</v>
      </c>
      <c r="C171">
        <f t="shared" ca="1" si="5"/>
        <v>1</v>
      </c>
      <c r="D171" s="4">
        <f>Table6[[#This Row],[RegistrationDate]]</f>
        <v>44797</v>
      </c>
    </row>
    <row r="172" spans="1:4" x14ac:dyDescent="0.35">
      <c r="A172">
        <v>171</v>
      </c>
      <c r="B172" t="str">
        <f t="shared" ca="1" si="4"/>
        <v>+1 (809) 845-2854</v>
      </c>
      <c r="C172">
        <f t="shared" ca="1" si="5"/>
        <v>2</v>
      </c>
      <c r="D172" s="4">
        <f>Table6[[#This Row],[RegistrationDate]]</f>
        <v>44802</v>
      </c>
    </row>
    <row r="173" spans="1:4" x14ac:dyDescent="0.35">
      <c r="A173">
        <v>172</v>
      </c>
      <c r="B173" t="str">
        <f t="shared" ca="1" si="4"/>
        <v>+1 (809) 566-1001</v>
      </c>
      <c r="C173">
        <f t="shared" ca="1" si="5"/>
        <v>2</v>
      </c>
      <c r="D173" s="4">
        <f>Table6[[#This Row],[RegistrationDate]]</f>
        <v>44802</v>
      </c>
    </row>
    <row r="174" spans="1:4" x14ac:dyDescent="0.35">
      <c r="A174">
        <v>173</v>
      </c>
      <c r="B174" t="str">
        <f t="shared" ca="1" si="4"/>
        <v>+1 (829) 311-4143</v>
      </c>
      <c r="C174">
        <f t="shared" ca="1" si="5"/>
        <v>2</v>
      </c>
      <c r="D174" s="4">
        <f>Table6[[#This Row],[RegistrationDate]]</f>
        <v>44803</v>
      </c>
    </row>
    <row r="175" spans="1:4" x14ac:dyDescent="0.35">
      <c r="A175">
        <v>174</v>
      </c>
      <c r="B175" t="str">
        <f t="shared" ca="1" si="4"/>
        <v>+1 (809) 444-7231</v>
      </c>
      <c r="C175">
        <f t="shared" ca="1" si="5"/>
        <v>1</v>
      </c>
      <c r="D175" s="4">
        <f>Table6[[#This Row],[RegistrationDate]]</f>
        <v>44805</v>
      </c>
    </row>
    <row r="176" spans="1:4" x14ac:dyDescent="0.35">
      <c r="A176">
        <v>175</v>
      </c>
      <c r="B176" t="str">
        <f t="shared" ca="1" si="4"/>
        <v>+1 (809) 838-9329</v>
      </c>
      <c r="C176">
        <f t="shared" ca="1" si="5"/>
        <v>2</v>
      </c>
      <c r="D176" s="4">
        <f>Table6[[#This Row],[RegistrationDate]]</f>
        <v>44806</v>
      </c>
    </row>
    <row r="177" spans="1:4" x14ac:dyDescent="0.35">
      <c r="A177">
        <v>176</v>
      </c>
      <c r="B177" t="str">
        <f t="shared" ca="1" si="4"/>
        <v>+1 (809) 633-3503</v>
      </c>
      <c r="C177">
        <f t="shared" ca="1" si="5"/>
        <v>1</v>
      </c>
      <c r="D177" s="4">
        <f>Table6[[#This Row],[RegistrationDate]]</f>
        <v>44806</v>
      </c>
    </row>
    <row r="178" spans="1:4" x14ac:dyDescent="0.35">
      <c r="A178">
        <v>177</v>
      </c>
      <c r="B178" t="str">
        <f t="shared" ca="1" si="4"/>
        <v>+1 (829) 940-4133</v>
      </c>
      <c r="C178">
        <f t="shared" ca="1" si="5"/>
        <v>1</v>
      </c>
      <c r="D178" s="4">
        <f>Table6[[#This Row],[RegistrationDate]]</f>
        <v>44806</v>
      </c>
    </row>
    <row r="179" spans="1:4" x14ac:dyDescent="0.35">
      <c r="A179">
        <v>178</v>
      </c>
      <c r="B179" t="str">
        <f t="shared" ca="1" si="4"/>
        <v>+1 (809) 717-4633</v>
      </c>
      <c r="C179">
        <f t="shared" ca="1" si="5"/>
        <v>2</v>
      </c>
      <c r="D179" s="4">
        <f>Table6[[#This Row],[RegistrationDate]]</f>
        <v>44807</v>
      </c>
    </row>
    <row r="180" spans="1:4" x14ac:dyDescent="0.35">
      <c r="A180">
        <v>179</v>
      </c>
      <c r="B180" t="str">
        <f t="shared" ca="1" si="4"/>
        <v>+1 (809) 149-4610</v>
      </c>
      <c r="C180">
        <f t="shared" ca="1" si="5"/>
        <v>2</v>
      </c>
      <c r="D180" s="4">
        <f>Table6[[#This Row],[RegistrationDate]]</f>
        <v>44807</v>
      </c>
    </row>
    <row r="181" spans="1:4" x14ac:dyDescent="0.35">
      <c r="A181">
        <v>180</v>
      </c>
      <c r="B181" t="str">
        <f t="shared" ca="1" si="4"/>
        <v>+1 (809) 967-9951</v>
      </c>
      <c r="C181">
        <f t="shared" ca="1" si="5"/>
        <v>1</v>
      </c>
      <c r="D181" s="4">
        <f>Table6[[#This Row],[RegistrationDate]]</f>
        <v>44811</v>
      </c>
    </row>
    <row r="182" spans="1:4" x14ac:dyDescent="0.35">
      <c r="A182">
        <v>181</v>
      </c>
      <c r="B182" t="str">
        <f t="shared" ca="1" si="4"/>
        <v>+1 (829) 460-1541</v>
      </c>
      <c r="C182">
        <f t="shared" ca="1" si="5"/>
        <v>1</v>
      </c>
      <c r="D182" s="4">
        <f>Table6[[#This Row],[RegistrationDate]]</f>
        <v>44811</v>
      </c>
    </row>
    <row r="183" spans="1:4" x14ac:dyDescent="0.35">
      <c r="A183">
        <v>182</v>
      </c>
      <c r="B183" t="str">
        <f t="shared" ca="1" si="4"/>
        <v>+1 (829) 885-3418</v>
      </c>
      <c r="C183">
        <f t="shared" ca="1" si="5"/>
        <v>2</v>
      </c>
      <c r="D183" s="4">
        <f>Table6[[#This Row],[RegistrationDate]]</f>
        <v>44812</v>
      </c>
    </row>
    <row r="184" spans="1:4" x14ac:dyDescent="0.35">
      <c r="A184">
        <v>183</v>
      </c>
      <c r="B184" t="str">
        <f t="shared" ca="1" si="4"/>
        <v>+1 (829) 873-4776</v>
      </c>
      <c r="C184">
        <f t="shared" ca="1" si="5"/>
        <v>2</v>
      </c>
      <c r="D184" s="4">
        <f>Table6[[#This Row],[RegistrationDate]]</f>
        <v>44812</v>
      </c>
    </row>
    <row r="185" spans="1:4" x14ac:dyDescent="0.35">
      <c r="A185">
        <v>184</v>
      </c>
      <c r="B185" t="str">
        <f t="shared" ca="1" si="4"/>
        <v>+1 (829) 544-7904</v>
      </c>
      <c r="C185">
        <f t="shared" ca="1" si="5"/>
        <v>2</v>
      </c>
      <c r="D185" s="4">
        <f>Table6[[#This Row],[RegistrationDate]]</f>
        <v>44812</v>
      </c>
    </row>
    <row r="186" spans="1:4" x14ac:dyDescent="0.35">
      <c r="A186">
        <v>185</v>
      </c>
      <c r="B186" t="str">
        <f t="shared" ca="1" si="4"/>
        <v>+1 (829) 298-7124</v>
      </c>
      <c r="C186">
        <f t="shared" ca="1" si="5"/>
        <v>2</v>
      </c>
      <c r="D186" s="4">
        <f>Table6[[#This Row],[RegistrationDate]]</f>
        <v>44814</v>
      </c>
    </row>
    <row r="187" spans="1:4" x14ac:dyDescent="0.35">
      <c r="A187">
        <v>186</v>
      </c>
      <c r="B187" t="str">
        <f t="shared" ca="1" si="4"/>
        <v>+1 (809) 880-4813</v>
      </c>
      <c r="C187">
        <f t="shared" ca="1" si="5"/>
        <v>1</v>
      </c>
      <c r="D187" s="4">
        <f>Table6[[#This Row],[RegistrationDate]]</f>
        <v>44815</v>
      </c>
    </row>
    <row r="188" spans="1:4" x14ac:dyDescent="0.35">
      <c r="A188">
        <v>187</v>
      </c>
      <c r="B188" t="str">
        <f t="shared" ca="1" si="4"/>
        <v>+1 (809) 287-3062</v>
      </c>
      <c r="C188">
        <f t="shared" ca="1" si="5"/>
        <v>1</v>
      </c>
      <c r="D188" s="4">
        <f>Table6[[#This Row],[RegistrationDate]]</f>
        <v>44818</v>
      </c>
    </row>
    <row r="189" spans="1:4" x14ac:dyDescent="0.35">
      <c r="A189">
        <v>188</v>
      </c>
      <c r="B189" t="str">
        <f t="shared" ca="1" si="4"/>
        <v>+1 (809) 464-2895</v>
      </c>
      <c r="C189">
        <f t="shared" ca="1" si="5"/>
        <v>2</v>
      </c>
      <c r="D189" s="4">
        <f>Table6[[#This Row],[RegistrationDate]]</f>
        <v>44822</v>
      </c>
    </row>
    <row r="190" spans="1:4" x14ac:dyDescent="0.35">
      <c r="A190">
        <v>189</v>
      </c>
      <c r="B190" t="str">
        <f t="shared" ca="1" si="4"/>
        <v>+1 (829) 151-5606</v>
      </c>
      <c r="C190">
        <f t="shared" ca="1" si="5"/>
        <v>1</v>
      </c>
      <c r="D190" s="4">
        <f>Table6[[#This Row],[RegistrationDate]]</f>
        <v>44827</v>
      </c>
    </row>
    <row r="191" spans="1:4" x14ac:dyDescent="0.35">
      <c r="A191">
        <v>190</v>
      </c>
      <c r="B191" t="str">
        <f t="shared" ca="1" si="4"/>
        <v>+1 (809) 789-3742</v>
      </c>
      <c r="C191">
        <f t="shared" ca="1" si="5"/>
        <v>2</v>
      </c>
      <c r="D191" s="4">
        <f>Table6[[#This Row],[RegistrationDate]]</f>
        <v>44829</v>
      </c>
    </row>
    <row r="192" spans="1:4" x14ac:dyDescent="0.35">
      <c r="A192">
        <v>191</v>
      </c>
      <c r="B192" t="str">
        <f t="shared" ca="1" si="4"/>
        <v>+1 (809) 618-7501</v>
      </c>
      <c r="C192">
        <f t="shared" ca="1" si="5"/>
        <v>2</v>
      </c>
      <c r="D192" s="4">
        <f>Table6[[#This Row],[RegistrationDate]]</f>
        <v>44829</v>
      </c>
    </row>
    <row r="193" spans="1:4" x14ac:dyDescent="0.35">
      <c r="A193">
        <v>192</v>
      </c>
      <c r="B193" t="str">
        <f t="shared" ca="1" si="4"/>
        <v>+1 (809) 558-1447</v>
      </c>
      <c r="C193">
        <f t="shared" ca="1" si="5"/>
        <v>1</v>
      </c>
      <c r="D193" s="4">
        <f>Table6[[#This Row],[RegistrationDate]]</f>
        <v>44834</v>
      </c>
    </row>
    <row r="194" spans="1:4" x14ac:dyDescent="0.35">
      <c r="A194">
        <v>193</v>
      </c>
      <c r="B194" t="str">
        <f t="shared" ref="B194:B201" ca="1" si="6">_xlfn.CONCAT("+1 (", IF(ROUND(RAND(), 0), "809", "829"), ") ",RANDBETWEEN(100, 999), "-", RANDBETWEEN(1000, 9999))</f>
        <v>+1 (809) 847-7854</v>
      </c>
      <c r="C194">
        <f t="shared" ref="C194:C201" ca="1" si="7">RANDBETWEEN(1, 2)</f>
        <v>2</v>
      </c>
      <c r="D194" s="4">
        <f>Table6[[#This Row],[RegistrationDate]]</f>
        <v>44835</v>
      </c>
    </row>
    <row r="195" spans="1:4" x14ac:dyDescent="0.35">
      <c r="A195">
        <v>194</v>
      </c>
      <c r="B195" t="str">
        <f t="shared" ca="1" si="6"/>
        <v>+1 (829) 514-9721</v>
      </c>
      <c r="C195">
        <f t="shared" ca="1" si="7"/>
        <v>2</v>
      </c>
      <c r="D195" s="4">
        <f>Table6[[#This Row],[RegistrationDate]]</f>
        <v>44836</v>
      </c>
    </row>
    <row r="196" spans="1:4" x14ac:dyDescent="0.35">
      <c r="A196">
        <v>195</v>
      </c>
      <c r="B196" t="str">
        <f t="shared" ca="1" si="6"/>
        <v>+1 (809) 366-4130</v>
      </c>
      <c r="C196">
        <f t="shared" ca="1" si="7"/>
        <v>1</v>
      </c>
      <c r="D196" s="4">
        <f>Table6[[#This Row],[RegistrationDate]]</f>
        <v>44836</v>
      </c>
    </row>
    <row r="197" spans="1:4" x14ac:dyDescent="0.35">
      <c r="A197">
        <v>196</v>
      </c>
      <c r="B197" t="str">
        <f t="shared" ca="1" si="6"/>
        <v>+1 (829) 215-5346</v>
      </c>
      <c r="C197">
        <f t="shared" ca="1" si="7"/>
        <v>2</v>
      </c>
      <c r="D197" s="4">
        <f>Table6[[#This Row],[RegistrationDate]]</f>
        <v>44836</v>
      </c>
    </row>
    <row r="198" spans="1:4" x14ac:dyDescent="0.35">
      <c r="A198">
        <v>197</v>
      </c>
      <c r="B198" t="str">
        <f t="shared" ca="1" si="6"/>
        <v>+1 (809) 895-3858</v>
      </c>
      <c r="C198">
        <f t="shared" ca="1" si="7"/>
        <v>2</v>
      </c>
      <c r="D198" s="4">
        <f>Table6[[#This Row],[RegistrationDate]]</f>
        <v>44836</v>
      </c>
    </row>
    <row r="199" spans="1:4" x14ac:dyDescent="0.35">
      <c r="A199">
        <v>198</v>
      </c>
      <c r="B199" t="str">
        <f t="shared" ca="1" si="6"/>
        <v>+1 (809) 853-4727</v>
      </c>
      <c r="C199">
        <f t="shared" ca="1" si="7"/>
        <v>1</v>
      </c>
      <c r="D199" s="4">
        <f>Table6[[#This Row],[RegistrationDate]]</f>
        <v>44838</v>
      </c>
    </row>
    <row r="200" spans="1:4" x14ac:dyDescent="0.35">
      <c r="A200">
        <v>199</v>
      </c>
      <c r="B200" t="str">
        <f t="shared" ca="1" si="6"/>
        <v>+1 (809) 833-6020</v>
      </c>
      <c r="C200">
        <f t="shared" ca="1" si="7"/>
        <v>1</v>
      </c>
      <c r="D200" s="4">
        <f>Table6[[#This Row],[RegistrationDate]]</f>
        <v>44838</v>
      </c>
    </row>
    <row r="201" spans="1:4" x14ac:dyDescent="0.35">
      <c r="A201">
        <v>200</v>
      </c>
      <c r="B201" t="str">
        <f t="shared" ca="1" si="6"/>
        <v>+1 (829) 786-2393</v>
      </c>
      <c r="C201">
        <f t="shared" ca="1" si="7"/>
        <v>1</v>
      </c>
      <c r="D201" s="4">
        <f>Table6[[#This Row],[RegistrationDate]]</f>
        <v>44839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E3AD-D0CB-4BCA-80D2-0919DA08BCE8}">
  <sheetPr>
    <tabColor theme="5" tint="0.39997558519241921"/>
  </sheetPr>
  <dimension ref="A1:C4"/>
  <sheetViews>
    <sheetView workbookViewId="0">
      <selection activeCell="C12" sqref="C12"/>
    </sheetView>
  </sheetViews>
  <sheetFormatPr defaultRowHeight="14.5" x14ac:dyDescent="0.35"/>
  <cols>
    <col min="1" max="1" width="21.26953125" bestFit="1" customWidth="1"/>
    <col min="2" max="2" width="19.453125" bestFit="1" customWidth="1"/>
    <col min="3" max="3" width="17.81640625" bestFit="1" customWidth="1"/>
  </cols>
  <sheetData>
    <row r="1" spans="1:3" x14ac:dyDescent="0.35">
      <c r="A1" t="s">
        <v>328</v>
      </c>
      <c r="B1" t="s">
        <v>329</v>
      </c>
      <c r="C1" t="s">
        <v>313</v>
      </c>
    </row>
    <row r="2" spans="1:3" x14ac:dyDescent="0.35">
      <c r="A2">
        <v>1</v>
      </c>
      <c r="B2" t="s">
        <v>330</v>
      </c>
      <c r="C2" s="4">
        <f t="shared" ref="C2:C4" si="0">DATE(2022, 8, 16)</f>
        <v>44789</v>
      </c>
    </row>
    <row r="3" spans="1:3" x14ac:dyDescent="0.35">
      <c r="A3">
        <v>2</v>
      </c>
      <c r="B3" t="s">
        <v>333</v>
      </c>
      <c r="C3" s="4">
        <f t="shared" si="0"/>
        <v>44789</v>
      </c>
    </row>
    <row r="4" spans="1:3" x14ac:dyDescent="0.35">
      <c r="A4">
        <v>3</v>
      </c>
      <c r="B4" t="s">
        <v>334</v>
      </c>
      <c r="C4" s="4">
        <f t="shared" si="0"/>
        <v>44789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564F-FDC1-4B6B-8149-20709B87CD03}">
  <dimension ref="A1:D101"/>
  <sheetViews>
    <sheetView zoomScale="70" zoomScaleNormal="70" workbookViewId="0">
      <selection activeCell="D3" sqref="D3"/>
    </sheetView>
  </sheetViews>
  <sheetFormatPr defaultRowHeight="14.5" x14ac:dyDescent="0.35"/>
  <cols>
    <col min="1" max="1" width="12" customWidth="1"/>
    <col min="2" max="2" width="12.81640625" customWidth="1"/>
    <col min="3" max="3" width="20.54296875" customWidth="1"/>
    <col min="4" max="4" width="21.81640625" customWidth="1"/>
  </cols>
  <sheetData>
    <row r="1" spans="1:4" x14ac:dyDescent="0.35">
      <c r="A1" t="s">
        <v>292</v>
      </c>
      <c r="B1" t="s">
        <v>324</v>
      </c>
      <c r="C1" t="s">
        <v>325</v>
      </c>
      <c r="D1" t="s">
        <v>293</v>
      </c>
    </row>
    <row r="2" spans="1:4" x14ac:dyDescent="0.35">
      <c r="A2" t="s">
        <v>294</v>
      </c>
      <c r="B2" t="s">
        <v>335</v>
      </c>
      <c r="C2" t="s">
        <v>470</v>
      </c>
      <c r="D2" t="s">
        <v>295</v>
      </c>
    </row>
    <row r="3" spans="1:4" x14ac:dyDescent="0.35">
      <c r="A3" t="s">
        <v>296</v>
      </c>
      <c r="B3" t="s">
        <v>163</v>
      </c>
      <c r="C3" t="s">
        <v>338</v>
      </c>
      <c r="D3" t="s">
        <v>297</v>
      </c>
    </row>
    <row r="4" spans="1:4" x14ac:dyDescent="0.35">
      <c r="A4" t="s">
        <v>298</v>
      </c>
      <c r="B4" t="s">
        <v>336</v>
      </c>
      <c r="C4" t="s">
        <v>340</v>
      </c>
      <c r="D4" t="s">
        <v>299</v>
      </c>
    </row>
    <row r="5" spans="1:4" x14ac:dyDescent="0.35">
      <c r="A5" t="s">
        <v>300</v>
      </c>
      <c r="B5" t="s">
        <v>337</v>
      </c>
      <c r="C5" t="s">
        <v>343</v>
      </c>
      <c r="D5" t="s">
        <v>99</v>
      </c>
    </row>
    <row r="6" spans="1:4" x14ac:dyDescent="0.35">
      <c r="A6" t="s">
        <v>301</v>
      </c>
      <c r="B6" t="s">
        <v>339</v>
      </c>
      <c r="C6" t="s">
        <v>471</v>
      </c>
      <c r="D6" t="s">
        <v>135</v>
      </c>
    </row>
    <row r="7" spans="1:4" x14ac:dyDescent="0.35">
      <c r="A7" t="s">
        <v>302</v>
      </c>
      <c r="B7" t="s">
        <v>161</v>
      </c>
      <c r="C7" t="s">
        <v>472</v>
      </c>
      <c r="D7" t="s">
        <v>81</v>
      </c>
    </row>
    <row r="8" spans="1:4" x14ac:dyDescent="0.35">
      <c r="A8" t="s">
        <v>303</v>
      </c>
      <c r="B8" t="s">
        <v>341</v>
      </c>
      <c r="C8" t="s">
        <v>344</v>
      </c>
      <c r="D8" t="s">
        <v>142</v>
      </c>
    </row>
    <row r="9" spans="1:4" x14ac:dyDescent="0.35">
      <c r="A9" t="s">
        <v>304</v>
      </c>
      <c r="B9" t="s">
        <v>342</v>
      </c>
      <c r="C9" t="s">
        <v>345</v>
      </c>
      <c r="D9" t="s">
        <v>152</v>
      </c>
    </row>
    <row r="10" spans="1:4" x14ac:dyDescent="0.35">
      <c r="A10" t="s">
        <v>305</v>
      </c>
      <c r="B10" t="s">
        <v>347</v>
      </c>
      <c r="C10" t="s">
        <v>346</v>
      </c>
      <c r="D10" t="s">
        <v>123</v>
      </c>
    </row>
    <row r="11" spans="1:4" x14ac:dyDescent="0.35">
      <c r="B11" t="s">
        <v>348</v>
      </c>
      <c r="C11" t="s">
        <v>473</v>
      </c>
      <c r="D11" t="s">
        <v>153</v>
      </c>
    </row>
    <row r="12" spans="1:4" x14ac:dyDescent="0.35">
      <c r="B12" t="s">
        <v>350</v>
      </c>
      <c r="C12" t="s">
        <v>474</v>
      </c>
      <c r="D12" t="s">
        <v>103</v>
      </c>
    </row>
    <row r="13" spans="1:4" x14ac:dyDescent="0.35">
      <c r="B13" t="s">
        <v>351</v>
      </c>
      <c r="C13" t="s">
        <v>475</v>
      </c>
      <c r="D13" t="s">
        <v>96</v>
      </c>
    </row>
    <row r="14" spans="1:4" x14ac:dyDescent="0.35">
      <c r="B14" t="s">
        <v>352</v>
      </c>
      <c r="C14" t="s">
        <v>349</v>
      </c>
      <c r="D14" t="s">
        <v>78</v>
      </c>
    </row>
    <row r="15" spans="1:4" x14ac:dyDescent="0.35">
      <c r="B15" t="s">
        <v>354</v>
      </c>
      <c r="C15" t="s">
        <v>353</v>
      </c>
      <c r="D15" t="s">
        <v>146</v>
      </c>
    </row>
    <row r="16" spans="1:4" x14ac:dyDescent="0.35">
      <c r="B16" t="s">
        <v>355</v>
      </c>
      <c r="C16" t="s">
        <v>476</v>
      </c>
      <c r="D16" t="s">
        <v>91</v>
      </c>
    </row>
    <row r="17" spans="2:4" x14ac:dyDescent="0.35">
      <c r="B17" t="s">
        <v>356</v>
      </c>
      <c r="C17" t="s">
        <v>477</v>
      </c>
      <c r="D17" t="s">
        <v>306</v>
      </c>
    </row>
    <row r="18" spans="2:4" x14ac:dyDescent="0.35">
      <c r="B18" t="s">
        <v>357</v>
      </c>
      <c r="C18" t="s">
        <v>478</v>
      </c>
      <c r="D18" t="s">
        <v>68</v>
      </c>
    </row>
    <row r="19" spans="2:4" x14ac:dyDescent="0.35">
      <c r="B19" t="s">
        <v>359</v>
      </c>
      <c r="C19" t="s">
        <v>479</v>
      </c>
      <c r="D19" t="s">
        <v>102</v>
      </c>
    </row>
    <row r="20" spans="2:4" x14ac:dyDescent="0.35">
      <c r="B20" t="s">
        <v>360</v>
      </c>
      <c r="C20" t="s">
        <v>45</v>
      </c>
      <c r="D20" t="s">
        <v>307</v>
      </c>
    </row>
    <row r="21" spans="2:4" x14ac:dyDescent="0.35">
      <c r="B21" t="s">
        <v>361</v>
      </c>
      <c r="C21" t="s">
        <v>358</v>
      </c>
      <c r="D21" t="s">
        <v>126</v>
      </c>
    </row>
    <row r="22" spans="2:4" x14ac:dyDescent="0.35">
      <c r="B22" t="s">
        <v>362</v>
      </c>
      <c r="C22" t="s">
        <v>38</v>
      </c>
      <c r="D22" t="s">
        <v>106</v>
      </c>
    </row>
    <row r="23" spans="2:4" x14ac:dyDescent="0.35">
      <c r="B23" t="s">
        <v>363</v>
      </c>
      <c r="C23" t="s">
        <v>480</v>
      </c>
      <c r="D23" t="s">
        <v>125</v>
      </c>
    </row>
    <row r="24" spans="2:4" x14ac:dyDescent="0.35">
      <c r="B24" t="s">
        <v>364</v>
      </c>
      <c r="C24" t="s">
        <v>481</v>
      </c>
      <c r="D24" t="s">
        <v>308</v>
      </c>
    </row>
    <row r="25" spans="2:4" x14ac:dyDescent="0.35">
      <c r="B25" t="s">
        <v>365</v>
      </c>
      <c r="C25" t="s">
        <v>482</v>
      </c>
      <c r="D25" t="s">
        <v>309</v>
      </c>
    </row>
    <row r="26" spans="2:4" x14ac:dyDescent="0.35">
      <c r="B26" t="s">
        <v>366</v>
      </c>
      <c r="C26" t="s">
        <v>55</v>
      </c>
      <c r="D26" t="s">
        <v>71</v>
      </c>
    </row>
    <row r="27" spans="2:4" x14ac:dyDescent="0.35">
      <c r="B27" t="s">
        <v>367</v>
      </c>
      <c r="C27" t="s">
        <v>370</v>
      </c>
      <c r="D27" t="s">
        <v>64</v>
      </c>
    </row>
    <row r="28" spans="2:4" x14ac:dyDescent="0.35">
      <c r="B28" t="s">
        <v>368</v>
      </c>
      <c r="C28" t="s">
        <v>35</v>
      </c>
      <c r="D28" t="s">
        <v>63</v>
      </c>
    </row>
    <row r="29" spans="2:4" x14ac:dyDescent="0.35">
      <c r="B29" t="s">
        <v>369</v>
      </c>
      <c r="C29" t="s">
        <v>43</v>
      </c>
      <c r="D29" t="s">
        <v>67</v>
      </c>
    </row>
    <row r="30" spans="2:4" x14ac:dyDescent="0.35">
      <c r="B30" t="s">
        <v>371</v>
      </c>
      <c r="C30" t="s">
        <v>39</v>
      </c>
      <c r="D30" t="s">
        <v>133</v>
      </c>
    </row>
    <row r="31" spans="2:4" x14ac:dyDescent="0.35">
      <c r="B31" t="s">
        <v>372</v>
      </c>
      <c r="C31" t="s">
        <v>483</v>
      </c>
      <c r="D31" t="s">
        <v>70</v>
      </c>
    </row>
    <row r="32" spans="2:4" x14ac:dyDescent="0.35">
      <c r="B32" t="s">
        <v>374</v>
      </c>
      <c r="C32" t="s">
        <v>484</v>
      </c>
      <c r="D32" t="s">
        <v>77</v>
      </c>
    </row>
    <row r="33" spans="2:4" x14ac:dyDescent="0.35">
      <c r="B33" t="s">
        <v>375</v>
      </c>
      <c r="C33" t="s">
        <v>53</v>
      </c>
      <c r="D33" t="s">
        <v>82</v>
      </c>
    </row>
    <row r="34" spans="2:4" x14ac:dyDescent="0.35">
      <c r="B34" t="s">
        <v>376</v>
      </c>
      <c r="C34" t="s">
        <v>485</v>
      </c>
      <c r="D34" t="s">
        <v>138</v>
      </c>
    </row>
    <row r="35" spans="2:4" x14ac:dyDescent="0.35">
      <c r="B35" t="s">
        <v>159</v>
      </c>
      <c r="C35" t="s">
        <v>373</v>
      </c>
      <c r="D35" t="s">
        <v>119</v>
      </c>
    </row>
    <row r="36" spans="2:4" x14ac:dyDescent="0.35">
      <c r="B36" t="s">
        <v>378</v>
      </c>
      <c r="C36" t="s">
        <v>41</v>
      </c>
      <c r="D36" t="s">
        <v>75</v>
      </c>
    </row>
    <row r="37" spans="2:4" x14ac:dyDescent="0.35">
      <c r="B37" t="s">
        <v>382</v>
      </c>
      <c r="C37" t="s">
        <v>486</v>
      </c>
      <c r="D37" t="s">
        <v>76</v>
      </c>
    </row>
    <row r="38" spans="2:4" x14ac:dyDescent="0.35">
      <c r="B38" t="s">
        <v>383</v>
      </c>
      <c r="C38" t="s">
        <v>377</v>
      </c>
      <c r="D38" t="s">
        <v>140</v>
      </c>
    </row>
    <row r="39" spans="2:4" x14ac:dyDescent="0.35">
      <c r="B39" t="s">
        <v>384</v>
      </c>
      <c r="C39" t="s">
        <v>487</v>
      </c>
      <c r="D39" t="s">
        <v>112</v>
      </c>
    </row>
    <row r="40" spans="2:4" x14ac:dyDescent="0.35">
      <c r="B40" t="s">
        <v>385</v>
      </c>
      <c r="C40" t="s">
        <v>379</v>
      </c>
      <c r="D40" t="s">
        <v>120</v>
      </c>
    </row>
    <row r="41" spans="2:4" x14ac:dyDescent="0.35">
      <c r="B41" t="s">
        <v>386</v>
      </c>
      <c r="C41" t="s">
        <v>380</v>
      </c>
      <c r="D41" t="s">
        <v>69</v>
      </c>
    </row>
    <row r="42" spans="2:4" x14ac:dyDescent="0.35">
      <c r="B42" t="s">
        <v>387</v>
      </c>
      <c r="C42" t="s">
        <v>488</v>
      </c>
      <c r="D42" t="s">
        <v>129</v>
      </c>
    </row>
    <row r="43" spans="2:4" x14ac:dyDescent="0.35">
      <c r="B43" t="s">
        <v>388</v>
      </c>
      <c r="C43" t="s">
        <v>381</v>
      </c>
      <c r="D43" t="s">
        <v>141</v>
      </c>
    </row>
    <row r="44" spans="2:4" x14ac:dyDescent="0.35">
      <c r="B44" t="s">
        <v>390</v>
      </c>
      <c r="C44" t="s">
        <v>489</v>
      </c>
      <c r="D44" t="s">
        <v>87</v>
      </c>
    </row>
    <row r="45" spans="2:4" x14ac:dyDescent="0.35">
      <c r="B45" t="s">
        <v>392</v>
      </c>
      <c r="C45" t="s">
        <v>389</v>
      </c>
      <c r="D45" t="s">
        <v>121</v>
      </c>
    </row>
    <row r="46" spans="2:4" x14ac:dyDescent="0.35">
      <c r="B46" t="s">
        <v>393</v>
      </c>
      <c r="C46" t="s">
        <v>391</v>
      </c>
      <c r="D46" t="s">
        <v>86</v>
      </c>
    </row>
    <row r="47" spans="2:4" x14ac:dyDescent="0.35">
      <c r="B47" t="s">
        <v>151</v>
      </c>
      <c r="C47" t="s">
        <v>61</v>
      </c>
      <c r="D47" t="s">
        <v>136</v>
      </c>
    </row>
    <row r="48" spans="2:4" x14ac:dyDescent="0.35">
      <c r="B48" t="s">
        <v>394</v>
      </c>
      <c r="C48" t="s">
        <v>397</v>
      </c>
      <c r="D48" t="s">
        <v>130</v>
      </c>
    </row>
    <row r="49" spans="2:4" x14ac:dyDescent="0.35">
      <c r="B49" t="s">
        <v>395</v>
      </c>
      <c r="C49" t="s">
        <v>400</v>
      </c>
      <c r="D49" t="s">
        <v>134</v>
      </c>
    </row>
    <row r="50" spans="2:4" x14ac:dyDescent="0.35">
      <c r="B50" t="s">
        <v>396</v>
      </c>
      <c r="C50" t="s">
        <v>44</v>
      </c>
      <c r="D50" t="s">
        <v>111</v>
      </c>
    </row>
    <row r="51" spans="2:4" x14ac:dyDescent="0.35">
      <c r="B51" t="s">
        <v>398</v>
      </c>
      <c r="C51" t="s">
        <v>407</v>
      </c>
      <c r="D51" t="s">
        <v>107</v>
      </c>
    </row>
    <row r="52" spans="2:4" x14ac:dyDescent="0.35">
      <c r="B52" t="s">
        <v>399</v>
      </c>
      <c r="C52" t="s">
        <v>34</v>
      </c>
      <c r="D52" t="s">
        <v>80</v>
      </c>
    </row>
    <row r="53" spans="2:4" x14ac:dyDescent="0.35">
      <c r="B53" t="s">
        <v>401</v>
      </c>
      <c r="C53" t="s">
        <v>490</v>
      </c>
      <c r="D53" t="s">
        <v>132</v>
      </c>
    </row>
    <row r="54" spans="2:4" x14ac:dyDescent="0.35">
      <c r="B54" t="s">
        <v>402</v>
      </c>
      <c r="C54" t="s">
        <v>410</v>
      </c>
      <c r="D54" t="s">
        <v>95</v>
      </c>
    </row>
    <row r="55" spans="2:4" x14ac:dyDescent="0.35">
      <c r="B55" t="s">
        <v>403</v>
      </c>
      <c r="C55" t="s">
        <v>491</v>
      </c>
      <c r="D55" t="s">
        <v>84</v>
      </c>
    </row>
    <row r="56" spans="2:4" x14ac:dyDescent="0.35">
      <c r="B56" t="s">
        <v>404</v>
      </c>
      <c r="C56" t="s">
        <v>52</v>
      </c>
      <c r="D56" t="s">
        <v>84</v>
      </c>
    </row>
    <row r="57" spans="2:4" x14ac:dyDescent="0.35">
      <c r="B57" t="s">
        <v>405</v>
      </c>
      <c r="C57" t="s">
        <v>411</v>
      </c>
      <c r="D57" t="s">
        <v>105</v>
      </c>
    </row>
    <row r="58" spans="2:4" x14ac:dyDescent="0.35">
      <c r="B58" t="s">
        <v>406</v>
      </c>
      <c r="C58" t="s">
        <v>412</v>
      </c>
      <c r="D58" t="s">
        <v>100</v>
      </c>
    </row>
    <row r="59" spans="2:4" x14ac:dyDescent="0.35">
      <c r="B59" t="s">
        <v>408</v>
      </c>
      <c r="C59" t="s">
        <v>492</v>
      </c>
      <c r="D59" t="s">
        <v>116</v>
      </c>
    </row>
    <row r="60" spans="2:4" x14ac:dyDescent="0.35">
      <c r="B60" t="s">
        <v>409</v>
      </c>
      <c r="C60" t="s">
        <v>493</v>
      </c>
      <c r="D60" t="s">
        <v>144</v>
      </c>
    </row>
    <row r="61" spans="2:4" x14ac:dyDescent="0.35">
      <c r="B61" t="s">
        <v>57</v>
      </c>
      <c r="C61" t="s">
        <v>416</v>
      </c>
      <c r="D61" t="s">
        <v>469</v>
      </c>
    </row>
    <row r="62" spans="2:4" x14ac:dyDescent="0.35">
      <c r="B62" t="s">
        <v>413</v>
      </c>
      <c r="C62" t="s">
        <v>494</v>
      </c>
      <c r="D62" t="s">
        <v>145</v>
      </c>
    </row>
    <row r="63" spans="2:4" x14ac:dyDescent="0.35">
      <c r="B63" t="s">
        <v>414</v>
      </c>
      <c r="C63" t="s">
        <v>46</v>
      </c>
      <c r="D63" t="s">
        <v>117</v>
      </c>
    </row>
    <row r="64" spans="2:4" x14ac:dyDescent="0.35">
      <c r="B64" t="s">
        <v>415</v>
      </c>
      <c r="C64" t="s">
        <v>421</v>
      </c>
      <c r="D64" t="s">
        <v>114</v>
      </c>
    </row>
    <row r="65" spans="2:4" x14ac:dyDescent="0.35">
      <c r="B65" t="s">
        <v>417</v>
      </c>
      <c r="C65" t="s">
        <v>33</v>
      </c>
      <c r="D65" t="s">
        <v>79</v>
      </c>
    </row>
    <row r="66" spans="2:4" x14ac:dyDescent="0.35">
      <c r="B66" t="s">
        <v>418</v>
      </c>
      <c r="C66" t="s">
        <v>422</v>
      </c>
      <c r="D66" t="s">
        <v>110</v>
      </c>
    </row>
    <row r="67" spans="2:4" x14ac:dyDescent="0.35">
      <c r="B67" t="s">
        <v>419</v>
      </c>
      <c r="C67" t="s">
        <v>495</v>
      </c>
      <c r="D67" t="s">
        <v>127</v>
      </c>
    </row>
    <row r="68" spans="2:4" x14ac:dyDescent="0.35">
      <c r="B68" t="s">
        <v>420</v>
      </c>
      <c r="C68" t="s">
        <v>496</v>
      </c>
      <c r="D68" t="s">
        <v>66</v>
      </c>
    </row>
    <row r="69" spans="2:4" x14ac:dyDescent="0.35">
      <c r="B69" t="s">
        <v>423</v>
      </c>
      <c r="C69" t="s">
        <v>497</v>
      </c>
      <c r="D69" t="s">
        <v>147</v>
      </c>
    </row>
    <row r="70" spans="2:4" x14ac:dyDescent="0.35">
      <c r="B70" t="s">
        <v>424</v>
      </c>
      <c r="C70" t="s">
        <v>498</v>
      </c>
      <c r="D70" t="s">
        <v>93</v>
      </c>
    </row>
    <row r="71" spans="2:4" x14ac:dyDescent="0.35">
      <c r="B71" t="s">
        <v>425</v>
      </c>
      <c r="C71" t="s">
        <v>37</v>
      </c>
      <c r="D71" t="s">
        <v>122</v>
      </c>
    </row>
    <row r="72" spans="2:4" x14ac:dyDescent="0.35">
      <c r="B72" t="s">
        <v>426</v>
      </c>
      <c r="C72" t="s">
        <v>427</v>
      </c>
      <c r="D72" t="s">
        <v>143</v>
      </c>
    </row>
    <row r="73" spans="2:4" x14ac:dyDescent="0.35">
      <c r="B73" t="s">
        <v>160</v>
      </c>
      <c r="C73" t="s">
        <v>40</v>
      </c>
      <c r="D73" t="s">
        <v>97</v>
      </c>
    </row>
    <row r="74" spans="2:4" x14ac:dyDescent="0.35">
      <c r="B74" t="s">
        <v>428</v>
      </c>
      <c r="C74" t="s">
        <v>499</v>
      </c>
      <c r="D74" t="s">
        <v>108</v>
      </c>
    </row>
    <row r="75" spans="2:4" x14ac:dyDescent="0.35">
      <c r="B75" t="s">
        <v>429</v>
      </c>
      <c r="C75" t="s">
        <v>51</v>
      </c>
      <c r="D75" t="s">
        <v>74</v>
      </c>
    </row>
    <row r="76" spans="2:4" x14ac:dyDescent="0.35">
      <c r="B76" t="s">
        <v>430</v>
      </c>
      <c r="C76" t="s">
        <v>500</v>
      </c>
      <c r="D76" t="s">
        <v>109</v>
      </c>
    </row>
    <row r="77" spans="2:4" x14ac:dyDescent="0.35">
      <c r="B77" t="s">
        <v>60</v>
      </c>
      <c r="C77" t="s">
        <v>501</v>
      </c>
      <c r="D77" t="s">
        <v>149</v>
      </c>
    </row>
    <row r="78" spans="2:4" x14ac:dyDescent="0.35">
      <c r="B78" t="s">
        <v>433</v>
      </c>
      <c r="C78" t="s">
        <v>32</v>
      </c>
      <c r="D78" t="s">
        <v>101</v>
      </c>
    </row>
    <row r="79" spans="2:4" x14ac:dyDescent="0.35">
      <c r="B79" t="s">
        <v>434</v>
      </c>
      <c r="C79" t="s">
        <v>502</v>
      </c>
      <c r="D79" t="s">
        <v>150</v>
      </c>
    </row>
    <row r="80" spans="2:4" x14ac:dyDescent="0.35">
      <c r="B80" t="s">
        <v>436</v>
      </c>
      <c r="C80" t="s">
        <v>431</v>
      </c>
      <c r="D80" t="s">
        <v>89</v>
      </c>
    </row>
    <row r="81" spans="2:4" x14ac:dyDescent="0.35">
      <c r="B81" t="s">
        <v>437</v>
      </c>
      <c r="C81" t="s">
        <v>432</v>
      </c>
      <c r="D81" t="s">
        <v>90</v>
      </c>
    </row>
    <row r="82" spans="2:4" x14ac:dyDescent="0.35">
      <c r="B82" t="s">
        <v>438</v>
      </c>
      <c r="C82" t="s">
        <v>36</v>
      </c>
      <c r="D82" t="s">
        <v>115</v>
      </c>
    </row>
    <row r="83" spans="2:4" x14ac:dyDescent="0.35">
      <c r="B83" t="s">
        <v>439</v>
      </c>
      <c r="C83" t="s">
        <v>503</v>
      </c>
      <c r="D83" t="s">
        <v>131</v>
      </c>
    </row>
    <row r="84" spans="2:4" x14ac:dyDescent="0.35">
      <c r="B84" t="s">
        <v>440</v>
      </c>
      <c r="C84" t="s">
        <v>435</v>
      </c>
      <c r="D84" t="s">
        <v>113</v>
      </c>
    </row>
    <row r="85" spans="2:4" x14ac:dyDescent="0.35">
      <c r="B85" t="s">
        <v>441</v>
      </c>
      <c r="C85" t="s">
        <v>504</v>
      </c>
      <c r="D85" t="s">
        <v>124</v>
      </c>
    </row>
    <row r="86" spans="2:4" x14ac:dyDescent="0.35">
      <c r="B86" t="s">
        <v>442</v>
      </c>
      <c r="C86" t="s">
        <v>445</v>
      </c>
      <c r="D86" t="s">
        <v>92</v>
      </c>
    </row>
    <row r="87" spans="2:4" x14ac:dyDescent="0.35">
      <c r="B87" t="s">
        <v>443</v>
      </c>
      <c r="C87" t="s">
        <v>505</v>
      </c>
      <c r="D87" t="s">
        <v>118</v>
      </c>
    </row>
    <row r="88" spans="2:4" x14ac:dyDescent="0.35">
      <c r="B88" t="s">
        <v>444</v>
      </c>
      <c r="C88" t="s">
        <v>449</v>
      </c>
      <c r="D88" t="s">
        <v>104</v>
      </c>
    </row>
    <row r="89" spans="2:4" x14ac:dyDescent="0.35">
      <c r="B89" t="s">
        <v>446</v>
      </c>
      <c r="C89" t="s">
        <v>452</v>
      </c>
      <c r="D89" t="s">
        <v>83</v>
      </c>
    </row>
    <row r="90" spans="2:4" x14ac:dyDescent="0.35">
      <c r="B90" t="s">
        <v>447</v>
      </c>
      <c r="C90" t="s">
        <v>506</v>
      </c>
      <c r="D90" t="s">
        <v>98</v>
      </c>
    </row>
    <row r="91" spans="2:4" x14ac:dyDescent="0.35">
      <c r="B91" t="s">
        <v>448</v>
      </c>
      <c r="C91" t="s">
        <v>50</v>
      </c>
      <c r="D91" t="s">
        <v>139</v>
      </c>
    </row>
    <row r="92" spans="2:4" x14ac:dyDescent="0.35">
      <c r="B92" t="s">
        <v>450</v>
      </c>
      <c r="C92" t="s">
        <v>507</v>
      </c>
      <c r="D92" t="s">
        <v>128</v>
      </c>
    </row>
    <row r="93" spans="2:4" x14ac:dyDescent="0.35">
      <c r="B93" t="s">
        <v>451</v>
      </c>
      <c r="C93" t="s">
        <v>460</v>
      </c>
      <c r="D93" t="s">
        <v>85</v>
      </c>
    </row>
    <row r="94" spans="2:4" x14ac:dyDescent="0.35">
      <c r="B94" t="s">
        <v>453</v>
      </c>
      <c r="C94" t="s">
        <v>461</v>
      </c>
      <c r="D94" t="s">
        <v>72</v>
      </c>
    </row>
    <row r="95" spans="2:4" x14ac:dyDescent="0.35">
      <c r="B95" t="s">
        <v>454</v>
      </c>
      <c r="C95" t="s">
        <v>508</v>
      </c>
      <c r="D95" t="s">
        <v>65</v>
      </c>
    </row>
    <row r="96" spans="2:4" x14ac:dyDescent="0.35">
      <c r="B96" t="s">
        <v>455</v>
      </c>
      <c r="C96" t="s">
        <v>509</v>
      </c>
      <c r="D96" t="s">
        <v>137</v>
      </c>
    </row>
    <row r="97" spans="2:4" x14ac:dyDescent="0.35">
      <c r="B97" t="s">
        <v>456</v>
      </c>
      <c r="C97" t="s">
        <v>463</v>
      </c>
      <c r="D97" t="s">
        <v>62</v>
      </c>
    </row>
    <row r="98" spans="2:4" x14ac:dyDescent="0.35">
      <c r="B98" t="s">
        <v>457</v>
      </c>
      <c r="C98" t="s">
        <v>464</v>
      </c>
      <c r="D98" t="s">
        <v>73</v>
      </c>
    </row>
    <row r="99" spans="2:4" x14ac:dyDescent="0.35">
      <c r="B99" t="s">
        <v>458</v>
      </c>
      <c r="C99" t="s">
        <v>510</v>
      </c>
      <c r="D99" t="s">
        <v>148</v>
      </c>
    </row>
    <row r="100" spans="2:4" x14ac:dyDescent="0.35">
      <c r="B100" t="s">
        <v>459</v>
      </c>
      <c r="C100" t="s">
        <v>511</v>
      </c>
      <c r="D100" t="s">
        <v>94</v>
      </c>
    </row>
    <row r="101" spans="2:4" x14ac:dyDescent="0.35">
      <c r="B101" t="s">
        <v>462</v>
      </c>
      <c r="C101" t="s">
        <v>465</v>
      </c>
      <c r="D10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Academic.Building</vt:lpstr>
      <vt:lpstr>Academic.Classroom</vt:lpstr>
      <vt:lpstr>Address.City</vt:lpstr>
      <vt:lpstr>Address.Address</vt:lpstr>
      <vt:lpstr>Address.Province</vt:lpstr>
      <vt:lpstr>Address.AddressType</vt:lpstr>
      <vt:lpstr>Person.Email</vt:lpstr>
      <vt:lpstr>Person.PersonAddress</vt:lpstr>
      <vt:lpstr>Person.Person</vt:lpstr>
      <vt:lpstr>Person.PhoneNumber</vt:lpstr>
      <vt:lpstr>Person.PhoneNumberType</vt:lpstr>
      <vt:lpstr>Helpers</vt:lpstr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Kravchenko</dc:creator>
  <cp:lastModifiedBy>Omar Núñez</cp:lastModifiedBy>
  <dcterms:created xsi:type="dcterms:W3CDTF">2022-07-07T21:53:47Z</dcterms:created>
  <dcterms:modified xsi:type="dcterms:W3CDTF">2022-08-16T17:16:10Z</dcterms:modified>
</cp:coreProperties>
</file>