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8\"/>
    </mc:Choice>
  </mc:AlternateContent>
  <xr:revisionPtr revIDLastSave="0" documentId="13_ncr:1_{42997832-8DDD-48F6-A990-DEC24469759D}" xr6:coauthVersionLast="47" xr6:coauthVersionMax="47" xr10:uidLastSave="{00000000-0000-0000-0000-000000000000}"/>
  <bookViews>
    <workbookView xWindow="-120" yWindow="-120" windowWidth="29040" windowHeight="15720" xr2:uid="{3A13A116-E094-42BC-BAB5-B4167F7E6D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W11" i="1"/>
  <c r="W12" i="1"/>
  <c r="W13" i="1"/>
  <c r="W9" i="1"/>
  <c r="U108" i="1"/>
  <c r="U5" i="1"/>
  <c r="U111" i="1"/>
  <c r="K111" i="1"/>
  <c r="L111" i="1"/>
  <c r="M111" i="1"/>
  <c r="N111" i="1"/>
  <c r="O111" i="1"/>
  <c r="P111" i="1"/>
  <c r="Q111" i="1"/>
  <c r="R111" i="1"/>
  <c r="S111" i="1"/>
  <c r="J111" i="1"/>
  <c r="K110" i="1"/>
  <c r="L110" i="1"/>
  <c r="M110" i="1"/>
  <c r="N110" i="1"/>
  <c r="O110" i="1"/>
  <c r="P110" i="1"/>
  <c r="Q110" i="1"/>
  <c r="R110" i="1"/>
  <c r="S110" i="1"/>
  <c r="J110" i="1"/>
  <c r="K109" i="1"/>
  <c r="L109" i="1"/>
  <c r="M109" i="1"/>
  <c r="N109" i="1"/>
  <c r="O109" i="1"/>
  <c r="P109" i="1"/>
  <c r="Q109" i="1"/>
  <c r="R109" i="1"/>
  <c r="S109" i="1"/>
  <c r="J109" i="1"/>
  <c r="U107" i="1"/>
  <c r="K107" i="1"/>
  <c r="L107" i="1"/>
  <c r="M107" i="1"/>
  <c r="N107" i="1"/>
  <c r="O107" i="1"/>
  <c r="P107" i="1"/>
  <c r="Q107" i="1"/>
  <c r="R107" i="1"/>
  <c r="S107" i="1"/>
  <c r="J107" i="1"/>
  <c r="J8" i="1"/>
  <c r="K8" i="1"/>
  <c r="L8" i="1"/>
  <c r="M8" i="1"/>
  <c r="N8" i="1"/>
  <c r="O8" i="1"/>
  <c r="P8" i="1"/>
  <c r="Q8" i="1"/>
  <c r="R8" i="1"/>
  <c r="S8" i="1"/>
  <c r="J9" i="1"/>
  <c r="K9" i="1"/>
  <c r="L9" i="1"/>
  <c r="M9" i="1"/>
  <c r="N9" i="1"/>
  <c r="O9" i="1"/>
  <c r="P9" i="1"/>
  <c r="Q9" i="1"/>
  <c r="R9" i="1"/>
  <c r="S9" i="1"/>
  <c r="J10" i="1"/>
  <c r="K10" i="1"/>
  <c r="L10" i="1"/>
  <c r="M10" i="1"/>
  <c r="N10" i="1"/>
  <c r="O10" i="1"/>
  <c r="P10" i="1"/>
  <c r="Q10" i="1"/>
  <c r="R10" i="1"/>
  <c r="S10" i="1"/>
  <c r="J11" i="1"/>
  <c r="K11" i="1"/>
  <c r="L11" i="1"/>
  <c r="M11" i="1"/>
  <c r="N11" i="1"/>
  <c r="O11" i="1"/>
  <c r="P11" i="1"/>
  <c r="Q11" i="1"/>
  <c r="R11" i="1"/>
  <c r="S11" i="1"/>
  <c r="J12" i="1"/>
  <c r="K12" i="1"/>
  <c r="L12" i="1"/>
  <c r="M12" i="1"/>
  <c r="N12" i="1"/>
  <c r="O12" i="1"/>
  <c r="P12" i="1"/>
  <c r="Q12" i="1"/>
  <c r="R12" i="1"/>
  <c r="S12" i="1"/>
  <c r="J13" i="1"/>
  <c r="K13" i="1"/>
  <c r="L13" i="1"/>
  <c r="M13" i="1"/>
  <c r="N13" i="1"/>
  <c r="O13" i="1"/>
  <c r="P13" i="1"/>
  <c r="Q13" i="1"/>
  <c r="R13" i="1"/>
  <c r="S13" i="1"/>
  <c r="J14" i="1"/>
  <c r="K14" i="1"/>
  <c r="L14" i="1"/>
  <c r="M14" i="1"/>
  <c r="N14" i="1"/>
  <c r="O14" i="1"/>
  <c r="P14" i="1"/>
  <c r="Q14" i="1"/>
  <c r="R14" i="1"/>
  <c r="S14" i="1"/>
  <c r="J15" i="1"/>
  <c r="K15" i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J17" i="1"/>
  <c r="K17" i="1"/>
  <c r="L17" i="1"/>
  <c r="M17" i="1"/>
  <c r="N17" i="1"/>
  <c r="O17" i="1"/>
  <c r="P17" i="1"/>
  <c r="Q17" i="1"/>
  <c r="R17" i="1"/>
  <c r="S17" i="1"/>
  <c r="J18" i="1"/>
  <c r="K18" i="1"/>
  <c r="L18" i="1"/>
  <c r="M18" i="1"/>
  <c r="N18" i="1"/>
  <c r="O18" i="1"/>
  <c r="P18" i="1"/>
  <c r="Q18" i="1"/>
  <c r="R18" i="1"/>
  <c r="S18" i="1"/>
  <c r="J19" i="1"/>
  <c r="K19" i="1"/>
  <c r="L19" i="1"/>
  <c r="M19" i="1"/>
  <c r="N19" i="1"/>
  <c r="O19" i="1"/>
  <c r="P19" i="1"/>
  <c r="Q19" i="1"/>
  <c r="R19" i="1"/>
  <c r="S19" i="1"/>
  <c r="J20" i="1"/>
  <c r="K20" i="1"/>
  <c r="L20" i="1"/>
  <c r="M20" i="1"/>
  <c r="N20" i="1"/>
  <c r="O20" i="1"/>
  <c r="P20" i="1"/>
  <c r="Q20" i="1"/>
  <c r="R20" i="1"/>
  <c r="S20" i="1"/>
  <c r="J21" i="1"/>
  <c r="K21" i="1"/>
  <c r="L21" i="1"/>
  <c r="M21" i="1"/>
  <c r="N21" i="1"/>
  <c r="O21" i="1"/>
  <c r="P21" i="1"/>
  <c r="Q21" i="1"/>
  <c r="R21" i="1"/>
  <c r="S21" i="1"/>
  <c r="J22" i="1"/>
  <c r="K22" i="1"/>
  <c r="L22" i="1"/>
  <c r="M22" i="1"/>
  <c r="N22" i="1"/>
  <c r="O22" i="1"/>
  <c r="P22" i="1"/>
  <c r="Q22" i="1"/>
  <c r="R22" i="1"/>
  <c r="S22" i="1"/>
  <c r="J23" i="1"/>
  <c r="K23" i="1"/>
  <c r="L23" i="1"/>
  <c r="M23" i="1"/>
  <c r="N23" i="1"/>
  <c r="O23" i="1"/>
  <c r="P23" i="1"/>
  <c r="Q23" i="1"/>
  <c r="R23" i="1"/>
  <c r="S23" i="1"/>
  <c r="J24" i="1"/>
  <c r="K24" i="1"/>
  <c r="L24" i="1"/>
  <c r="M24" i="1"/>
  <c r="N24" i="1"/>
  <c r="O24" i="1"/>
  <c r="P24" i="1"/>
  <c r="Q24" i="1"/>
  <c r="R24" i="1"/>
  <c r="S24" i="1"/>
  <c r="J25" i="1"/>
  <c r="K25" i="1"/>
  <c r="L25" i="1"/>
  <c r="M25" i="1"/>
  <c r="N25" i="1"/>
  <c r="O25" i="1"/>
  <c r="P25" i="1"/>
  <c r="Q25" i="1"/>
  <c r="R25" i="1"/>
  <c r="S25" i="1"/>
  <c r="J26" i="1"/>
  <c r="K26" i="1"/>
  <c r="L26" i="1"/>
  <c r="M26" i="1"/>
  <c r="N26" i="1"/>
  <c r="O26" i="1"/>
  <c r="P26" i="1"/>
  <c r="Q26" i="1"/>
  <c r="R26" i="1"/>
  <c r="S26" i="1"/>
  <c r="J27" i="1"/>
  <c r="K27" i="1"/>
  <c r="L27" i="1"/>
  <c r="M27" i="1"/>
  <c r="N27" i="1"/>
  <c r="O27" i="1"/>
  <c r="P27" i="1"/>
  <c r="Q27" i="1"/>
  <c r="R27" i="1"/>
  <c r="S27" i="1"/>
  <c r="J28" i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S29" i="1"/>
  <c r="J30" i="1"/>
  <c r="K30" i="1"/>
  <c r="L30" i="1"/>
  <c r="M30" i="1"/>
  <c r="N30" i="1"/>
  <c r="O30" i="1"/>
  <c r="P30" i="1"/>
  <c r="Q30" i="1"/>
  <c r="R30" i="1"/>
  <c r="S30" i="1"/>
  <c r="J31" i="1"/>
  <c r="K31" i="1"/>
  <c r="L31" i="1"/>
  <c r="M31" i="1"/>
  <c r="N31" i="1"/>
  <c r="O31" i="1"/>
  <c r="P31" i="1"/>
  <c r="Q31" i="1"/>
  <c r="R31" i="1"/>
  <c r="S31" i="1"/>
  <c r="J32" i="1"/>
  <c r="K32" i="1"/>
  <c r="L32" i="1"/>
  <c r="M32" i="1"/>
  <c r="N32" i="1"/>
  <c r="O32" i="1"/>
  <c r="P32" i="1"/>
  <c r="Q32" i="1"/>
  <c r="R32" i="1"/>
  <c r="S32" i="1"/>
  <c r="J33" i="1"/>
  <c r="K33" i="1"/>
  <c r="L33" i="1"/>
  <c r="M33" i="1"/>
  <c r="N33" i="1"/>
  <c r="O33" i="1"/>
  <c r="P33" i="1"/>
  <c r="Q33" i="1"/>
  <c r="R33" i="1"/>
  <c r="S33" i="1"/>
  <c r="J34" i="1"/>
  <c r="K34" i="1"/>
  <c r="L34" i="1"/>
  <c r="M34" i="1"/>
  <c r="N34" i="1"/>
  <c r="O34" i="1"/>
  <c r="P34" i="1"/>
  <c r="Q34" i="1"/>
  <c r="R34" i="1"/>
  <c r="S34" i="1"/>
  <c r="J35" i="1"/>
  <c r="K35" i="1"/>
  <c r="L35" i="1"/>
  <c r="M35" i="1"/>
  <c r="N35" i="1"/>
  <c r="O35" i="1"/>
  <c r="P35" i="1"/>
  <c r="Q35" i="1"/>
  <c r="R35" i="1"/>
  <c r="S35" i="1"/>
  <c r="J36" i="1"/>
  <c r="K36" i="1"/>
  <c r="L36" i="1"/>
  <c r="M36" i="1"/>
  <c r="N36" i="1"/>
  <c r="O36" i="1"/>
  <c r="P36" i="1"/>
  <c r="Q36" i="1"/>
  <c r="R36" i="1"/>
  <c r="S36" i="1"/>
  <c r="J37" i="1"/>
  <c r="K37" i="1"/>
  <c r="L37" i="1"/>
  <c r="M37" i="1"/>
  <c r="N37" i="1"/>
  <c r="O37" i="1"/>
  <c r="P37" i="1"/>
  <c r="Q37" i="1"/>
  <c r="R37" i="1"/>
  <c r="S37" i="1"/>
  <c r="J38" i="1"/>
  <c r="K38" i="1"/>
  <c r="L38" i="1"/>
  <c r="M38" i="1"/>
  <c r="N38" i="1"/>
  <c r="O38" i="1"/>
  <c r="P38" i="1"/>
  <c r="Q38" i="1"/>
  <c r="R38" i="1"/>
  <c r="S38" i="1"/>
  <c r="J39" i="1"/>
  <c r="K39" i="1"/>
  <c r="L39" i="1"/>
  <c r="M39" i="1"/>
  <c r="N39" i="1"/>
  <c r="O39" i="1"/>
  <c r="P39" i="1"/>
  <c r="Q39" i="1"/>
  <c r="R39" i="1"/>
  <c r="S39" i="1"/>
  <c r="J40" i="1"/>
  <c r="K40" i="1"/>
  <c r="L40" i="1"/>
  <c r="M40" i="1"/>
  <c r="N40" i="1"/>
  <c r="O40" i="1"/>
  <c r="P40" i="1"/>
  <c r="Q40" i="1"/>
  <c r="R40" i="1"/>
  <c r="S40" i="1"/>
  <c r="J41" i="1"/>
  <c r="K41" i="1"/>
  <c r="L41" i="1"/>
  <c r="M41" i="1"/>
  <c r="N41" i="1"/>
  <c r="O41" i="1"/>
  <c r="P41" i="1"/>
  <c r="Q41" i="1"/>
  <c r="R41" i="1"/>
  <c r="S41" i="1"/>
  <c r="J42" i="1"/>
  <c r="K42" i="1"/>
  <c r="L42" i="1"/>
  <c r="M42" i="1"/>
  <c r="N42" i="1"/>
  <c r="O42" i="1"/>
  <c r="P42" i="1"/>
  <c r="Q42" i="1"/>
  <c r="R42" i="1"/>
  <c r="S42" i="1"/>
  <c r="J43" i="1"/>
  <c r="K43" i="1"/>
  <c r="L43" i="1"/>
  <c r="M43" i="1"/>
  <c r="N43" i="1"/>
  <c r="O43" i="1"/>
  <c r="P43" i="1"/>
  <c r="Q43" i="1"/>
  <c r="R43" i="1"/>
  <c r="S43" i="1"/>
  <c r="J44" i="1"/>
  <c r="K44" i="1"/>
  <c r="L44" i="1"/>
  <c r="M44" i="1"/>
  <c r="N44" i="1"/>
  <c r="O44" i="1"/>
  <c r="P44" i="1"/>
  <c r="Q44" i="1"/>
  <c r="R44" i="1"/>
  <c r="S44" i="1"/>
  <c r="J45" i="1"/>
  <c r="K45" i="1"/>
  <c r="L45" i="1"/>
  <c r="M45" i="1"/>
  <c r="N45" i="1"/>
  <c r="O45" i="1"/>
  <c r="P45" i="1"/>
  <c r="Q45" i="1"/>
  <c r="R45" i="1"/>
  <c r="S45" i="1"/>
  <c r="J46" i="1"/>
  <c r="K46" i="1"/>
  <c r="L46" i="1"/>
  <c r="M46" i="1"/>
  <c r="N46" i="1"/>
  <c r="O46" i="1"/>
  <c r="P46" i="1"/>
  <c r="Q46" i="1"/>
  <c r="R46" i="1"/>
  <c r="S46" i="1"/>
  <c r="J47" i="1"/>
  <c r="K47" i="1"/>
  <c r="L47" i="1"/>
  <c r="M47" i="1"/>
  <c r="N47" i="1"/>
  <c r="O47" i="1"/>
  <c r="P47" i="1"/>
  <c r="Q47" i="1"/>
  <c r="R47" i="1"/>
  <c r="S47" i="1"/>
  <c r="J48" i="1"/>
  <c r="K48" i="1"/>
  <c r="L48" i="1"/>
  <c r="M48" i="1"/>
  <c r="N48" i="1"/>
  <c r="O48" i="1"/>
  <c r="P48" i="1"/>
  <c r="Q48" i="1"/>
  <c r="R48" i="1"/>
  <c r="S48" i="1"/>
  <c r="J49" i="1"/>
  <c r="K49" i="1"/>
  <c r="L49" i="1"/>
  <c r="M49" i="1"/>
  <c r="N49" i="1"/>
  <c r="O49" i="1"/>
  <c r="P49" i="1"/>
  <c r="Q49" i="1"/>
  <c r="R49" i="1"/>
  <c r="S49" i="1"/>
  <c r="J50" i="1"/>
  <c r="K50" i="1"/>
  <c r="L50" i="1"/>
  <c r="M50" i="1"/>
  <c r="N50" i="1"/>
  <c r="O50" i="1"/>
  <c r="P50" i="1"/>
  <c r="Q50" i="1"/>
  <c r="R50" i="1"/>
  <c r="S50" i="1"/>
  <c r="J51" i="1"/>
  <c r="K51" i="1"/>
  <c r="L51" i="1"/>
  <c r="M51" i="1"/>
  <c r="N51" i="1"/>
  <c r="O51" i="1"/>
  <c r="P51" i="1"/>
  <c r="Q51" i="1"/>
  <c r="R51" i="1"/>
  <c r="S51" i="1"/>
  <c r="J52" i="1"/>
  <c r="K52" i="1"/>
  <c r="L52" i="1"/>
  <c r="M52" i="1"/>
  <c r="N52" i="1"/>
  <c r="O52" i="1"/>
  <c r="P52" i="1"/>
  <c r="Q52" i="1"/>
  <c r="R52" i="1"/>
  <c r="S52" i="1"/>
  <c r="J53" i="1"/>
  <c r="K53" i="1"/>
  <c r="L53" i="1"/>
  <c r="M53" i="1"/>
  <c r="N53" i="1"/>
  <c r="O53" i="1"/>
  <c r="P53" i="1"/>
  <c r="Q53" i="1"/>
  <c r="R53" i="1"/>
  <c r="S53" i="1"/>
  <c r="J54" i="1"/>
  <c r="K54" i="1"/>
  <c r="L54" i="1"/>
  <c r="M54" i="1"/>
  <c r="N54" i="1"/>
  <c r="O54" i="1"/>
  <c r="P54" i="1"/>
  <c r="Q54" i="1"/>
  <c r="R54" i="1"/>
  <c r="S54" i="1"/>
  <c r="J55" i="1"/>
  <c r="K55" i="1"/>
  <c r="L55" i="1"/>
  <c r="M55" i="1"/>
  <c r="N55" i="1"/>
  <c r="O55" i="1"/>
  <c r="P55" i="1"/>
  <c r="Q55" i="1"/>
  <c r="R55" i="1"/>
  <c r="S55" i="1"/>
  <c r="J56" i="1"/>
  <c r="K56" i="1"/>
  <c r="L56" i="1"/>
  <c r="M56" i="1"/>
  <c r="N56" i="1"/>
  <c r="O56" i="1"/>
  <c r="P56" i="1"/>
  <c r="Q56" i="1"/>
  <c r="R56" i="1"/>
  <c r="S56" i="1"/>
  <c r="J57" i="1"/>
  <c r="K57" i="1"/>
  <c r="L57" i="1"/>
  <c r="M57" i="1"/>
  <c r="N57" i="1"/>
  <c r="O57" i="1"/>
  <c r="P57" i="1"/>
  <c r="Q57" i="1"/>
  <c r="R57" i="1"/>
  <c r="S57" i="1"/>
  <c r="J58" i="1"/>
  <c r="K58" i="1"/>
  <c r="L58" i="1"/>
  <c r="M58" i="1"/>
  <c r="N58" i="1"/>
  <c r="O58" i="1"/>
  <c r="P58" i="1"/>
  <c r="Q58" i="1"/>
  <c r="R58" i="1"/>
  <c r="S58" i="1"/>
  <c r="J59" i="1"/>
  <c r="K59" i="1"/>
  <c r="L59" i="1"/>
  <c r="M59" i="1"/>
  <c r="N59" i="1"/>
  <c r="O59" i="1"/>
  <c r="P59" i="1"/>
  <c r="Q59" i="1"/>
  <c r="R59" i="1"/>
  <c r="S59" i="1"/>
  <c r="J60" i="1"/>
  <c r="K60" i="1"/>
  <c r="L60" i="1"/>
  <c r="M60" i="1"/>
  <c r="N60" i="1"/>
  <c r="O60" i="1"/>
  <c r="P60" i="1"/>
  <c r="Q60" i="1"/>
  <c r="R60" i="1"/>
  <c r="S60" i="1"/>
  <c r="J61" i="1"/>
  <c r="K61" i="1"/>
  <c r="L61" i="1"/>
  <c r="M61" i="1"/>
  <c r="N61" i="1"/>
  <c r="O61" i="1"/>
  <c r="P61" i="1"/>
  <c r="Q61" i="1"/>
  <c r="R61" i="1"/>
  <c r="S61" i="1"/>
  <c r="J62" i="1"/>
  <c r="K62" i="1"/>
  <c r="L62" i="1"/>
  <c r="M62" i="1"/>
  <c r="N62" i="1"/>
  <c r="O62" i="1"/>
  <c r="P62" i="1"/>
  <c r="Q62" i="1"/>
  <c r="R62" i="1"/>
  <c r="S62" i="1"/>
  <c r="J63" i="1"/>
  <c r="K63" i="1"/>
  <c r="L63" i="1"/>
  <c r="M63" i="1"/>
  <c r="N63" i="1"/>
  <c r="O63" i="1"/>
  <c r="P63" i="1"/>
  <c r="Q63" i="1"/>
  <c r="R63" i="1"/>
  <c r="S63" i="1"/>
  <c r="J64" i="1"/>
  <c r="K64" i="1"/>
  <c r="L64" i="1"/>
  <c r="M64" i="1"/>
  <c r="N64" i="1"/>
  <c r="O64" i="1"/>
  <c r="P64" i="1"/>
  <c r="Q64" i="1"/>
  <c r="R64" i="1"/>
  <c r="S64" i="1"/>
  <c r="J65" i="1"/>
  <c r="K65" i="1"/>
  <c r="L65" i="1"/>
  <c r="M65" i="1"/>
  <c r="N65" i="1"/>
  <c r="O65" i="1"/>
  <c r="P65" i="1"/>
  <c r="Q65" i="1"/>
  <c r="R65" i="1"/>
  <c r="S65" i="1"/>
  <c r="J66" i="1"/>
  <c r="K66" i="1"/>
  <c r="L66" i="1"/>
  <c r="M66" i="1"/>
  <c r="N66" i="1"/>
  <c r="O66" i="1"/>
  <c r="P66" i="1"/>
  <c r="Q66" i="1"/>
  <c r="R66" i="1"/>
  <c r="S66" i="1"/>
  <c r="J67" i="1"/>
  <c r="K67" i="1"/>
  <c r="L67" i="1"/>
  <c r="M67" i="1"/>
  <c r="N67" i="1"/>
  <c r="O67" i="1"/>
  <c r="P67" i="1"/>
  <c r="Q67" i="1"/>
  <c r="R67" i="1"/>
  <c r="S67" i="1"/>
  <c r="J68" i="1"/>
  <c r="K68" i="1"/>
  <c r="L68" i="1"/>
  <c r="M68" i="1"/>
  <c r="N68" i="1"/>
  <c r="O68" i="1"/>
  <c r="P68" i="1"/>
  <c r="Q68" i="1"/>
  <c r="R68" i="1"/>
  <c r="S68" i="1"/>
  <c r="J69" i="1"/>
  <c r="K69" i="1"/>
  <c r="L69" i="1"/>
  <c r="M69" i="1"/>
  <c r="N69" i="1"/>
  <c r="O69" i="1"/>
  <c r="P69" i="1"/>
  <c r="Q69" i="1"/>
  <c r="R69" i="1"/>
  <c r="S69" i="1"/>
  <c r="J70" i="1"/>
  <c r="K70" i="1"/>
  <c r="L70" i="1"/>
  <c r="M70" i="1"/>
  <c r="N70" i="1"/>
  <c r="O70" i="1"/>
  <c r="P70" i="1"/>
  <c r="Q70" i="1"/>
  <c r="R70" i="1"/>
  <c r="S70" i="1"/>
  <c r="J71" i="1"/>
  <c r="K71" i="1"/>
  <c r="L71" i="1"/>
  <c r="M71" i="1"/>
  <c r="N71" i="1"/>
  <c r="O71" i="1"/>
  <c r="P71" i="1"/>
  <c r="Q71" i="1"/>
  <c r="R71" i="1"/>
  <c r="S71" i="1"/>
  <c r="J72" i="1"/>
  <c r="K72" i="1"/>
  <c r="L72" i="1"/>
  <c r="M72" i="1"/>
  <c r="N72" i="1"/>
  <c r="O72" i="1"/>
  <c r="P72" i="1"/>
  <c r="Q72" i="1"/>
  <c r="R72" i="1"/>
  <c r="S72" i="1"/>
  <c r="J73" i="1"/>
  <c r="K73" i="1"/>
  <c r="L73" i="1"/>
  <c r="M73" i="1"/>
  <c r="N73" i="1"/>
  <c r="O73" i="1"/>
  <c r="P73" i="1"/>
  <c r="Q73" i="1"/>
  <c r="R73" i="1"/>
  <c r="S73" i="1"/>
  <c r="J74" i="1"/>
  <c r="K74" i="1"/>
  <c r="L74" i="1"/>
  <c r="M74" i="1"/>
  <c r="N74" i="1"/>
  <c r="O74" i="1"/>
  <c r="P74" i="1"/>
  <c r="Q74" i="1"/>
  <c r="R74" i="1"/>
  <c r="S74" i="1"/>
  <c r="J75" i="1"/>
  <c r="K75" i="1"/>
  <c r="L75" i="1"/>
  <c r="M75" i="1"/>
  <c r="N75" i="1"/>
  <c r="O75" i="1"/>
  <c r="P75" i="1"/>
  <c r="Q75" i="1"/>
  <c r="R75" i="1"/>
  <c r="S75" i="1"/>
  <c r="J76" i="1"/>
  <c r="K76" i="1"/>
  <c r="L76" i="1"/>
  <c r="M76" i="1"/>
  <c r="N76" i="1"/>
  <c r="O76" i="1"/>
  <c r="P76" i="1"/>
  <c r="Q76" i="1"/>
  <c r="R76" i="1"/>
  <c r="S76" i="1"/>
  <c r="J77" i="1"/>
  <c r="K77" i="1"/>
  <c r="L77" i="1"/>
  <c r="M77" i="1"/>
  <c r="N77" i="1"/>
  <c r="O77" i="1"/>
  <c r="P77" i="1"/>
  <c r="Q77" i="1"/>
  <c r="R77" i="1"/>
  <c r="S77" i="1"/>
  <c r="J78" i="1"/>
  <c r="K78" i="1"/>
  <c r="L78" i="1"/>
  <c r="M78" i="1"/>
  <c r="N78" i="1"/>
  <c r="O78" i="1"/>
  <c r="P78" i="1"/>
  <c r="Q78" i="1"/>
  <c r="R78" i="1"/>
  <c r="S78" i="1"/>
  <c r="J79" i="1"/>
  <c r="K79" i="1"/>
  <c r="L79" i="1"/>
  <c r="M79" i="1"/>
  <c r="N79" i="1"/>
  <c r="O79" i="1"/>
  <c r="P79" i="1"/>
  <c r="Q79" i="1"/>
  <c r="R79" i="1"/>
  <c r="S79" i="1"/>
  <c r="J80" i="1"/>
  <c r="K80" i="1"/>
  <c r="L80" i="1"/>
  <c r="M80" i="1"/>
  <c r="N80" i="1"/>
  <c r="O80" i="1"/>
  <c r="P80" i="1"/>
  <c r="Q80" i="1"/>
  <c r="R80" i="1"/>
  <c r="S80" i="1"/>
  <c r="J81" i="1"/>
  <c r="K81" i="1"/>
  <c r="L81" i="1"/>
  <c r="M81" i="1"/>
  <c r="N81" i="1"/>
  <c r="O81" i="1"/>
  <c r="P81" i="1"/>
  <c r="Q81" i="1"/>
  <c r="R81" i="1"/>
  <c r="S81" i="1"/>
  <c r="J82" i="1"/>
  <c r="K82" i="1"/>
  <c r="L82" i="1"/>
  <c r="M82" i="1"/>
  <c r="N82" i="1"/>
  <c r="O82" i="1"/>
  <c r="P82" i="1"/>
  <c r="Q82" i="1"/>
  <c r="R82" i="1"/>
  <c r="S82" i="1"/>
  <c r="J83" i="1"/>
  <c r="K83" i="1"/>
  <c r="L83" i="1"/>
  <c r="M83" i="1"/>
  <c r="N83" i="1"/>
  <c r="O83" i="1"/>
  <c r="P83" i="1"/>
  <c r="Q83" i="1"/>
  <c r="R83" i="1"/>
  <c r="S83" i="1"/>
  <c r="J84" i="1"/>
  <c r="K84" i="1"/>
  <c r="L84" i="1"/>
  <c r="M84" i="1"/>
  <c r="N84" i="1"/>
  <c r="O84" i="1"/>
  <c r="P84" i="1"/>
  <c r="Q84" i="1"/>
  <c r="R84" i="1"/>
  <c r="S84" i="1"/>
  <c r="J85" i="1"/>
  <c r="K85" i="1"/>
  <c r="L85" i="1"/>
  <c r="M85" i="1"/>
  <c r="N85" i="1"/>
  <c r="O85" i="1"/>
  <c r="P85" i="1"/>
  <c r="Q85" i="1"/>
  <c r="R85" i="1"/>
  <c r="S85" i="1"/>
  <c r="J86" i="1"/>
  <c r="K86" i="1"/>
  <c r="L86" i="1"/>
  <c r="M86" i="1"/>
  <c r="N86" i="1"/>
  <c r="O86" i="1"/>
  <c r="P86" i="1"/>
  <c r="Q86" i="1"/>
  <c r="R86" i="1"/>
  <c r="S86" i="1"/>
  <c r="J87" i="1"/>
  <c r="K87" i="1"/>
  <c r="L87" i="1"/>
  <c r="M87" i="1"/>
  <c r="N87" i="1"/>
  <c r="O87" i="1"/>
  <c r="P87" i="1"/>
  <c r="Q87" i="1"/>
  <c r="R87" i="1"/>
  <c r="S87" i="1"/>
  <c r="J88" i="1"/>
  <c r="K88" i="1"/>
  <c r="L88" i="1"/>
  <c r="M88" i="1"/>
  <c r="N88" i="1"/>
  <c r="O88" i="1"/>
  <c r="P88" i="1"/>
  <c r="Q88" i="1"/>
  <c r="R88" i="1"/>
  <c r="S88" i="1"/>
  <c r="J89" i="1"/>
  <c r="K89" i="1"/>
  <c r="L89" i="1"/>
  <c r="M89" i="1"/>
  <c r="N89" i="1"/>
  <c r="O89" i="1"/>
  <c r="P89" i="1"/>
  <c r="Q89" i="1"/>
  <c r="R89" i="1"/>
  <c r="S89" i="1"/>
  <c r="J90" i="1"/>
  <c r="K90" i="1"/>
  <c r="L90" i="1"/>
  <c r="M90" i="1"/>
  <c r="N90" i="1"/>
  <c r="O90" i="1"/>
  <c r="P90" i="1"/>
  <c r="Q90" i="1"/>
  <c r="R90" i="1"/>
  <c r="S90" i="1"/>
  <c r="J91" i="1"/>
  <c r="K91" i="1"/>
  <c r="L91" i="1"/>
  <c r="M91" i="1"/>
  <c r="N91" i="1"/>
  <c r="O91" i="1"/>
  <c r="P91" i="1"/>
  <c r="Q91" i="1"/>
  <c r="R91" i="1"/>
  <c r="S91" i="1"/>
  <c r="J92" i="1"/>
  <c r="K92" i="1"/>
  <c r="L92" i="1"/>
  <c r="M92" i="1"/>
  <c r="N92" i="1"/>
  <c r="O92" i="1"/>
  <c r="P92" i="1"/>
  <c r="Q92" i="1"/>
  <c r="R92" i="1"/>
  <c r="S92" i="1"/>
  <c r="J93" i="1"/>
  <c r="K93" i="1"/>
  <c r="L93" i="1"/>
  <c r="M93" i="1"/>
  <c r="N93" i="1"/>
  <c r="O93" i="1"/>
  <c r="P93" i="1"/>
  <c r="Q93" i="1"/>
  <c r="R93" i="1"/>
  <c r="S93" i="1"/>
  <c r="J94" i="1"/>
  <c r="K94" i="1"/>
  <c r="L94" i="1"/>
  <c r="M94" i="1"/>
  <c r="N94" i="1"/>
  <c r="O94" i="1"/>
  <c r="P94" i="1"/>
  <c r="Q94" i="1"/>
  <c r="R94" i="1"/>
  <c r="S94" i="1"/>
  <c r="J95" i="1"/>
  <c r="K95" i="1"/>
  <c r="L95" i="1"/>
  <c r="M95" i="1"/>
  <c r="N95" i="1"/>
  <c r="O95" i="1"/>
  <c r="P95" i="1"/>
  <c r="Q95" i="1"/>
  <c r="R95" i="1"/>
  <c r="S95" i="1"/>
  <c r="J96" i="1"/>
  <c r="K96" i="1"/>
  <c r="L96" i="1"/>
  <c r="M96" i="1"/>
  <c r="N96" i="1"/>
  <c r="O96" i="1"/>
  <c r="P96" i="1"/>
  <c r="Q96" i="1"/>
  <c r="R96" i="1"/>
  <c r="S96" i="1"/>
  <c r="J97" i="1"/>
  <c r="K97" i="1"/>
  <c r="L97" i="1"/>
  <c r="M97" i="1"/>
  <c r="N97" i="1"/>
  <c r="O97" i="1"/>
  <c r="P97" i="1"/>
  <c r="Q97" i="1"/>
  <c r="R97" i="1"/>
  <c r="S97" i="1"/>
  <c r="J98" i="1"/>
  <c r="K98" i="1"/>
  <c r="L98" i="1"/>
  <c r="M98" i="1"/>
  <c r="N98" i="1"/>
  <c r="O98" i="1"/>
  <c r="P98" i="1"/>
  <c r="Q98" i="1"/>
  <c r="R98" i="1"/>
  <c r="S98" i="1"/>
  <c r="J99" i="1"/>
  <c r="K99" i="1"/>
  <c r="L99" i="1"/>
  <c r="M99" i="1"/>
  <c r="N99" i="1"/>
  <c r="O99" i="1"/>
  <c r="P99" i="1"/>
  <c r="Q99" i="1"/>
  <c r="R99" i="1"/>
  <c r="S99" i="1"/>
  <c r="J100" i="1"/>
  <c r="K100" i="1"/>
  <c r="L100" i="1"/>
  <c r="M100" i="1"/>
  <c r="N100" i="1"/>
  <c r="O100" i="1"/>
  <c r="P100" i="1"/>
  <c r="Q100" i="1"/>
  <c r="R100" i="1"/>
  <c r="S100" i="1"/>
  <c r="J101" i="1"/>
  <c r="K101" i="1"/>
  <c r="L101" i="1"/>
  <c r="M101" i="1"/>
  <c r="N101" i="1"/>
  <c r="O101" i="1"/>
  <c r="P101" i="1"/>
  <c r="Q101" i="1"/>
  <c r="R101" i="1"/>
  <c r="S101" i="1"/>
  <c r="J102" i="1"/>
  <c r="K102" i="1"/>
  <c r="L102" i="1"/>
  <c r="M102" i="1"/>
  <c r="N102" i="1"/>
  <c r="O102" i="1"/>
  <c r="P102" i="1"/>
  <c r="Q102" i="1"/>
  <c r="R102" i="1"/>
  <c r="S102" i="1"/>
  <c r="J103" i="1"/>
  <c r="K103" i="1"/>
  <c r="L103" i="1"/>
  <c r="M103" i="1"/>
  <c r="N103" i="1"/>
  <c r="O103" i="1"/>
  <c r="P103" i="1"/>
  <c r="Q103" i="1"/>
  <c r="R103" i="1"/>
  <c r="S103" i="1"/>
  <c r="J104" i="1"/>
  <c r="K104" i="1"/>
  <c r="L104" i="1"/>
  <c r="M104" i="1"/>
  <c r="N104" i="1"/>
  <c r="O104" i="1"/>
  <c r="P104" i="1"/>
  <c r="Q104" i="1"/>
  <c r="R104" i="1"/>
  <c r="S104" i="1"/>
  <c r="J105" i="1"/>
  <c r="K105" i="1"/>
  <c r="L105" i="1"/>
  <c r="M105" i="1"/>
  <c r="N105" i="1"/>
  <c r="O105" i="1"/>
  <c r="P105" i="1"/>
  <c r="Q105" i="1"/>
  <c r="R105" i="1"/>
  <c r="S105" i="1"/>
  <c r="J106" i="1"/>
  <c r="K106" i="1"/>
  <c r="L106" i="1"/>
  <c r="M106" i="1"/>
  <c r="N106" i="1"/>
  <c r="O106" i="1"/>
  <c r="P106" i="1"/>
  <c r="Q106" i="1"/>
  <c r="R106" i="1"/>
  <c r="S106" i="1"/>
  <c r="S7" i="1"/>
  <c r="R7" i="1"/>
  <c r="Q7" i="1"/>
  <c r="P7" i="1"/>
  <c r="O7" i="1"/>
  <c r="N7" i="1"/>
  <c r="M7" i="1"/>
  <c r="L7" i="1"/>
  <c r="K7" i="1"/>
  <c r="J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</calcChain>
</file>

<file path=xl/sharedStrings.xml><?xml version="1.0" encoding="utf-8"?>
<sst xmlns="http://schemas.openxmlformats.org/spreadsheetml/2006/main" count="23" uniqueCount="22">
  <si>
    <t>Counter</t>
  </si>
  <si>
    <t>Rn=sin^2(n)</t>
  </si>
  <si>
    <t>[0.00,0.10)</t>
  </si>
  <si>
    <t>[0.10,0.20)</t>
  </si>
  <si>
    <t>[0.20,0.30)</t>
  </si>
  <si>
    <t>[0.30,0.40)</t>
  </si>
  <si>
    <t>[0.40,0.50)</t>
  </si>
  <si>
    <t>[0.50,0.60)</t>
  </si>
  <si>
    <t>[0.60,0.70)</t>
  </si>
  <si>
    <t>[0.70,0.80)</t>
  </si>
  <si>
    <t>[0.80,0.90)</t>
  </si>
  <si>
    <t>[0.90,1.00)</t>
  </si>
  <si>
    <t>Alpha</t>
  </si>
  <si>
    <t>Critical</t>
  </si>
  <si>
    <t>Observed</t>
  </si>
  <si>
    <t>Expected</t>
  </si>
  <si>
    <t>O-E</t>
  </si>
  <si>
    <t>(O-E)^2</t>
  </si>
  <si>
    <t>(O-E)^2/E</t>
  </si>
  <si>
    <t>Sum:</t>
  </si>
  <si>
    <t>chi^2:</t>
  </si>
  <si>
    <t>Chi^2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</si>
</sst>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Times New Roman"/>
      <family val="1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3" fillId="3" borderId="0" xfId="2"/>
  </cellXfs>
  <cellStyles count="3">
    <cellStyle name="Good" xfId="2" builtinId="26"/>
    <cellStyle name="Normal" xfId="0" builtinId="0"/>
    <cellStyle name="Normal 2" xfId="1" xr:uid="{5747904B-D69E-41ED-A252-99F7C7DD2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031E-0D46-4DEB-B6BF-FFFA69DCA8FD}">
  <dimension ref="G4:W111"/>
  <sheetViews>
    <sheetView tabSelected="1" workbookViewId="0">
      <selection activeCell="W12" sqref="W12"/>
    </sheetView>
  </sheetViews>
  <sheetFormatPr defaultRowHeight="15" x14ac:dyDescent="0.25"/>
  <sheetData>
    <row r="4" spans="7:23" x14ac:dyDescent="0.25">
      <c r="U4" t="s">
        <v>21</v>
      </c>
    </row>
    <row r="5" spans="7:23" x14ac:dyDescent="0.25">
      <c r="U5">
        <f>U111</f>
        <v>38</v>
      </c>
    </row>
    <row r="6" spans="7:23" x14ac:dyDescent="0.25">
      <c r="G6" t="s">
        <v>0</v>
      </c>
      <c r="H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</row>
    <row r="7" spans="7:23" ht="15.75" thickBot="1" x14ac:dyDescent="0.3">
      <c r="G7">
        <v>1</v>
      </c>
      <c r="H7">
        <f>SIN(G7)^2</f>
        <v>0.70807341827357118</v>
      </c>
      <c r="J7">
        <f>IF(AND($H7&gt;=0,$H7&lt;0.1),1,0)</f>
        <v>0</v>
      </c>
      <c r="K7">
        <f>IF(AND($H7&gt;=0.1,$H7&lt;0.2),1,0)</f>
        <v>0</v>
      </c>
      <c r="L7">
        <f>IF(AND($H7&gt;=0.2,$H7&lt;0.3),1,0)</f>
        <v>0</v>
      </c>
      <c r="M7">
        <f>IF(AND($H7&gt;=0.3,$H7&lt;0.4),1,0)</f>
        <v>0</v>
      </c>
      <c r="N7">
        <f>IF(AND($H7&gt;=0.4,$H7&lt;0.5),1,0)</f>
        <v>0</v>
      </c>
      <c r="O7">
        <f>IF(AND($H7&gt;=0.5,$H7&lt;0.6),1,0)</f>
        <v>0</v>
      </c>
      <c r="P7">
        <f>IF(AND($H7&gt;=0.6,$H7&lt;0.7),1,0)</f>
        <v>0</v>
      </c>
      <c r="Q7">
        <f>IF(AND($H7&gt;=0.7,$H7&lt;0.8),1,0)</f>
        <v>1</v>
      </c>
      <c r="R7">
        <f>IF(AND($H7&gt;=0.8,$H7&lt;0.9),1,0)</f>
        <v>0</v>
      </c>
      <c r="S7">
        <f>IF(AND($H7&gt;=0.9,$H7&lt;1),1,0)</f>
        <v>0</v>
      </c>
    </row>
    <row r="8" spans="7:23" ht="16.5" thickBot="1" x14ac:dyDescent="0.3">
      <c r="G8">
        <v>2</v>
      </c>
      <c r="H8">
        <f t="shared" ref="H8:H71" si="0">SIN(G8)^2</f>
        <v>0.82682181043180603</v>
      </c>
      <c r="J8">
        <f t="shared" ref="J8:J71" si="1">IF(AND($H8&gt;=0,$H8&lt;0.1),1,0)</f>
        <v>0</v>
      </c>
      <c r="K8">
        <f t="shared" ref="K8:K71" si="2">IF(AND($H8&gt;=0.1,$H8&lt;0.2),1,0)</f>
        <v>0</v>
      </c>
      <c r="L8">
        <f t="shared" ref="L8:L71" si="3">IF(AND($H8&gt;=0.2,$H8&lt;0.3),1,0)</f>
        <v>0</v>
      </c>
      <c r="M8">
        <f t="shared" ref="M8:M71" si="4">IF(AND($H8&gt;=0.3,$H8&lt;0.4),1,0)</f>
        <v>0</v>
      </c>
      <c r="N8">
        <f t="shared" ref="N8:N71" si="5">IF(AND($H8&gt;=0.4,$H8&lt;0.5),1,0)</f>
        <v>0</v>
      </c>
      <c r="O8">
        <f t="shared" ref="O8:O71" si="6">IF(AND($H8&gt;=0.5,$H8&lt;0.6),1,0)</f>
        <v>0</v>
      </c>
      <c r="P8">
        <f t="shared" ref="P8:P71" si="7">IF(AND($H8&gt;=0.6,$H8&lt;0.7),1,0)</f>
        <v>0</v>
      </c>
      <c r="Q8">
        <f t="shared" ref="Q8:Q71" si="8">IF(AND($H8&gt;=0.7,$H8&lt;0.8),1,0)</f>
        <v>0</v>
      </c>
      <c r="R8">
        <f t="shared" ref="R8:R71" si="9">IF(AND($H8&gt;=0.8,$H8&lt;0.9),1,0)</f>
        <v>1</v>
      </c>
      <c r="S8">
        <f t="shared" ref="S8:S71" si="10">IF(AND($H8&gt;=0.9,$H8&lt;1),1,0)</f>
        <v>0</v>
      </c>
      <c r="U8" s="5" t="s">
        <v>12</v>
      </c>
      <c r="V8" s="6" t="s">
        <v>13</v>
      </c>
    </row>
    <row r="9" spans="7:23" ht="15.75" x14ac:dyDescent="0.25">
      <c r="G9">
        <v>3</v>
      </c>
      <c r="H9">
        <f t="shared" si="0"/>
        <v>1.9914856674816989E-2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U9" s="1">
        <v>5.0000000000000001E-3</v>
      </c>
      <c r="V9" s="2">
        <v>23.6</v>
      </c>
      <c r="W9" t="str">
        <f>IF($U$5&gt;V9,"Reject","Do Not Reject")</f>
        <v>Reject</v>
      </c>
    </row>
    <row r="10" spans="7:23" ht="15.75" x14ac:dyDescent="0.25">
      <c r="G10">
        <v>4</v>
      </c>
      <c r="H10">
        <f t="shared" si="0"/>
        <v>0.57275001690430671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1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U10" s="1">
        <v>0.01</v>
      </c>
      <c r="V10" s="2">
        <v>21.7</v>
      </c>
      <c r="W10" t="str">
        <f t="shared" ref="W10:W13" si="11">IF($U$5&gt;V10,"Reject","Do Not Reject")</f>
        <v>Reject</v>
      </c>
    </row>
    <row r="11" spans="7:23" ht="15.75" x14ac:dyDescent="0.25">
      <c r="G11">
        <v>5</v>
      </c>
      <c r="H11">
        <f t="shared" si="0"/>
        <v>0.91953576453822616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1</v>
      </c>
      <c r="U11" s="1">
        <v>2.5000000000000001E-2</v>
      </c>
      <c r="V11" s="2">
        <v>19</v>
      </c>
      <c r="W11" t="str">
        <f t="shared" si="11"/>
        <v>Reject</v>
      </c>
    </row>
    <row r="12" spans="7:23" ht="15.75" x14ac:dyDescent="0.25">
      <c r="G12">
        <v>6</v>
      </c>
      <c r="H12">
        <f t="shared" si="0"/>
        <v>7.8073020633753945E-2</v>
      </c>
      <c r="J12">
        <f t="shared" si="1"/>
        <v>1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0</v>
      </c>
      <c r="U12" s="1">
        <v>0.05</v>
      </c>
      <c r="V12" s="2">
        <v>16.899999999999999</v>
      </c>
      <c r="W12" s="7" t="str">
        <f t="shared" si="11"/>
        <v>Reject</v>
      </c>
    </row>
    <row r="13" spans="7:23" ht="16.5" thickBot="1" x14ac:dyDescent="0.3">
      <c r="G13">
        <v>7</v>
      </c>
      <c r="H13">
        <f t="shared" si="0"/>
        <v>0.43163139089608316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1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U13" s="3">
        <v>0.1</v>
      </c>
      <c r="V13" s="4">
        <v>14.7</v>
      </c>
      <c r="W13" t="str">
        <f t="shared" si="11"/>
        <v>Reject</v>
      </c>
    </row>
    <row r="14" spans="7:23" x14ac:dyDescent="0.25">
      <c r="G14">
        <v>8</v>
      </c>
      <c r="H14">
        <f t="shared" si="0"/>
        <v>0.97882974016169233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1</v>
      </c>
    </row>
    <row r="15" spans="7:23" x14ac:dyDescent="0.25">
      <c r="G15">
        <v>9</v>
      </c>
      <c r="H15">
        <f t="shared" si="0"/>
        <v>0.16984164587795994</v>
      </c>
      <c r="J15">
        <f t="shared" si="1"/>
        <v>0</v>
      </c>
      <c r="K15">
        <f t="shared" si="2"/>
        <v>1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</row>
    <row r="16" spans="7:23" x14ac:dyDescent="0.25">
      <c r="G16">
        <v>10</v>
      </c>
      <c r="H16">
        <f t="shared" si="0"/>
        <v>0.29595896909330399</v>
      </c>
      <c r="J16">
        <f t="shared" si="1"/>
        <v>0</v>
      </c>
      <c r="K16">
        <f t="shared" si="2"/>
        <v>0</v>
      </c>
      <c r="L16">
        <f t="shared" si="3"/>
        <v>1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0</v>
      </c>
    </row>
    <row r="17" spans="7:19" x14ac:dyDescent="0.25">
      <c r="G17">
        <v>11</v>
      </c>
      <c r="H17">
        <f t="shared" si="0"/>
        <v>0.99998041319731856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1</v>
      </c>
    </row>
    <row r="18" spans="7:19" x14ac:dyDescent="0.25">
      <c r="G18">
        <v>12</v>
      </c>
      <c r="H18">
        <f t="shared" si="0"/>
        <v>0.28791049633150145</v>
      </c>
      <c r="J18">
        <f t="shared" si="1"/>
        <v>0</v>
      </c>
      <c r="K18">
        <f t="shared" si="2"/>
        <v>0</v>
      </c>
      <c r="L18">
        <f t="shared" si="3"/>
        <v>1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0</v>
      </c>
    </row>
    <row r="19" spans="7:19" x14ac:dyDescent="0.25">
      <c r="G19">
        <v>13</v>
      </c>
      <c r="H19">
        <f t="shared" si="0"/>
        <v>0.17654033883567982</v>
      </c>
      <c r="J19">
        <f t="shared" si="1"/>
        <v>0</v>
      </c>
      <c r="K19">
        <f t="shared" si="2"/>
        <v>1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0</v>
      </c>
    </row>
    <row r="20" spans="7:19" x14ac:dyDescent="0.25">
      <c r="G20">
        <v>14</v>
      </c>
      <c r="H20">
        <f t="shared" si="0"/>
        <v>0.98130293315678341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1</v>
      </c>
    </row>
    <row r="21" spans="7:19" x14ac:dyDescent="0.25">
      <c r="G21">
        <v>15</v>
      </c>
      <c r="H21">
        <f t="shared" si="0"/>
        <v>0.42287427505620795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</row>
    <row r="22" spans="7:19" x14ac:dyDescent="0.25">
      <c r="G22">
        <v>16</v>
      </c>
      <c r="H22">
        <f t="shared" si="0"/>
        <v>8.2888319746744862E-2</v>
      </c>
      <c r="J22">
        <f t="shared" si="1"/>
        <v>1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S22">
        <f t="shared" si="10"/>
        <v>0</v>
      </c>
    </row>
    <row r="23" spans="7:19" x14ac:dyDescent="0.25">
      <c r="G23">
        <v>17</v>
      </c>
      <c r="H23">
        <f t="shared" si="0"/>
        <v>0.92428513739230245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1</v>
      </c>
    </row>
    <row r="24" spans="7:19" x14ac:dyDescent="0.25">
      <c r="G24">
        <v>18</v>
      </c>
      <c r="H24">
        <f t="shared" si="0"/>
        <v>0.56398184481370228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1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0</v>
      </c>
    </row>
    <row r="25" spans="7:19" x14ac:dyDescent="0.25">
      <c r="G25">
        <v>19</v>
      </c>
      <c r="H25">
        <f t="shared" si="0"/>
        <v>2.2463177976352576E-2</v>
      </c>
      <c r="J25">
        <f t="shared" si="1"/>
        <v>1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>
        <f t="shared" si="10"/>
        <v>0</v>
      </c>
    </row>
    <row r="26" spans="7:19" x14ac:dyDescent="0.25">
      <c r="G26">
        <v>20</v>
      </c>
      <c r="H26">
        <f t="shared" si="0"/>
        <v>0.833469030826131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1</v>
      </c>
      <c r="S26">
        <f t="shared" si="10"/>
        <v>0</v>
      </c>
    </row>
    <row r="27" spans="7:19" x14ac:dyDescent="0.25">
      <c r="G27">
        <v>21</v>
      </c>
      <c r="H27">
        <f t="shared" si="0"/>
        <v>0.69999265749417572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1</v>
      </c>
      <c r="Q27">
        <f t="shared" si="8"/>
        <v>0</v>
      </c>
      <c r="R27">
        <f t="shared" si="9"/>
        <v>0</v>
      </c>
      <c r="S27">
        <f t="shared" si="10"/>
        <v>0</v>
      </c>
    </row>
    <row r="28" spans="7:19" x14ac:dyDescent="0.25">
      <c r="G28">
        <v>22</v>
      </c>
      <c r="H28">
        <f t="shared" si="0"/>
        <v>7.8345676154389975E-5</v>
      </c>
      <c r="J28">
        <f t="shared" si="1"/>
        <v>1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</row>
    <row r="29" spans="7:19" x14ac:dyDescent="0.25">
      <c r="G29">
        <v>23</v>
      </c>
      <c r="H29">
        <f t="shared" si="0"/>
        <v>0.71608897244238912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1</v>
      </c>
      <c r="R29">
        <f t="shared" si="9"/>
        <v>0</v>
      </c>
      <c r="S29">
        <f t="shared" si="10"/>
        <v>0</v>
      </c>
    </row>
    <row r="30" spans="7:19" x14ac:dyDescent="0.25">
      <c r="G30">
        <v>24</v>
      </c>
      <c r="H30">
        <f t="shared" si="0"/>
        <v>0.82007216973459995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1</v>
      </c>
      <c r="S30">
        <f t="shared" si="10"/>
        <v>0</v>
      </c>
    </row>
    <row r="31" spans="7:19" x14ac:dyDescent="0.25">
      <c r="G31">
        <v>25</v>
      </c>
      <c r="H31">
        <f t="shared" si="0"/>
        <v>1.7516985753943365E-2</v>
      </c>
      <c r="J31">
        <f t="shared" si="1"/>
        <v>1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0</v>
      </c>
    </row>
    <row r="32" spans="7:19" x14ac:dyDescent="0.25">
      <c r="G32">
        <v>26</v>
      </c>
      <c r="H32">
        <f t="shared" si="0"/>
        <v>0.5814953903978527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1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0</v>
      </c>
    </row>
    <row r="33" spans="7:19" x14ac:dyDescent="0.25">
      <c r="G33">
        <v>27</v>
      </c>
      <c r="H33">
        <f t="shared" si="0"/>
        <v>0.91465491643157515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1</v>
      </c>
    </row>
    <row r="34" spans="7:19" x14ac:dyDescent="0.25">
      <c r="G34">
        <v>28</v>
      </c>
      <c r="H34">
        <f t="shared" si="0"/>
        <v>7.3389946138707959E-2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0</v>
      </c>
    </row>
    <row r="35" spans="7:19" x14ac:dyDescent="0.25">
      <c r="G35">
        <v>29</v>
      </c>
      <c r="H35">
        <f t="shared" si="0"/>
        <v>0.44040993227559039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1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0</v>
      </c>
    </row>
    <row r="36" spans="7:19" x14ac:dyDescent="0.25">
      <c r="G36">
        <v>30</v>
      </c>
      <c r="H36">
        <f t="shared" si="0"/>
        <v>0.97620649020757821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1</v>
      </c>
    </row>
    <row r="37" spans="7:19" x14ac:dyDescent="0.25">
      <c r="G37">
        <v>31</v>
      </c>
      <c r="H37">
        <f t="shared" si="0"/>
        <v>0.1632464188382069</v>
      </c>
      <c r="J37">
        <f t="shared" si="1"/>
        <v>0</v>
      </c>
      <c r="K37">
        <f t="shared" si="2"/>
        <v>1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</row>
    <row r="38" spans="7:19" x14ac:dyDescent="0.25">
      <c r="G38">
        <v>32</v>
      </c>
      <c r="H38">
        <f t="shared" si="0"/>
        <v>0.30407138478522505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1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0</v>
      </c>
    </row>
    <row r="39" spans="7:19" x14ac:dyDescent="0.25">
      <c r="G39">
        <v>33</v>
      </c>
      <c r="H39">
        <f t="shared" si="0"/>
        <v>0.99982372798317509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1</v>
      </c>
    </row>
    <row r="40" spans="7:19" x14ac:dyDescent="0.25">
      <c r="G40">
        <v>34</v>
      </c>
      <c r="H40">
        <f t="shared" si="0"/>
        <v>0.27992848875197968</v>
      </c>
      <c r="J40">
        <f t="shared" si="1"/>
        <v>0</v>
      </c>
      <c r="K40">
        <f t="shared" si="2"/>
        <v>0</v>
      </c>
      <c r="L40">
        <f t="shared" si="3"/>
        <v>1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0</v>
      </c>
    </row>
    <row r="41" spans="7:19" x14ac:dyDescent="0.25">
      <c r="G41">
        <v>35</v>
      </c>
      <c r="H41">
        <f t="shared" si="0"/>
        <v>0.1833403984568501</v>
      </c>
      <c r="J41">
        <f t="shared" si="1"/>
        <v>0</v>
      </c>
      <c r="K41">
        <f t="shared" si="2"/>
        <v>1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S41">
        <f t="shared" si="10"/>
        <v>0</v>
      </c>
    </row>
    <row r="42" spans="7:19" x14ac:dyDescent="0.25">
      <c r="G42">
        <v>36</v>
      </c>
      <c r="H42">
        <f t="shared" si="0"/>
        <v>0.98362529413694133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1</v>
      </c>
    </row>
    <row r="43" spans="7:19" x14ac:dyDescent="0.25">
      <c r="G43">
        <v>37</v>
      </c>
      <c r="H43">
        <f t="shared" si="0"/>
        <v>0.41414132908461126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1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  <c r="S43">
        <f t="shared" si="10"/>
        <v>0</v>
      </c>
    </row>
    <row r="44" spans="7:19" x14ac:dyDescent="0.25">
      <c r="G44">
        <v>38</v>
      </c>
      <c r="H44">
        <f t="shared" si="0"/>
        <v>8.783433444622113E-2</v>
      </c>
      <c r="J44">
        <f t="shared" si="1"/>
        <v>1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>
        <f t="shared" si="10"/>
        <v>0</v>
      </c>
    </row>
    <row r="45" spans="7:19" x14ac:dyDescent="0.25">
      <c r="G45">
        <v>39</v>
      </c>
      <c r="H45">
        <f t="shared" si="0"/>
        <v>0.92890154662249402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>
        <f t="shared" si="10"/>
        <v>1</v>
      </c>
    </row>
    <row r="46" spans="7:19" x14ac:dyDescent="0.25">
      <c r="G46">
        <v>40</v>
      </c>
      <c r="H46">
        <f t="shared" si="0"/>
        <v>0.55519362191952382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1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0</v>
      </c>
    </row>
    <row r="47" spans="7:19" x14ac:dyDescent="0.25">
      <c r="G47">
        <v>41</v>
      </c>
      <c r="H47">
        <f t="shared" si="0"/>
        <v>2.5161151058728397E-2</v>
      </c>
      <c r="J47">
        <f t="shared" si="1"/>
        <v>1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0</v>
      </c>
    </row>
    <row r="48" spans="7:19" x14ac:dyDescent="0.25">
      <c r="G48">
        <v>42</v>
      </c>
      <c r="H48">
        <f t="shared" si="0"/>
        <v>0.84001174779366938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1</v>
      </c>
      <c r="S48">
        <f t="shared" si="10"/>
        <v>0</v>
      </c>
    </row>
    <row r="49" spans="7:19" x14ac:dyDescent="0.25">
      <c r="G49">
        <v>43</v>
      </c>
      <c r="H49">
        <f t="shared" si="0"/>
        <v>0.69184922247487091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1</v>
      </c>
      <c r="Q49">
        <f t="shared" si="8"/>
        <v>0</v>
      </c>
      <c r="R49">
        <f t="shared" si="9"/>
        <v>0</v>
      </c>
      <c r="S49">
        <f t="shared" si="10"/>
        <v>0</v>
      </c>
    </row>
    <row r="50" spans="7:19" x14ac:dyDescent="0.25">
      <c r="G50">
        <v>44</v>
      </c>
      <c r="H50">
        <f t="shared" si="0"/>
        <v>3.133581524376715E-4</v>
      </c>
      <c r="J50">
        <f t="shared" si="1"/>
        <v>1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0</v>
      </c>
    </row>
    <row r="51" spans="7:19" x14ac:dyDescent="0.25">
      <c r="G51">
        <v>45</v>
      </c>
      <c r="H51">
        <f t="shared" si="0"/>
        <v>0.72403680806458515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1</v>
      </c>
      <c r="R51">
        <f t="shared" si="9"/>
        <v>0</v>
      </c>
      <c r="S51">
        <f t="shared" si="10"/>
        <v>0</v>
      </c>
    </row>
    <row r="52" spans="7:19" x14ac:dyDescent="0.25">
      <c r="G52">
        <v>46</v>
      </c>
      <c r="H52">
        <f t="shared" si="0"/>
        <v>0.81322222395516963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1</v>
      </c>
      <c r="S52">
        <f t="shared" si="10"/>
        <v>0</v>
      </c>
    </row>
    <row r="53" spans="7:19" x14ac:dyDescent="0.25">
      <c r="G53">
        <v>47</v>
      </c>
      <c r="H53">
        <f t="shared" si="0"/>
        <v>1.5270316665006197E-2</v>
      </c>
      <c r="J53">
        <f t="shared" si="1"/>
        <v>1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</row>
    <row r="54" spans="7:19" x14ac:dyDescent="0.25">
      <c r="G54">
        <v>48</v>
      </c>
      <c r="H54">
        <f t="shared" si="0"/>
        <v>0.59021522464554199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1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</row>
    <row r="55" spans="7:19" x14ac:dyDescent="0.25">
      <c r="G55">
        <v>49</v>
      </c>
      <c r="H55">
        <f t="shared" si="0"/>
        <v>0.90964412264572969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0"/>
        <v>1</v>
      </c>
    </row>
    <row r="56" spans="7:19" x14ac:dyDescent="0.25">
      <c r="G56">
        <v>50</v>
      </c>
      <c r="H56">
        <f t="shared" si="0"/>
        <v>6.8840563856158027E-2</v>
      </c>
      <c r="J56">
        <f t="shared" si="1"/>
        <v>1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0"/>
        <v>0</v>
      </c>
    </row>
    <row r="57" spans="7:19" x14ac:dyDescent="0.25">
      <c r="G57">
        <v>51</v>
      </c>
      <c r="H57">
        <f t="shared" si="0"/>
        <v>0.44920714815168933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1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</row>
    <row r="58" spans="7:19" x14ac:dyDescent="0.25">
      <c r="G58">
        <v>52</v>
      </c>
      <c r="H58">
        <f t="shared" si="0"/>
        <v>0.97343400537560631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>
        <f t="shared" si="10"/>
        <v>1</v>
      </c>
    </row>
    <row r="59" spans="7:19" x14ac:dyDescent="0.25">
      <c r="G59">
        <v>53</v>
      </c>
      <c r="H59">
        <f t="shared" si="0"/>
        <v>0.15675672454650794</v>
      </c>
      <c r="J59">
        <f t="shared" si="1"/>
        <v>0</v>
      </c>
      <c r="K59">
        <f t="shared" si="2"/>
        <v>1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0</v>
      </c>
    </row>
    <row r="60" spans="7:19" x14ac:dyDescent="0.25">
      <c r="G60">
        <v>54</v>
      </c>
      <c r="H60">
        <f t="shared" si="0"/>
        <v>0.31224520111649401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1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0</v>
      </c>
    </row>
    <row r="61" spans="7:19" x14ac:dyDescent="0.25">
      <c r="G61">
        <v>55</v>
      </c>
      <c r="H61">
        <f t="shared" si="0"/>
        <v>0.99951040665732405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1</v>
      </c>
    </row>
    <row r="62" spans="7:19" x14ac:dyDescent="0.25">
      <c r="G62">
        <v>56</v>
      </c>
      <c r="H62">
        <f t="shared" si="0"/>
        <v>0.27201544777786191</v>
      </c>
      <c r="J62">
        <f t="shared" si="1"/>
        <v>0</v>
      </c>
      <c r="K62">
        <f t="shared" si="2"/>
        <v>0</v>
      </c>
      <c r="L62">
        <f t="shared" si="3"/>
        <v>1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>
        <f t="shared" si="10"/>
        <v>0</v>
      </c>
    </row>
    <row r="63" spans="7:19" x14ac:dyDescent="0.25">
      <c r="G63">
        <v>57</v>
      </c>
      <c r="H63">
        <f t="shared" si="0"/>
        <v>0.19023969372039504</v>
      </c>
      <c r="J63">
        <f t="shared" si="1"/>
        <v>0</v>
      </c>
      <c r="K63">
        <f t="shared" si="2"/>
        <v>1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0</v>
      </c>
    </row>
    <row r="64" spans="7:19" x14ac:dyDescent="0.25">
      <c r="G64">
        <v>58</v>
      </c>
      <c r="H64">
        <f t="shared" si="0"/>
        <v>0.98579609531440116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0"/>
        <v>1</v>
      </c>
    </row>
    <row r="65" spans="7:19" x14ac:dyDescent="0.25">
      <c r="G65">
        <v>59</v>
      </c>
      <c r="H65">
        <f t="shared" si="0"/>
        <v>0.40543528973552079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1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0</v>
      </c>
    </row>
    <row r="66" spans="7:19" x14ac:dyDescent="0.25">
      <c r="G66">
        <v>60</v>
      </c>
      <c r="H66">
        <f t="shared" si="0"/>
        <v>9.2909514736719101E-2</v>
      </c>
      <c r="J66">
        <f t="shared" si="1"/>
        <v>1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>
        <f t="shared" si="10"/>
        <v>0</v>
      </c>
    </row>
    <row r="67" spans="7:19" x14ac:dyDescent="0.25">
      <c r="G67">
        <v>61</v>
      </c>
      <c r="H67">
        <f t="shared" si="0"/>
        <v>0.93338354552599001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>
        <f t="shared" si="10"/>
        <v>1</v>
      </c>
    </row>
    <row r="68" spans="7:19" x14ac:dyDescent="0.25">
      <c r="G68">
        <v>62</v>
      </c>
      <c r="H68">
        <f t="shared" si="0"/>
        <v>0.54638810229883039</v>
      </c>
      <c r="J68">
        <f t="shared" si="1"/>
        <v>0</v>
      </c>
      <c r="K68">
        <f t="shared" si="2"/>
        <v>0</v>
      </c>
      <c r="L68">
        <f t="shared" si="3"/>
        <v>0</v>
      </c>
      <c r="M68">
        <f t="shared" si="4"/>
        <v>0</v>
      </c>
      <c r="N68">
        <f t="shared" si="5"/>
        <v>0</v>
      </c>
      <c r="O68">
        <f t="shared" si="6"/>
        <v>1</v>
      </c>
      <c r="P68">
        <f t="shared" si="7"/>
        <v>0</v>
      </c>
      <c r="Q68">
        <f t="shared" si="8"/>
        <v>0</v>
      </c>
      <c r="R68">
        <f t="shared" si="9"/>
        <v>0</v>
      </c>
      <c r="S68">
        <f t="shared" si="10"/>
        <v>0</v>
      </c>
    </row>
    <row r="69" spans="7:19" x14ac:dyDescent="0.25">
      <c r="G69">
        <v>63</v>
      </c>
      <c r="H69">
        <f t="shared" si="0"/>
        <v>2.8007930423842926E-2</v>
      </c>
      <c r="J69">
        <f t="shared" si="1"/>
        <v>1</v>
      </c>
      <c r="K69">
        <f t="shared" si="2"/>
        <v>0</v>
      </c>
      <c r="L69">
        <f t="shared" si="3"/>
        <v>0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  <c r="Q69">
        <f t="shared" si="8"/>
        <v>0</v>
      </c>
      <c r="R69">
        <f t="shared" si="9"/>
        <v>0</v>
      </c>
      <c r="S69">
        <f t="shared" si="10"/>
        <v>0</v>
      </c>
    </row>
    <row r="70" spans="7:19" x14ac:dyDescent="0.25">
      <c r="G70">
        <v>64</v>
      </c>
      <c r="H70">
        <f t="shared" si="0"/>
        <v>0.84644791096008243</v>
      </c>
      <c r="J70">
        <f t="shared" si="1"/>
        <v>0</v>
      </c>
      <c r="K70">
        <f t="shared" si="2"/>
        <v>0</v>
      </c>
      <c r="L70">
        <f t="shared" si="3"/>
        <v>0</v>
      </c>
      <c r="M70">
        <f t="shared" si="4"/>
        <v>0</v>
      </c>
      <c r="N70">
        <f t="shared" si="5"/>
        <v>0</v>
      </c>
      <c r="O70">
        <f t="shared" si="6"/>
        <v>0</v>
      </c>
      <c r="P70">
        <f t="shared" si="7"/>
        <v>0</v>
      </c>
      <c r="Q70">
        <f t="shared" si="8"/>
        <v>0</v>
      </c>
      <c r="R70">
        <f t="shared" si="9"/>
        <v>1</v>
      </c>
      <c r="S70">
        <f t="shared" si="10"/>
        <v>0</v>
      </c>
    </row>
    <row r="71" spans="7:19" x14ac:dyDescent="0.25">
      <c r="G71">
        <v>65</v>
      </c>
      <c r="H71">
        <f t="shared" si="0"/>
        <v>0.68364566522734815</v>
      </c>
      <c r="J71">
        <f t="shared" si="1"/>
        <v>0</v>
      </c>
      <c r="K71">
        <f t="shared" si="2"/>
        <v>0</v>
      </c>
      <c r="L71">
        <f t="shared" si="3"/>
        <v>0</v>
      </c>
      <c r="M71">
        <f t="shared" si="4"/>
        <v>0</v>
      </c>
      <c r="N71">
        <f t="shared" si="5"/>
        <v>0</v>
      </c>
      <c r="O71">
        <f t="shared" si="6"/>
        <v>0</v>
      </c>
      <c r="P71">
        <f t="shared" si="7"/>
        <v>1</v>
      </c>
      <c r="Q71">
        <f t="shared" si="8"/>
        <v>0</v>
      </c>
      <c r="R71">
        <f t="shared" si="9"/>
        <v>0</v>
      </c>
      <c r="S71">
        <f t="shared" si="10"/>
        <v>0</v>
      </c>
    </row>
    <row r="72" spans="7:19" x14ac:dyDescent="0.25">
      <c r="G72">
        <v>66</v>
      </c>
      <c r="H72">
        <f t="shared" ref="H72:H106" si="12">SIN(G72)^2</f>
        <v>7.0496378000440814E-4</v>
      </c>
      <c r="J72">
        <f t="shared" ref="J72:J106" si="13">IF(AND($H72&gt;=0,$H72&lt;0.1),1,0)</f>
        <v>1</v>
      </c>
      <c r="K72">
        <f t="shared" ref="K72:K106" si="14">IF(AND($H72&gt;=0.1,$H72&lt;0.2),1,0)</f>
        <v>0</v>
      </c>
      <c r="L72">
        <f t="shared" ref="L72:L106" si="15">IF(AND($H72&gt;=0.2,$H72&lt;0.3),1,0)</f>
        <v>0</v>
      </c>
      <c r="M72">
        <f t="shared" ref="M72:M106" si="16">IF(AND($H72&gt;=0.3,$H72&lt;0.4),1,0)</f>
        <v>0</v>
      </c>
      <c r="N72">
        <f t="shared" ref="N72:N106" si="17">IF(AND($H72&gt;=0.4,$H72&lt;0.5),1,0)</f>
        <v>0</v>
      </c>
      <c r="O72">
        <f t="shared" ref="O72:O106" si="18">IF(AND($H72&gt;=0.5,$H72&lt;0.6),1,0)</f>
        <v>0</v>
      </c>
      <c r="P72">
        <f t="shared" ref="P72:P106" si="19">IF(AND($H72&gt;=0.6,$H72&lt;0.7),1,0)</f>
        <v>0</v>
      </c>
      <c r="Q72">
        <f t="shared" ref="Q72:Q106" si="20">IF(AND($H72&gt;=0.7,$H72&lt;0.8),1,0)</f>
        <v>0</v>
      </c>
      <c r="R72">
        <f t="shared" ref="R72:R106" si="21">IF(AND($H72&gt;=0.8,$H72&lt;0.9),1,0)</f>
        <v>0</v>
      </c>
      <c r="S72">
        <f t="shared" ref="S72:S106" si="22">IF(AND($H72&gt;=0.9,$H72&lt;1),1,0)</f>
        <v>0</v>
      </c>
    </row>
    <row r="73" spans="7:19" x14ac:dyDescent="0.25">
      <c r="G73">
        <v>67</v>
      </c>
      <c r="H73">
        <f t="shared" si="12"/>
        <v>0.73191443442593584</v>
      </c>
      <c r="J73">
        <f t="shared" si="13"/>
        <v>0</v>
      </c>
      <c r="K73">
        <f t="shared" si="14"/>
        <v>0</v>
      </c>
      <c r="L73">
        <f t="shared" si="15"/>
        <v>0</v>
      </c>
      <c r="M73">
        <f t="shared" si="16"/>
        <v>0</v>
      </c>
      <c r="N73">
        <f t="shared" si="17"/>
        <v>0</v>
      </c>
      <c r="O73">
        <f t="shared" si="18"/>
        <v>0</v>
      </c>
      <c r="P73">
        <f t="shared" si="19"/>
        <v>0</v>
      </c>
      <c r="Q73">
        <f t="shared" si="20"/>
        <v>1</v>
      </c>
      <c r="R73">
        <f t="shared" si="21"/>
        <v>0</v>
      </c>
      <c r="S73">
        <f t="shared" si="22"/>
        <v>0</v>
      </c>
    </row>
    <row r="74" spans="7:19" x14ac:dyDescent="0.25">
      <c r="G74">
        <v>68</v>
      </c>
      <c r="H74">
        <f t="shared" si="12"/>
        <v>0.80627411974804986</v>
      </c>
      <c r="J74">
        <f t="shared" si="13"/>
        <v>0</v>
      </c>
      <c r="K74">
        <f t="shared" si="14"/>
        <v>0</v>
      </c>
      <c r="L74">
        <f t="shared" si="15"/>
        <v>0</v>
      </c>
      <c r="M74">
        <f t="shared" si="16"/>
        <v>0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1</v>
      </c>
      <c r="S74">
        <f t="shared" si="22"/>
        <v>0</v>
      </c>
    </row>
    <row r="75" spans="7:19" x14ac:dyDescent="0.25">
      <c r="G75">
        <v>69</v>
      </c>
      <c r="H75">
        <f t="shared" si="12"/>
        <v>1.3175553475240968E-2</v>
      </c>
      <c r="J75">
        <f t="shared" si="13"/>
        <v>1</v>
      </c>
      <c r="K75">
        <f t="shared" si="14"/>
        <v>0</v>
      </c>
      <c r="L75">
        <f t="shared" si="15"/>
        <v>0</v>
      </c>
      <c r="M75">
        <f t="shared" si="16"/>
        <v>0</v>
      </c>
      <c r="N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0</v>
      </c>
      <c r="R75">
        <f t="shared" si="21"/>
        <v>0</v>
      </c>
      <c r="S75">
        <f t="shared" si="22"/>
        <v>0</v>
      </c>
    </row>
    <row r="76" spans="7:19" x14ac:dyDescent="0.25">
      <c r="G76">
        <v>70</v>
      </c>
      <c r="H76">
        <f t="shared" si="12"/>
        <v>0.59890678700213407</v>
      </c>
      <c r="J76">
        <f t="shared" si="13"/>
        <v>0</v>
      </c>
      <c r="K76">
        <f t="shared" si="14"/>
        <v>0</v>
      </c>
      <c r="L76">
        <f t="shared" si="15"/>
        <v>0</v>
      </c>
      <c r="M76">
        <f t="shared" si="16"/>
        <v>0</v>
      </c>
      <c r="N76">
        <f t="shared" si="17"/>
        <v>0</v>
      </c>
      <c r="O76">
        <f t="shared" si="18"/>
        <v>1</v>
      </c>
      <c r="P76">
        <f t="shared" si="19"/>
        <v>0</v>
      </c>
      <c r="Q76">
        <f t="shared" si="20"/>
        <v>0</v>
      </c>
      <c r="R76">
        <f t="shared" si="21"/>
        <v>0</v>
      </c>
      <c r="S76">
        <f t="shared" si="22"/>
        <v>0</v>
      </c>
    </row>
    <row r="77" spans="7:19" x14ac:dyDescent="0.25">
      <c r="G77">
        <v>71</v>
      </c>
      <c r="H77">
        <f t="shared" si="12"/>
        <v>0.90450495347679882</v>
      </c>
      <c r="J77">
        <f t="shared" si="13"/>
        <v>0</v>
      </c>
      <c r="K77">
        <f t="shared" si="14"/>
        <v>0</v>
      </c>
      <c r="L77">
        <f t="shared" si="15"/>
        <v>0</v>
      </c>
      <c r="M77">
        <f t="shared" si="16"/>
        <v>0</v>
      </c>
      <c r="N77">
        <f t="shared" si="17"/>
        <v>0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>
        <f t="shared" si="22"/>
        <v>1</v>
      </c>
    </row>
    <row r="78" spans="7:19" x14ac:dyDescent="0.25">
      <c r="G78">
        <v>72</v>
      </c>
      <c r="H78">
        <f t="shared" si="12"/>
        <v>6.4426299483828262E-2</v>
      </c>
      <c r="J78">
        <f t="shared" si="13"/>
        <v>1</v>
      </c>
      <c r="K78">
        <f t="shared" si="14"/>
        <v>0</v>
      </c>
      <c r="L78">
        <f t="shared" si="15"/>
        <v>0</v>
      </c>
      <c r="M78">
        <f t="shared" si="16"/>
        <v>0</v>
      </c>
      <c r="N78">
        <f t="shared" si="17"/>
        <v>0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>
        <f t="shared" si="22"/>
        <v>0</v>
      </c>
    </row>
    <row r="79" spans="7:19" x14ac:dyDescent="0.25">
      <c r="G79">
        <v>73</v>
      </c>
      <c r="H79">
        <f t="shared" si="12"/>
        <v>0.45802028162907577</v>
      </c>
      <c r="J79">
        <f t="shared" si="13"/>
        <v>0</v>
      </c>
      <c r="K79">
        <f t="shared" si="14"/>
        <v>0</v>
      </c>
      <c r="L79">
        <f t="shared" si="15"/>
        <v>0</v>
      </c>
      <c r="M79">
        <f t="shared" si="16"/>
        <v>0</v>
      </c>
      <c r="N79">
        <f t="shared" si="17"/>
        <v>1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0</v>
      </c>
      <c r="S79">
        <f t="shared" si="22"/>
        <v>0</v>
      </c>
    </row>
    <row r="80" spans="7:19" x14ac:dyDescent="0.25">
      <c r="G80">
        <v>74</v>
      </c>
      <c r="H80">
        <f t="shared" si="12"/>
        <v>0.97051315451457187</v>
      </c>
      <c r="J80">
        <f t="shared" si="13"/>
        <v>0</v>
      </c>
      <c r="K80">
        <f t="shared" si="14"/>
        <v>0</v>
      </c>
      <c r="L80">
        <f t="shared" si="15"/>
        <v>0</v>
      </c>
      <c r="M80">
        <f t="shared" si="16"/>
        <v>0</v>
      </c>
      <c r="N80">
        <f t="shared" si="17"/>
        <v>0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0</v>
      </c>
      <c r="S80">
        <f t="shared" si="22"/>
        <v>1</v>
      </c>
    </row>
    <row r="81" spans="7:19" x14ac:dyDescent="0.25">
      <c r="G81">
        <v>75</v>
      </c>
      <c r="H81">
        <f t="shared" si="12"/>
        <v>0.15037459676081244</v>
      </c>
      <c r="J81">
        <f t="shared" si="13"/>
        <v>0</v>
      </c>
      <c r="K81">
        <f t="shared" si="14"/>
        <v>1</v>
      </c>
      <c r="L81">
        <f t="shared" si="15"/>
        <v>0</v>
      </c>
      <c r="M81">
        <f t="shared" si="16"/>
        <v>0</v>
      </c>
      <c r="N81">
        <f t="shared" si="17"/>
        <v>0</v>
      </c>
      <c r="O81">
        <f t="shared" si="18"/>
        <v>0</v>
      </c>
      <c r="P81">
        <f t="shared" si="19"/>
        <v>0</v>
      </c>
      <c r="Q81">
        <f t="shared" si="20"/>
        <v>0</v>
      </c>
      <c r="R81">
        <f t="shared" si="21"/>
        <v>0</v>
      </c>
      <c r="S81">
        <f t="shared" si="22"/>
        <v>0</v>
      </c>
    </row>
    <row r="82" spans="7:19" x14ac:dyDescent="0.25">
      <c r="G82">
        <v>76</v>
      </c>
      <c r="H82">
        <f t="shared" si="12"/>
        <v>0.320477856554442</v>
      </c>
      <c r="J82">
        <f t="shared" si="13"/>
        <v>0</v>
      </c>
      <c r="K82">
        <f t="shared" si="14"/>
        <v>0</v>
      </c>
      <c r="L82">
        <f t="shared" si="15"/>
        <v>0</v>
      </c>
      <c r="M82">
        <f t="shared" si="16"/>
        <v>1</v>
      </c>
      <c r="N82">
        <f t="shared" si="17"/>
        <v>0</v>
      </c>
      <c r="O82">
        <f t="shared" si="18"/>
        <v>0</v>
      </c>
      <c r="P82">
        <f t="shared" si="19"/>
        <v>0</v>
      </c>
      <c r="Q82">
        <f t="shared" si="20"/>
        <v>0</v>
      </c>
      <c r="R82">
        <f t="shared" si="21"/>
        <v>0</v>
      </c>
      <c r="S82">
        <f t="shared" si="22"/>
        <v>0</v>
      </c>
    </row>
    <row r="83" spans="7:19" x14ac:dyDescent="0.25">
      <c r="G83">
        <v>77</v>
      </c>
      <c r="H83">
        <f t="shared" si="12"/>
        <v>0.99904054740925019</v>
      </c>
      <c r="J83">
        <f t="shared" si="13"/>
        <v>0</v>
      </c>
      <c r="K83">
        <f t="shared" si="14"/>
        <v>0</v>
      </c>
      <c r="L83">
        <f t="shared" si="15"/>
        <v>0</v>
      </c>
      <c r="M83">
        <f t="shared" si="16"/>
        <v>0</v>
      </c>
      <c r="N83">
        <f t="shared" si="17"/>
        <v>0</v>
      </c>
      <c r="O83">
        <f t="shared" si="18"/>
        <v>0</v>
      </c>
      <c r="P83">
        <f t="shared" si="19"/>
        <v>0</v>
      </c>
      <c r="Q83">
        <f t="shared" si="20"/>
        <v>0</v>
      </c>
      <c r="R83">
        <f t="shared" si="21"/>
        <v>0</v>
      </c>
      <c r="S83">
        <f t="shared" si="22"/>
        <v>1</v>
      </c>
    </row>
    <row r="84" spans="7:19" x14ac:dyDescent="0.25">
      <c r="G84">
        <v>78</v>
      </c>
      <c r="H84">
        <f t="shared" si="12"/>
        <v>0.26417385321933068</v>
      </c>
      <c r="J84">
        <f t="shared" si="13"/>
        <v>0</v>
      </c>
      <c r="K84">
        <f t="shared" si="14"/>
        <v>0</v>
      </c>
      <c r="L84">
        <f t="shared" si="15"/>
        <v>1</v>
      </c>
      <c r="M84">
        <f t="shared" si="16"/>
        <v>0</v>
      </c>
      <c r="N84">
        <f t="shared" si="17"/>
        <v>0</v>
      </c>
      <c r="O84">
        <f t="shared" si="18"/>
        <v>0</v>
      </c>
      <c r="P84">
        <f t="shared" si="19"/>
        <v>0</v>
      </c>
      <c r="Q84">
        <f t="shared" si="20"/>
        <v>0</v>
      </c>
      <c r="R84">
        <f t="shared" si="21"/>
        <v>0</v>
      </c>
      <c r="S84">
        <f t="shared" si="22"/>
        <v>0</v>
      </c>
    </row>
    <row r="85" spans="7:19" x14ac:dyDescent="0.25">
      <c r="G85">
        <v>79</v>
      </c>
      <c r="H85">
        <f t="shared" si="12"/>
        <v>0.19723606250650508</v>
      </c>
      <c r="J85">
        <f t="shared" si="13"/>
        <v>0</v>
      </c>
      <c r="K85">
        <f t="shared" si="14"/>
        <v>1</v>
      </c>
      <c r="L85">
        <f t="shared" si="15"/>
        <v>0</v>
      </c>
      <c r="M85">
        <f t="shared" si="16"/>
        <v>0</v>
      </c>
      <c r="N85">
        <f t="shared" si="17"/>
        <v>0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  <c r="S85">
        <f t="shared" si="22"/>
        <v>0</v>
      </c>
    </row>
    <row r="86" spans="7:19" x14ac:dyDescent="0.25">
      <c r="G86">
        <v>80</v>
      </c>
      <c r="H86">
        <f t="shared" si="12"/>
        <v>0.98781465639761867</v>
      </c>
      <c r="J86">
        <f t="shared" si="13"/>
        <v>0</v>
      </c>
      <c r="K86">
        <f t="shared" si="14"/>
        <v>0</v>
      </c>
      <c r="L86">
        <f t="shared" si="15"/>
        <v>0</v>
      </c>
      <c r="M86">
        <f t="shared" si="16"/>
        <v>0</v>
      </c>
      <c r="N86">
        <f t="shared" si="17"/>
        <v>0</v>
      </c>
      <c r="O86">
        <f t="shared" si="18"/>
        <v>0</v>
      </c>
      <c r="P86">
        <f t="shared" si="19"/>
        <v>0</v>
      </c>
      <c r="Q86">
        <f t="shared" si="20"/>
        <v>0</v>
      </c>
      <c r="R86">
        <f t="shared" si="21"/>
        <v>0</v>
      </c>
      <c r="S86">
        <f t="shared" si="22"/>
        <v>1</v>
      </c>
    </row>
    <row r="87" spans="7:19" x14ac:dyDescent="0.25">
      <c r="G87">
        <v>81</v>
      </c>
      <c r="H87">
        <f t="shared" si="12"/>
        <v>0.39675888533109444</v>
      </c>
      <c r="J87">
        <f t="shared" si="13"/>
        <v>0</v>
      </c>
      <c r="K87">
        <f t="shared" si="14"/>
        <v>0</v>
      </c>
      <c r="L87">
        <f t="shared" si="15"/>
        <v>0</v>
      </c>
      <c r="M87">
        <f t="shared" si="16"/>
        <v>1</v>
      </c>
      <c r="N87">
        <f t="shared" si="17"/>
        <v>0</v>
      </c>
      <c r="O87">
        <f t="shared" si="18"/>
        <v>0</v>
      </c>
      <c r="P87">
        <f t="shared" si="19"/>
        <v>0</v>
      </c>
      <c r="Q87">
        <f t="shared" si="20"/>
        <v>0</v>
      </c>
      <c r="R87">
        <f t="shared" si="21"/>
        <v>0</v>
      </c>
      <c r="S87">
        <f t="shared" si="22"/>
        <v>0</v>
      </c>
    </row>
    <row r="88" spans="7:19" x14ac:dyDescent="0.25">
      <c r="G88">
        <v>82</v>
      </c>
      <c r="H88">
        <f t="shared" si="12"/>
        <v>9.8112270144513E-2</v>
      </c>
      <c r="J88">
        <f t="shared" si="13"/>
        <v>1</v>
      </c>
      <c r="K88">
        <f t="shared" si="14"/>
        <v>0</v>
      </c>
      <c r="L88">
        <f t="shared" si="15"/>
        <v>0</v>
      </c>
      <c r="M88">
        <f t="shared" si="16"/>
        <v>0</v>
      </c>
      <c r="N88">
        <f t="shared" si="17"/>
        <v>0</v>
      </c>
      <c r="O88">
        <f t="shared" si="18"/>
        <v>0</v>
      </c>
      <c r="P88">
        <f t="shared" si="19"/>
        <v>0</v>
      </c>
      <c r="Q88">
        <f t="shared" si="20"/>
        <v>0</v>
      </c>
      <c r="R88">
        <f t="shared" si="21"/>
        <v>0</v>
      </c>
      <c r="S88">
        <f t="shared" si="22"/>
        <v>0</v>
      </c>
    </row>
    <row r="89" spans="7:19" x14ac:dyDescent="0.25">
      <c r="G89">
        <v>83</v>
      </c>
      <c r="H89">
        <f t="shared" si="12"/>
        <v>0.93772972952185241</v>
      </c>
      <c r="J89">
        <f t="shared" si="13"/>
        <v>0</v>
      </c>
      <c r="K89">
        <f t="shared" si="14"/>
        <v>0</v>
      </c>
      <c r="L89">
        <f t="shared" si="15"/>
        <v>0</v>
      </c>
      <c r="M89">
        <f t="shared" si="16"/>
        <v>0</v>
      </c>
      <c r="N89">
        <f t="shared" si="17"/>
        <v>0</v>
      </c>
      <c r="O89">
        <f t="shared" si="18"/>
        <v>0</v>
      </c>
      <c r="P89">
        <f t="shared" si="19"/>
        <v>0</v>
      </c>
      <c r="Q89">
        <f t="shared" si="20"/>
        <v>0</v>
      </c>
      <c r="R89">
        <f t="shared" si="21"/>
        <v>0</v>
      </c>
      <c r="S89">
        <f t="shared" si="22"/>
        <v>1</v>
      </c>
    </row>
    <row r="90" spans="7:19" x14ac:dyDescent="0.25">
      <c r="G90">
        <v>84</v>
      </c>
      <c r="H90">
        <f t="shared" si="12"/>
        <v>0.53756804544917669</v>
      </c>
      <c r="J90">
        <f t="shared" si="13"/>
        <v>0</v>
      </c>
      <c r="K90">
        <f t="shared" si="14"/>
        <v>0</v>
      </c>
      <c r="L90">
        <f t="shared" si="15"/>
        <v>0</v>
      </c>
      <c r="M90">
        <f t="shared" si="16"/>
        <v>0</v>
      </c>
      <c r="N90">
        <f t="shared" si="17"/>
        <v>0</v>
      </c>
      <c r="O90">
        <f t="shared" si="18"/>
        <v>1</v>
      </c>
      <c r="P90">
        <f t="shared" si="19"/>
        <v>0</v>
      </c>
      <c r="Q90">
        <f t="shared" si="20"/>
        <v>0</v>
      </c>
      <c r="R90">
        <f t="shared" si="21"/>
        <v>0</v>
      </c>
      <c r="S90">
        <f t="shared" si="22"/>
        <v>0</v>
      </c>
    </row>
    <row r="91" spans="7:19" x14ac:dyDescent="0.25">
      <c r="G91">
        <v>85</v>
      </c>
      <c r="H91">
        <f t="shared" si="12"/>
        <v>3.1002623940279278E-2</v>
      </c>
      <c r="J91">
        <f t="shared" si="13"/>
        <v>1</v>
      </c>
      <c r="K91">
        <f t="shared" si="14"/>
        <v>0</v>
      </c>
      <c r="L91">
        <f t="shared" si="15"/>
        <v>0</v>
      </c>
      <c r="M91">
        <f t="shared" si="16"/>
        <v>0</v>
      </c>
      <c r="N91">
        <f t="shared" si="17"/>
        <v>0</v>
      </c>
      <c r="O91">
        <f t="shared" si="18"/>
        <v>0</v>
      </c>
      <c r="P91">
        <f t="shared" si="19"/>
        <v>0</v>
      </c>
      <c r="Q91">
        <f t="shared" si="20"/>
        <v>0</v>
      </c>
      <c r="R91">
        <f t="shared" si="21"/>
        <v>0</v>
      </c>
      <c r="S91">
        <f t="shared" si="22"/>
        <v>0</v>
      </c>
    </row>
    <row r="92" spans="7:19" x14ac:dyDescent="0.25">
      <c r="G92">
        <v>86</v>
      </c>
      <c r="H92">
        <f t="shared" si="12"/>
        <v>0.85277550334314989</v>
      </c>
      <c r="J92">
        <f t="shared" si="13"/>
        <v>0</v>
      </c>
      <c r="K92">
        <f t="shared" si="14"/>
        <v>0</v>
      </c>
      <c r="L92">
        <f t="shared" si="15"/>
        <v>0</v>
      </c>
      <c r="M92">
        <f t="shared" si="16"/>
        <v>0</v>
      </c>
      <c r="N92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0</v>
      </c>
      <c r="R92">
        <f t="shared" si="21"/>
        <v>1</v>
      </c>
      <c r="S92">
        <f t="shared" si="22"/>
        <v>0</v>
      </c>
    </row>
    <row r="93" spans="7:19" x14ac:dyDescent="0.25">
      <c r="G93">
        <v>87</v>
      </c>
      <c r="H93">
        <f t="shared" si="12"/>
        <v>0.67538455660456531</v>
      </c>
      <c r="J93">
        <f t="shared" si="13"/>
        <v>0</v>
      </c>
      <c r="K93">
        <f t="shared" si="14"/>
        <v>0</v>
      </c>
      <c r="L93">
        <f t="shared" si="15"/>
        <v>0</v>
      </c>
      <c r="M93">
        <f t="shared" si="16"/>
        <v>0</v>
      </c>
      <c r="N93">
        <f t="shared" si="17"/>
        <v>0</v>
      </c>
      <c r="O93">
        <f t="shared" si="18"/>
        <v>0</v>
      </c>
      <c r="P93">
        <f t="shared" si="19"/>
        <v>1</v>
      </c>
      <c r="Q93">
        <f t="shared" si="20"/>
        <v>0</v>
      </c>
      <c r="R93">
        <f t="shared" si="21"/>
        <v>0</v>
      </c>
      <c r="S93">
        <f t="shared" si="22"/>
        <v>0</v>
      </c>
    </row>
    <row r="94" spans="7:19" x14ac:dyDescent="0.25">
      <c r="G94">
        <v>88</v>
      </c>
      <c r="H94">
        <f t="shared" si="12"/>
        <v>1.2530398364238892E-3</v>
      </c>
      <c r="J94">
        <f t="shared" si="13"/>
        <v>1</v>
      </c>
      <c r="K94">
        <f t="shared" si="14"/>
        <v>0</v>
      </c>
      <c r="L94">
        <f t="shared" si="15"/>
        <v>0</v>
      </c>
      <c r="M94">
        <f t="shared" si="16"/>
        <v>0</v>
      </c>
      <c r="N94">
        <f t="shared" si="17"/>
        <v>0</v>
      </c>
      <c r="O94">
        <f t="shared" si="18"/>
        <v>0</v>
      </c>
      <c r="P94">
        <f t="shared" si="19"/>
        <v>0</v>
      </c>
      <c r="Q94">
        <f t="shared" si="20"/>
        <v>0</v>
      </c>
      <c r="R94">
        <f t="shared" si="21"/>
        <v>0</v>
      </c>
      <c r="S94">
        <f t="shared" si="22"/>
        <v>0</v>
      </c>
    </row>
    <row r="95" spans="7:19" x14ac:dyDescent="0.25">
      <c r="G95">
        <v>89</v>
      </c>
      <c r="H95">
        <f t="shared" si="12"/>
        <v>0.73971938281458649</v>
      </c>
      <c r="J95">
        <f t="shared" si="13"/>
        <v>0</v>
      </c>
      <c r="K95">
        <f t="shared" si="14"/>
        <v>0</v>
      </c>
      <c r="L95">
        <f t="shared" si="15"/>
        <v>0</v>
      </c>
      <c r="M95">
        <f t="shared" si="16"/>
        <v>0</v>
      </c>
      <c r="N95">
        <f t="shared" si="17"/>
        <v>0</v>
      </c>
      <c r="O95">
        <f t="shared" si="18"/>
        <v>0</v>
      </c>
      <c r="P95">
        <f t="shared" si="19"/>
        <v>0</v>
      </c>
      <c r="Q95">
        <f t="shared" si="20"/>
        <v>1</v>
      </c>
      <c r="R95">
        <f t="shared" si="21"/>
        <v>0</v>
      </c>
      <c r="S95">
        <f t="shared" si="22"/>
        <v>0</v>
      </c>
    </row>
    <row r="96" spans="7:19" x14ac:dyDescent="0.25">
      <c r="G96">
        <v>90</v>
      </c>
      <c r="H96">
        <f t="shared" si="12"/>
        <v>0.79923003452892905</v>
      </c>
      <c r="J96">
        <f t="shared" si="13"/>
        <v>0</v>
      </c>
      <c r="K96">
        <f t="shared" si="14"/>
        <v>0</v>
      </c>
      <c r="L96">
        <f t="shared" si="15"/>
        <v>0</v>
      </c>
      <c r="M96">
        <f t="shared" si="16"/>
        <v>0</v>
      </c>
      <c r="N96">
        <f t="shared" si="17"/>
        <v>0</v>
      </c>
      <c r="O96">
        <f t="shared" si="18"/>
        <v>0</v>
      </c>
      <c r="P96">
        <f t="shared" si="19"/>
        <v>0</v>
      </c>
      <c r="Q96">
        <f t="shared" si="20"/>
        <v>1</v>
      </c>
      <c r="R96">
        <f t="shared" si="21"/>
        <v>0</v>
      </c>
      <c r="S96">
        <f t="shared" si="22"/>
        <v>0</v>
      </c>
    </row>
    <row r="97" spans="7:21" x14ac:dyDescent="0.25">
      <c r="G97">
        <v>91</v>
      </c>
      <c r="H97">
        <f t="shared" si="12"/>
        <v>1.1233352647201612E-2</v>
      </c>
      <c r="J97">
        <f t="shared" si="13"/>
        <v>1</v>
      </c>
      <c r="K97">
        <f t="shared" si="14"/>
        <v>0</v>
      </c>
      <c r="L97">
        <f t="shared" si="15"/>
        <v>0</v>
      </c>
      <c r="M97">
        <f t="shared" si="16"/>
        <v>0</v>
      </c>
      <c r="N97">
        <f t="shared" si="17"/>
        <v>0</v>
      </c>
      <c r="O97">
        <f t="shared" si="18"/>
        <v>0</v>
      </c>
      <c r="P97">
        <f t="shared" si="19"/>
        <v>0</v>
      </c>
      <c r="Q97">
        <f t="shared" si="20"/>
        <v>0</v>
      </c>
      <c r="R97">
        <f t="shared" si="21"/>
        <v>0</v>
      </c>
      <c r="S97">
        <f t="shared" si="22"/>
        <v>0</v>
      </c>
    </row>
    <row r="98" spans="7:21" x14ac:dyDescent="0.25">
      <c r="G98">
        <v>92</v>
      </c>
      <c r="H98">
        <f t="shared" si="12"/>
        <v>0.60756735368231041</v>
      </c>
      <c r="J98">
        <f t="shared" si="13"/>
        <v>0</v>
      </c>
      <c r="K98">
        <f t="shared" si="14"/>
        <v>0</v>
      </c>
      <c r="L98">
        <f t="shared" si="15"/>
        <v>0</v>
      </c>
      <c r="M98">
        <f t="shared" si="16"/>
        <v>0</v>
      </c>
      <c r="N98">
        <f t="shared" si="17"/>
        <v>0</v>
      </c>
      <c r="O98">
        <f t="shared" si="18"/>
        <v>0</v>
      </c>
      <c r="P98">
        <f t="shared" si="19"/>
        <v>1</v>
      </c>
      <c r="Q98">
        <f t="shared" si="20"/>
        <v>0</v>
      </c>
      <c r="R98">
        <f t="shared" si="21"/>
        <v>0</v>
      </c>
      <c r="S98">
        <f t="shared" si="22"/>
        <v>0</v>
      </c>
    </row>
    <row r="99" spans="7:21" x14ac:dyDescent="0.25">
      <c r="G99">
        <v>93</v>
      </c>
      <c r="H99">
        <f t="shared" si="12"/>
        <v>0.89923901945151619</v>
      </c>
      <c r="J99">
        <f t="shared" si="13"/>
        <v>0</v>
      </c>
      <c r="K99">
        <f t="shared" si="14"/>
        <v>0</v>
      </c>
      <c r="L99">
        <f t="shared" si="15"/>
        <v>0</v>
      </c>
      <c r="M99">
        <f t="shared" si="16"/>
        <v>0</v>
      </c>
      <c r="N99">
        <f t="shared" si="17"/>
        <v>0</v>
      </c>
      <c r="O99">
        <f t="shared" si="18"/>
        <v>0</v>
      </c>
      <c r="P99">
        <f t="shared" si="19"/>
        <v>0</v>
      </c>
      <c r="Q99">
        <f t="shared" si="20"/>
        <v>0</v>
      </c>
      <c r="R99">
        <f t="shared" si="21"/>
        <v>1</v>
      </c>
      <c r="S99">
        <f t="shared" si="22"/>
        <v>0</v>
      </c>
    </row>
    <row r="100" spans="7:21" x14ac:dyDescent="0.25">
      <c r="G100">
        <v>94</v>
      </c>
      <c r="H100">
        <f t="shared" si="12"/>
        <v>6.0148536375826532E-2</v>
      </c>
      <c r="J100">
        <f t="shared" si="13"/>
        <v>1</v>
      </c>
      <c r="K100">
        <f t="shared" si="14"/>
        <v>0</v>
      </c>
      <c r="L100">
        <f t="shared" si="15"/>
        <v>0</v>
      </c>
      <c r="M100">
        <f t="shared" si="16"/>
        <v>0</v>
      </c>
      <c r="N100">
        <f t="shared" si="17"/>
        <v>0</v>
      </c>
      <c r="O100">
        <f t="shared" si="18"/>
        <v>0</v>
      </c>
      <c r="P100">
        <f t="shared" si="19"/>
        <v>0</v>
      </c>
      <c r="Q100">
        <f t="shared" si="20"/>
        <v>0</v>
      </c>
      <c r="R100">
        <f t="shared" si="21"/>
        <v>0</v>
      </c>
      <c r="S100">
        <f t="shared" si="22"/>
        <v>0</v>
      </c>
    </row>
    <row r="101" spans="7:21" x14ac:dyDescent="0.25">
      <c r="G101">
        <v>95</v>
      </c>
      <c r="H101">
        <f t="shared" si="12"/>
        <v>0.46684657082414432</v>
      </c>
      <c r="J101">
        <f t="shared" si="13"/>
        <v>0</v>
      </c>
      <c r="K101">
        <f t="shared" si="14"/>
        <v>0</v>
      </c>
      <c r="L101">
        <f t="shared" si="15"/>
        <v>0</v>
      </c>
      <c r="M101">
        <f t="shared" si="16"/>
        <v>0</v>
      </c>
      <c r="N101">
        <f t="shared" si="17"/>
        <v>1</v>
      </c>
      <c r="O101">
        <f t="shared" si="18"/>
        <v>0</v>
      </c>
      <c r="P101">
        <f t="shared" si="19"/>
        <v>0</v>
      </c>
      <c r="Q101">
        <f t="shared" si="20"/>
        <v>0</v>
      </c>
      <c r="R101">
        <f t="shared" si="21"/>
        <v>0</v>
      </c>
      <c r="S101">
        <f t="shared" si="22"/>
        <v>0</v>
      </c>
    </row>
    <row r="102" spans="7:21" x14ac:dyDescent="0.25">
      <c r="G102">
        <v>96</v>
      </c>
      <c r="H102">
        <f t="shared" si="12"/>
        <v>0.96744485296861771</v>
      </c>
      <c r="J102">
        <f t="shared" si="13"/>
        <v>0</v>
      </c>
      <c r="K102">
        <f t="shared" si="14"/>
        <v>0</v>
      </c>
      <c r="L102">
        <f t="shared" si="15"/>
        <v>0</v>
      </c>
      <c r="M102">
        <f t="shared" si="16"/>
        <v>0</v>
      </c>
      <c r="N102">
        <f t="shared" si="17"/>
        <v>0</v>
      </c>
      <c r="O102">
        <f t="shared" si="18"/>
        <v>0</v>
      </c>
      <c r="P102">
        <f t="shared" si="19"/>
        <v>0</v>
      </c>
      <c r="Q102">
        <f t="shared" si="20"/>
        <v>0</v>
      </c>
      <c r="R102">
        <f t="shared" si="21"/>
        <v>0</v>
      </c>
      <c r="S102">
        <f t="shared" si="22"/>
        <v>1</v>
      </c>
    </row>
    <row r="103" spans="7:21" x14ac:dyDescent="0.25">
      <c r="G103">
        <v>97</v>
      </c>
      <c r="H103">
        <f t="shared" si="12"/>
        <v>0.14410203552958703</v>
      </c>
      <c r="J103">
        <f t="shared" si="13"/>
        <v>0</v>
      </c>
      <c r="K103">
        <f t="shared" si="14"/>
        <v>1</v>
      </c>
      <c r="L103">
        <f t="shared" si="15"/>
        <v>0</v>
      </c>
      <c r="M103">
        <f t="shared" si="16"/>
        <v>0</v>
      </c>
      <c r="N103">
        <f t="shared" si="17"/>
        <v>0</v>
      </c>
      <c r="O103">
        <f t="shared" si="18"/>
        <v>0</v>
      </c>
      <c r="P103">
        <f t="shared" si="19"/>
        <v>0</v>
      </c>
      <c r="Q103">
        <f t="shared" si="20"/>
        <v>0</v>
      </c>
      <c r="R103">
        <f t="shared" si="21"/>
        <v>0</v>
      </c>
      <c r="S103">
        <f t="shared" si="22"/>
        <v>0</v>
      </c>
    </row>
    <row r="104" spans="7:21" x14ac:dyDescent="0.25">
      <c r="G104">
        <v>98</v>
      </c>
      <c r="H104">
        <f t="shared" si="12"/>
        <v>0.32876677112724173</v>
      </c>
      <c r="J104">
        <f t="shared" si="13"/>
        <v>0</v>
      </c>
      <c r="K104">
        <f t="shared" si="14"/>
        <v>0</v>
      </c>
      <c r="L104">
        <f t="shared" si="15"/>
        <v>0</v>
      </c>
      <c r="M104">
        <f t="shared" si="16"/>
        <v>1</v>
      </c>
      <c r="N104">
        <f t="shared" si="17"/>
        <v>0</v>
      </c>
      <c r="O104">
        <f t="shared" si="18"/>
        <v>0</v>
      </c>
      <c r="P104">
        <f t="shared" si="19"/>
        <v>0</v>
      </c>
      <c r="Q104">
        <f t="shared" si="20"/>
        <v>0</v>
      </c>
      <c r="R104">
        <f t="shared" si="21"/>
        <v>0</v>
      </c>
      <c r="S104">
        <f t="shared" si="22"/>
        <v>0</v>
      </c>
    </row>
    <row r="105" spans="7:21" x14ac:dyDescent="0.25">
      <c r="G105">
        <v>99</v>
      </c>
      <c r="H105">
        <f t="shared" si="12"/>
        <v>0.99841429748471533</v>
      </c>
      <c r="J105">
        <f t="shared" si="13"/>
        <v>0</v>
      </c>
      <c r="K105">
        <f t="shared" si="14"/>
        <v>0</v>
      </c>
      <c r="L105">
        <f t="shared" si="15"/>
        <v>0</v>
      </c>
      <c r="M105">
        <f t="shared" si="16"/>
        <v>0</v>
      </c>
      <c r="N105">
        <f t="shared" si="17"/>
        <v>0</v>
      </c>
      <c r="O105">
        <f t="shared" si="18"/>
        <v>0</v>
      </c>
      <c r="P105">
        <f t="shared" si="19"/>
        <v>0</v>
      </c>
      <c r="Q105">
        <f t="shared" si="20"/>
        <v>0</v>
      </c>
      <c r="R105">
        <f t="shared" si="21"/>
        <v>0</v>
      </c>
      <c r="S105">
        <f t="shared" si="22"/>
        <v>1</v>
      </c>
    </row>
    <row r="106" spans="7:21" x14ac:dyDescent="0.25">
      <c r="G106">
        <v>100</v>
      </c>
      <c r="H106">
        <f t="shared" si="12"/>
        <v>0.25640616249649706</v>
      </c>
      <c r="J106">
        <f t="shared" si="13"/>
        <v>0</v>
      </c>
      <c r="K106">
        <f t="shared" si="14"/>
        <v>0</v>
      </c>
      <c r="L106">
        <f t="shared" si="15"/>
        <v>1</v>
      </c>
      <c r="M106">
        <f t="shared" si="16"/>
        <v>0</v>
      </c>
      <c r="N106">
        <f t="shared" si="17"/>
        <v>0</v>
      </c>
      <c r="O106">
        <f t="shared" si="18"/>
        <v>0</v>
      </c>
      <c r="P106">
        <f t="shared" si="19"/>
        <v>0</v>
      </c>
      <c r="Q106">
        <f t="shared" si="20"/>
        <v>0</v>
      </c>
      <c r="R106">
        <f t="shared" si="21"/>
        <v>0</v>
      </c>
      <c r="S106">
        <f t="shared" si="22"/>
        <v>0</v>
      </c>
    </row>
    <row r="107" spans="7:21" x14ac:dyDescent="0.25">
      <c r="I107" t="s">
        <v>14</v>
      </c>
      <c r="J107">
        <f>SUM(J7:J106)</f>
        <v>22</v>
      </c>
      <c r="K107">
        <f t="shared" ref="K107:S107" si="23">SUM(K7:K106)</f>
        <v>9</v>
      </c>
      <c r="L107">
        <f t="shared" si="23"/>
        <v>6</v>
      </c>
      <c r="M107">
        <f t="shared" si="23"/>
        <v>5</v>
      </c>
      <c r="N107">
        <f t="shared" si="23"/>
        <v>8</v>
      </c>
      <c r="O107">
        <f t="shared" si="23"/>
        <v>8</v>
      </c>
      <c r="P107">
        <f t="shared" si="23"/>
        <v>5</v>
      </c>
      <c r="Q107">
        <f t="shared" si="23"/>
        <v>6</v>
      </c>
      <c r="R107">
        <f t="shared" si="23"/>
        <v>9</v>
      </c>
      <c r="S107">
        <f t="shared" si="23"/>
        <v>22</v>
      </c>
      <c r="T107" t="s">
        <v>19</v>
      </c>
      <c r="U107">
        <f>SUM(J107:S107)</f>
        <v>100</v>
      </c>
    </row>
    <row r="108" spans="7:21" x14ac:dyDescent="0.25">
      <c r="I108" t="s">
        <v>15</v>
      </c>
      <c r="J108">
        <v>10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10</v>
      </c>
      <c r="Q108">
        <v>10</v>
      </c>
      <c r="R108">
        <v>10</v>
      </c>
      <c r="S108">
        <v>10</v>
      </c>
      <c r="T108" t="s">
        <v>19</v>
      </c>
      <c r="U108">
        <f>SUM(J108:S108)</f>
        <v>100</v>
      </c>
    </row>
    <row r="109" spans="7:21" x14ac:dyDescent="0.25">
      <c r="I109" t="s">
        <v>16</v>
      </c>
      <c r="J109">
        <f>J107-J108</f>
        <v>12</v>
      </c>
      <c r="K109">
        <f t="shared" ref="K109:S109" si="24">K107-K108</f>
        <v>-1</v>
      </c>
      <c r="L109">
        <f t="shared" si="24"/>
        <v>-4</v>
      </c>
      <c r="M109">
        <f t="shared" si="24"/>
        <v>-5</v>
      </c>
      <c r="N109">
        <f t="shared" si="24"/>
        <v>-2</v>
      </c>
      <c r="O109">
        <f t="shared" si="24"/>
        <v>-2</v>
      </c>
      <c r="P109">
        <f t="shared" si="24"/>
        <v>-5</v>
      </c>
      <c r="Q109">
        <f t="shared" si="24"/>
        <v>-4</v>
      </c>
      <c r="R109">
        <f t="shared" si="24"/>
        <v>-1</v>
      </c>
      <c r="S109">
        <f t="shared" si="24"/>
        <v>12</v>
      </c>
    </row>
    <row r="110" spans="7:21" x14ac:dyDescent="0.25">
      <c r="I110" t="s">
        <v>17</v>
      </c>
      <c r="J110">
        <f>J109^2</f>
        <v>144</v>
      </c>
      <c r="K110">
        <f t="shared" ref="K110:S110" si="25">K109^2</f>
        <v>1</v>
      </c>
      <c r="L110">
        <f t="shared" si="25"/>
        <v>16</v>
      </c>
      <c r="M110">
        <f t="shared" si="25"/>
        <v>25</v>
      </c>
      <c r="N110">
        <f t="shared" si="25"/>
        <v>4</v>
      </c>
      <c r="O110">
        <f t="shared" si="25"/>
        <v>4</v>
      </c>
      <c r="P110">
        <f t="shared" si="25"/>
        <v>25</v>
      </c>
      <c r="Q110">
        <f t="shared" si="25"/>
        <v>16</v>
      </c>
      <c r="R110">
        <f t="shared" si="25"/>
        <v>1</v>
      </c>
      <c r="S110">
        <f t="shared" si="25"/>
        <v>144</v>
      </c>
    </row>
    <row r="111" spans="7:21" x14ac:dyDescent="0.25">
      <c r="I111" t="s">
        <v>18</v>
      </c>
      <c r="J111">
        <f>J110/J108</f>
        <v>14.4</v>
      </c>
      <c r="K111">
        <f t="shared" ref="K111:S111" si="26">K110/K108</f>
        <v>0.1</v>
      </c>
      <c r="L111">
        <f t="shared" si="26"/>
        <v>1.6</v>
      </c>
      <c r="M111">
        <f t="shared" si="26"/>
        <v>2.5</v>
      </c>
      <c r="N111">
        <f t="shared" si="26"/>
        <v>0.4</v>
      </c>
      <c r="O111">
        <f t="shared" si="26"/>
        <v>0.4</v>
      </c>
      <c r="P111">
        <f t="shared" si="26"/>
        <v>2.5</v>
      </c>
      <c r="Q111">
        <f t="shared" si="26"/>
        <v>1.6</v>
      </c>
      <c r="R111">
        <f t="shared" si="26"/>
        <v>0.1</v>
      </c>
      <c r="S111">
        <f t="shared" si="26"/>
        <v>14.4</v>
      </c>
      <c r="T111" t="s">
        <v>20</v>
      </c>
      <c r="U111">
        <f>SUM(J111:S111)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2024-03-31T19:11:04Z</dcterms:created>
  <dcterms:modified xsi:type="dcterms:W3CDTF">2024-04-06T00:04:11Z</dcterms:modified>
</cp:coreProperties>
</file>