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Vyan\Documents\GitHub\Olympics\data\olympics\"/>
    </mc:Choice>
  </mc:AlternateContent>
  <xr:revisionPtr revIDLastSave="0" documentId="13_ncr:1_{D0DEA87D-937D-4D7F-BA41-F551F4068162}" xr6:coauthVersionLast="47" xr6:coauthVersionMax="47" xr10:uidLastSave="{00000000-0000-0000-0000-000000000000}"/>
  <bookViews>
    <workbookView xWindow="28680" yWindow="-120" windowWidth="29040" windowHeight="15720" tabRatio="781" activeTab="2" xr2:uid="{00000000-000D-0000-FFFF-FFFF00000000}"/>
  </bookViews>
  <sheets>
    <sheet name="Sheet1" sheetId="10" r:id="rId1"/>
    <sheet name="Medals_1988" sheetId="1" r:id="rId2"/>
    <sheet name="Medals_1992" sheetId="2" r:id="rId3"/>
    <sheet name="Medals_1996" sheetId="3" r:id="rId4"/>
    <sheet name="Medals_2000" sheetId="4" r:id="rId5"/>
    <sheet name="Medals_2004" sheetId="5" r:id="rId6"/>
    <sheet name="Medals_2008" sheetId="6" r:id="rId7"/>
    <sheet name="Medals_2012" sheetId="7" r:id="rId8"/>
    <sheet name="Medals_2016" sheetId="8" r:id="rId9"/>
    <sheet name="Medals_2020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I3" i="2"/>
  <c r="J3" i="2"/>
  <c r="H6" i="2"/>
  <c r="I6" i="2"/>
  <c r="J6" i="2"/>
  <c r="H13" i="2"/>
  <c r="I13" i="2"/>
  <c r="J13" i="2"/>
  <c r="H23" i="2"/>
  <c r="I23" i="2"/>
  <c r="J23" i="2"/>
  <c r="H38" i="2"/>
  <c r="I38" i="2"/>
  <c r="J38" i="2"/>
  <c r="H48" i="2"/>
  <c r="I48" i="2"/>
  <c r="J48" i="2"/>
  <c r="H50" i="2"/>
  <c r="I50" i="2"/>
  <c r="J50" i="2"/>
  <c r="H52" i="2"/>
  <c r="I52" i="2"/>
  <c r="J52" i="2"/>
  <c r="H53" i="2"/>
  <c r="I53" i="2"/>
  <c r="J53" i="2"/>
  <c r="H59" i="2"/>
  <c r="I59" i="2"/>
  <c r="J59" i="2"/>
  <c r="H62" i="2"/>
  <c r="I62" i="2"/>
  <c r="J62" i="2"/>
  <c r="H66" i="2"/>
  <c r="I66" i="2"/>
  <c r="J66" i="2"/>
  <c r="J54" i="9"/>
  <c r="I54" i="9"/>
  <c r="H54" i="9"/>
  <c r="J53" i="9"/>
  <c r="I53" i="9"/>
  <c r="H53" i="9"/>
  <c r="J52" i="9"/>
  <c r="I52" i="9"/>
  <c r="H52" i="9"/>
  <c r="J51" i="9"/>
  <c r="I51" i="9"/>
  <c r="H51" i="9"/>
  <c r="J50" i="9"/>
  <c r="I50" i="9"/>
  <c r="H50" i="9"/>
  <c r="J49" i="9"/>
  <c r="I49" i="9"/>
  <c r="H49" i="9"/>
  <c r="J48" i="9"/>
  <c r="I48" i="9"/>
  <c r="H48" i="9"/>
  <c r="J47" i="9"/>
  <c r="I47" i="9"/>
  <c r="H47" i="9"/>
  <c r="J46" i="9"/>
  <c r="I46" i="9"/>
  <c r="H46" i="9"/>
  <c r="J45" i="9"/>
  <c r="I45" i="9"/>
  <c r="H45" i="9"/>
  <c r="J44" i="9"/>
  <c r="I44" i="9"/>
  <c r="H44" i="9"/>
  <c r="J43" i="9"/>
  <c r="I43" i="9"/>
  <c r="H43" i="9"/>
  <c r="J42" i="9"/>
  <c r="I42" i="9"/>
  <c r="H42" i="9"/>
  <c r="J41" i="9"/>
  <c r="I41" i="9"/>
  <c r="H41" i="9"/>
  <c r="J40" i="9"/>
  <c r="I40" i="9"/>
  <c r="H40" i="9"/>
  <c r="J39" i="9"/>
  <c r="I39" i="9"/>
  <c r="H39" i="9"/>
  <c r="J38" i="9"/>
  <c r="I38" i="9"/>
  <c r="H38" i="9"/>
  <c r="J37" i="9"/>
  <c r="I37" i="9"/>
  <c r="H37" i="9"/>
  <c r="J36" i="9"/>
  <c r="I36" i="9"/>
  <c r="H36" i="9"/>
  <c r="J35" i="9"/>
  <c r="I35" i="9"/>
  <c r="H35" i="9"/>
  <c r="J34" i="9"/>
  <c r="I34" i="9"/>
  <c r="H34" i="9"/>
  <c r="J33" i="9"/>
  <c r="I33" i="9"/>
  <c r="H33" i="9"/>
  <c r="J32" i="9"/>
  <c r="I32" i="9"/>
  <c r="H32" i="9"/>
  <c r="J31" i="9"/>
  <c r="I31" i="9"/>
  <c r="H31" i="9"/>
  <c r="J30" i="9"/>
  <c r="I30" i="9"/>
  <c r="H30" i="9"/>
  <c r="J29" i="9"/>
  <c r="I29" i="9"/>
  <c r="H29" i="9"/>
  <c r="J28" i="9"/>
  <c r="I28" i="9"/>
  <c r="H28" i="9"/>
  <c r="J27" i="9"/>
  <c r="I27" i="9"/>
  <c r="H27" i="9"/>
  <c r="J26" i="9"/>
  <c r="I26" i="9"/>
  <c r="H26" i="9"/>
  <c r="J25" i="9"/>
  <c r="I25" i="9"/>
  <c r="H25" i="9"/>
  <c r="J24" i="9"/>
  <c r="I24" i="9"/>
  <c r="H24" i="9"/>
  <c r="J23" i="9"/>
  <c r="I23" i="9"/>
  <c r="H23" i="9"/>
  <c r="J22" i="9"/>
  <c r="I22" i="9"/>
  <c r="H22" i="9"/>
  <c r="J21" i="9"/>
  <c r="I21" i="9"/>
  <c r="H21" i="9"/>
  <c r="J20" i="9"/>
  <c r="I20" i="9"/>
  <c r="H20" i="9"/>
  <c r="J19" i="9"/>
  <c r="I19" i="9"/>
  <c r="H19" i="9"/>
  <c r="J18" i="9"/>
  <c r="I18" i="9"/>
  <c r="H18" i="9"/>
  <c r="J17" i="9"/>
  <c r="I17" i="9"/>
  <c r="H17" i="9"/>
  <c r="J16" i="9"/>
  <c r="I16" i="9"/>
  <c r="H16" i="9"/>
  <c r="J15" i="9"/>
  <c r="I15" i="9"/>
  <c r="H15" i="9"/>
  <c r="J14" i="9"/>
  <c r="I14" i="9"/>
  <c r="H14" i="9"/>
  <c r="J13" i="9"/>
  <c r="I13" i="9"/>
  <c r="H13" i="9"/>
  <c r="J12" i="9"/>
  <c r="I12" i="9"/>
  <c r="H12" i="9"/>
  <c r="J11" i="9"/>
  <c r="I11" i="9"/>
  <c r="H11" i="9"/>
  <c r="J10" i="9"/>
  <c r="I10" i="9"/>
  <c r="H10" i="9"/>
  <c r="J9" i="9"/>
  <c r="I9" i="9"/>
  <c r="H9" i="9"/>
  <c r="J8" i="9"/>
  <c r="I8" i="9"/>
  <c r="H8" i="9"/>
  <c r="J7" i="9"/>
  <c r="I7" i="9"/>
  <c r="H7" i="9"/>
  <c r="J6" i="9"/>
  <c r="I6" i="9"/>
  <c r="H6" i="9"/>
  <c r="J5" i="9"/>
  <c r="I5" i="9"/>
  <c r="H5" i="9"/>
  <c r="J4" i="9"/>
  <c r="I4" i="9"/>
  <c r="H4" i="9"/>
  <c r="J3" i="9"/>
  <c r="I3" i="9"/>
  <c r="H3" i="9"/>
  <c r="J2" i="9"/>
  <c r="I2" i="9"/>
  <c r="H2" i="9"/>
  <c r="J54" i="8"/>
  <c r="I54" i="8"/>
  <c r="H54" i="8"/>
  <c r="J53" i="8"/>
  <c r="I53" i="8"/>
  <c r="H53" i="8"/>
  <c r="J52" i="8"/>
  <c r="I52" i="8"/>
  <c r="H52" i="8"/>
  <c r="J51" i="8"/>
  <c r="I51" i="8"/>
  <c r="H51" i="8"/>
  <c r="J50" i="8"/>
  <c r="I50" i="8"/>
  <c r="H50" i="8"/>
  <c r="J49" i="8"/>
  <c r="I49" i="8"/>
  <c r="H49" i="8"/>
  <c r="J48" i="8"/>
  <c r="I48" i="8"/>
  <c r="H48" i="8"/>
  <c r="J47" i="8"/>
  <c r="I47" i="8"/>
  <c r="H47" i="8"/>
  <c r="J46" i="8"/>
  <c r="I46" i="8"/>
  <c r="H46" i="8"/>
  <c r="J45" i="8"/>
  <c r="I45" i="8"/>
  <c r="H45" i="8"/>
  <c r="J44" i="8"/>
  <c r="I44" i="8"/>
  <c r="H44" i="8"/>
  <c r="J43" i="8"/>
  <c r="I43" i="8"/>
  <c r="H43" i="8"/>
  <c r="J42" i="8"/>
  <c r="I42" i="8"/>
  <c r="H42" i="8"/>
  <c r="J41" i="8"/>
  <c r="I41" i="8"/>
  <c r="H41" i="8"/>
  <c r="J40" i="8"/>
  <c r="I40" i="8"/>
  <c r="H40" i="8"/>
  <c r="J39" i="8"/>
  <c r="I39" i="8"/>
  <c r="H39" i="8"/>
  <c r="J38" i="8"/>
  <c r="I38" i="8"/>
  <c r="H38" i="8"/>
  <c r="J37" i="8"/>
  <c r="I37" i="8"/>
  <c r="H37" i="8"/>
  <c r="J36" i="8"/>
  <c r="I36" i="8"/>
  <c r="H36" i="8"/>
  <c r="J35" i="8"/>
  <c r="I35" i="8"/>
  <c r="H35" i="8"/>
  <c r="J34" i="8"/>
  <c r="I34" i="8"/>
  <c r="H34" i="8"/>
  <c r="J33" i="8"/>
  <c r="I33" i="8"/>
  <c r="H33" i="8"/>
  <c r="J32" i="8"/>
  <c r="I32" i="8"/>
  <c r="H32" i="8"/>
  <c r="J31" i="8"/>
  <c r="I31" i="8"/>
  <c r="H31" i="8"/>
  <c r="J30" i="8"/>
  <c r="I30" i="8"/>
  <c r="H30" i="8"/>
  <c r="J29" i="8"/>
  <c r="I29" i="8"/>
  <c r="H29" i="8"/>
  <c r="J28" i="8"/>
  <c r="I28" i="8"/>
  <c r="H28" i="8"/>
  <c r="J27" i="8"/>
  <c r="I27" i="8"/>
  <c r="H27" i="8"/>
  <c r="J26" i="8"/>
  <c r="I26" i="8"/>
  <c r="H26" i="8"/>
  <c r="J25" i="8"/>
  <c r="I25" i="8"/>
  <c r="H25" i="8"/>
  <c r="J24" i="8"/>
  <c r="I24" i="8"/>
  <c r="H24" i="8"/>
  <c r="J23" i="8"/>
  <c r="I23" i="8"/>
  <c r="H23" i="8"/>
  <c r="J22" i="8"/>
  <c r="I22" i="8"/>
  <c r="H22" i="8"/>
  <c r="J21" i="8"/>
  <c r="I21" i="8"/>
  <c r="H21" i="8"/>
  <c r="J20" i="8"/>
  <c r="I20" i="8"/>
  <c r="H20" i="8"/>
  <c r="J19" i="8"/>
  <c r="I19" i="8"/>
  <c r="H19" i="8"/>
  <c r="J18" i="8"/>
  <c r="I18" i="8"/>
  <c r="H18" i="8"/>
  <c r="J17" i="8"/>
  <c r="I17" i="8"/>
  <c r="H17" i="8"/>
  <c r="J16" i="8"/>
  <c r="I16" i="8"/>
  <c r="H16" i="8"/>
  <c r="J15" i="8"/>
  <c r="I15" i="8"/>
  <c r="H15" i="8"/>
  <c r="J14" i="8"/>
  <c r="I14" i="8"/>
  <c r="H14" i="8"/>
  <c r="J13" i="8"/>
  <c r="I13" i="8"/>
  <c r="H13" i="8"/>
  <c r="J12" i="8"/>
  <c r="I12" i="8"/>
  <c r="H12" i="8"/>
  <c r="J11" i="8"/>
  <c r="I11" i="8"/>
  <c r="H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J5" i="8"/>
  <c r="I5" i="8"/>
  <c r="H5" i="8"/>
  <c r="J4" i="8"/>
  <c r="I4" i="8"/>
  <c r="H4" i="8"/>
  <c r="J3" i="8"/>
  <c r="I3" i="8"/>
  <c r="H3" i="8"/>
  <c r="J2" i="8"/>
  <c r="I2" i="8"/>
  <c r="H2" i="8"/>
  <c r="J54" i="7"/>
  <c r="I54" i="7"/>
  <c r="H54" i="7"/>
  <c r="J53" i="7"/>
  <c r="I53" i="7"/>
  <c r="H53" i="7"/>
  <c r="J52" i="7"/>
  <c r="I52" i="7"/>
  <c r="H52" i="7"/>
  <c r="J51" i="7"/>
  <c r="I51" i="7"/>
  <c r="H51" i="7"/>
  <c r="J50" i="7"/>
  <c r="I50" i="7"/>
  <c r="H50" i="7"/>
  <c r="J49" i="7"/>
  <c r="I49" i="7"/>
  <c r="H49" i="7"/>
  <c r="J48" i="7"/>
  <c r="I48" i="7"/>
  <c r="H48" i="7"/>
  <c r="J47" i="7"/>
  <c r="I47" i="7"/>
  <c r="H47" i="7"/>
  <c r="J46" i="7"/>
  <c r="I46" i="7"/>
  <c r="H46" i="7"/>
  <c r="J45" i="7"/>
  <c r="I45" i="7"/>
  <c r="H45" i="7"/>
  <c r="J44" i="7"/>
  <c r="I44" i="7"/>
  <c r="H44" i="7"/>
  <c r="J43" i="7"/>
  <c r="I43" i="7"/>
  <c r="H43" i="7"/>
  <c r="J42" i="7"/>
  <c r="I42" i="7"/>
  <c r="H42" i="7"/>
  <c r="J41" i="7"/>
  <c r="I41" i="7"/>
  <c r="H41" i="7"/>
  <c r="J40" i="7"/>
  <c r="I40" i="7"/>
  <c r="H40" i="7"/>
  <c r="J39" i="7"/>
  <c r="I39" i="7"/>
  <c r="H39" i="7"/>
  <c r="J38" i="7"/>
  <c r="I38" i="7"/>
  <c r="H38" i="7"/>
  <c r="J37" i="7"/>
  <c r="I37" i="7"/>
  <c r="H37" i="7"/>
  <c r="J36" i="7"/>
  <c r="I36" i="7"/>
  <c r="H36" i="7"/>
  <c r="J35" i="7"/>
  <c r="I35" i="7"/>
  <c r="H35" i="7"/>
  <c r="J34" i="7"/>
  <c r="I34" i="7"/>
  <c r="H34" i="7"/>
  <c r="J33" i="7"/>
  <c r="I33" i="7"/>
  <c r="H33" i="7"/>
  <c r="J32" i="7"/>
  <c r="I32" i="7"/>
  <c r="H32" i="7"/>
  <c r="J31" i="7"/>
  <c r="I31" i="7"/>
  <c r="H31" i="7"/>
  <c r="J30" i="7"/>
  <c r="I30" i="7"/>
  <c r="H30" i="7"/>
  <c r="J29" i="7"/>
  <c r="I29" i="7"/>
  <c r="H29" i="7"/>
  <c r="J28" i="7"/>
  <c r="I28" i="7"/>
  <c r="H28" i="7"/>
  <c r="J27" i="7"/>
  <c r="I27" i="7"/>
  <c r="H27" i="7"/>
  <c r="J26" i="7"/>
  <c r="I26" i="7"/>
  <c r="H26" i="7"/>
  <c r="J25" i="7"/>
  <c r="I25" i="7"/>
  <c r="H25" i="7"/>
  <c r="J24" i="7"/>
  <c r="I24" i="7"/>
  <c r="H24" i="7"/>
  <c r="J23" i="7"/>
  <c r="I23" i="7"/>
  <c r="H23" i="7"/>
  <c r="J22" i="7"/>
  <c r="I22" i="7"/>
  <c r="H22" i="7"/>
  <c r="J21" i="7"/>
  <c r="I21" i="7"/>
  <c r="H21" i="7"/>
  <c r="J20" i="7"/>
  <c r="I20" i="7"/>
  <c r="H20" i="7"/>
  <c r="J19" i="7"/>
  <c r="I19" i="7"/>
  <c r="H19" i="7"/>
  <c r="J18" i="7"/>
  <c r="I18" i="7"/>
  <c r="H18" i="7"/>
  <c r="J17" i="7"/>
  <c r="I17" i="7"/>
  <c r="H17" i="7"/>
  <c r="J16" i="7"/>
  <c r="I16" i="7"/>
  <c r="H16" i="7"/>
  <c r="J15" i="7"/>
  <c r="I15" i="7"/>
  <c r="H15" i="7"/>
  <c r="J14" i="7"/>
  <c r="I14" i="7"/>
  <c r="H14" i="7"/>
  <c r="J13" i="7"/>
  <c r="I13" i="7"/>
  <c r="H13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4" i="7"/>
  <c r="I4" i="7"/>
  <c r="H4" i="7"/>
  <c r="J3" i="7"/>
  <c r="I3" i="7"/>
  <c r="H3" i="7"/>
  <c r="J2" i="7"/>
  <c r="I2" i="7"/>
  <c r="H2" i="7"/>
  <c r="J54" i="6"/>
  <c r="I54" i="6"/>
  <c r="H54" i="6"/>
  <c r="J53" i="6"/>
  <c r="I53" i="6"/>
  <c r="H53" i="6"/>
  <c r="J52" i="6"/>
  <c r="I52" i="6"/>
  <c r="H52" i="6"/>
  <c r="J51" i="6"/>
  <c r="I51" i="6"/>
  <c r="H51" i="6"/>
  <c r="J50" i="6"/>
  <c r="I50" i="6"/>
  <c r="H50" i="6"/>
  <c r="J49" i="6"/>
  <c r="I49" i="6"/>
  <c r="H49" i="6"/>
  <c r="J48" i="6"/>
  <c r="I48" i="6"/>
  <c r="H48" i="6"/>
  <c r="J47" i="6"/>
  <c r="I47" i="6"/>
  <c r="H47" i="6"/>
  <c r="J46" i="6"/>
  <c r="I46" i="6"/>
  <c r="H46" i="6"/>
  <c r="J45" i="6"/>
  <c r="I45" i="6"/>
  <c r="H45" i="6"/>
  <c r="J44" i="6"/>
  <c r="I44" i="6"/>
  <c r="H44" i="6"/>
  <c r="J43" i="6"/>
  <c r="I43" i="6"/>
  <c r="H43" i="6"/>
  <c r="J42" i="6"/>
  <c r="I42" i="6"/>
  <c r="H42" i="6"/>
  <c r="J41" i="6"/>
  <c r="I41" i="6"/>
  <c r="H41" i="6"/>
  <c r="J40" i="6"/>
  <c r="I40" i="6"/>
  <c r="H40" i="6"/>
  <c r="J39" i="6"/>
  <c r="I39" i="6"/>
  <c r="H39" i="6"/>
  <c r="J38" i="6"/>
  <c r="I38" i="6"/>
  <c r="H38" i="6"/>
  <c r="J37" i="6"/>
  <c r="I37" i="6"/>
  <c r="H37" i="6"/>
  <c r="J36" i="6"/>
  <c r="I36" i="6"/>
  <c r="H36" i="6"/>
  <c r="J35" i="6"/>
  <c r="I35" i="6"/>
  <c r="H35" i="6"/>
  <c r="J34" i="6"/>
  <c r="I34" i="6"/>
  <c r="H34" i="6"/>
  <c r="J33" i="6"/>
  <c r="I33" i="6"/>
  <c r="H33" i="6"/>
  <c r="J32" i="6"/>
  <c r="I32" i="6"/>
  <c r="H32" i="6"/>
  <c r="J31" i="6"/>
  <c r="I31" i="6"/>
  <c r="H31" i="6"/>
  <c r="J30" i="6"/>
  <c r="I30" i="6"/>
  <c r="H30" i="6"/>
  <c r="J29" i="6"/>
  <c r="I29" i="6"/>
  <c r="H29" i="6"/>
  <c r="J28" i="6"/>
  <c r="I28" i="6"/>
  <c r="H28" i="6"/>
  <c r="J27" i="6"/>
  <c r="I27" i="6"/>
  <c r="H27" i="6"/>
  <c r="J26" i="6"/>
  <c r="I26" i="6"/>
  <c r="H26" i="6"/>
  <c r="J25" i="6"/>
  <c r="I25" i="6"/>
  <c r="H25" i="6"/>
  <c r="J24" i="6"/>
  <c r="I24" i="6"/>
  <c r="H24" i="6"/>
  <c r="J23" i="6"/>
  <c r="I23" i="6"/>
  <c r="H23" i="6"/>
  <c r="J22" i="6"/>
  <c r="I22" i="6"/>
  <c r="H22" i="6"/>
  <c r="J21" i="6"/>
  <c r="I21" i="6"/>
  <c r="H21" i="6"/>
  <c r="J20" i="6"/>
  <c r="I20" i="6"/>
  <c r="H20" i="6"/>
  <c r="J19" i="6"/>
  <c r="I19" i="6"/>
  <c r="H19" i="6"/>
  <c r="J18" i="6"/>
  <c r="I18" i="6"/>
  <c r="H18" i="6"/>
  <c r="J17" i="6"/>
  <c r="I17" i="6"/>
  <c r="H17" i="6"/>
  <c r="J16" i="6"/>
  <c r="I16" i="6"/>
  <c r="H16" i="6"/>
  <c r="J15" i="6"/>
  <c r="I15" i="6"/>
  <c r="H15" i="6"/>
  <c r="J14" i="6"/>
  <c r="I14" i="6"/>
  <c r="H14" i="6"/>
  <c r="J13" i="6"/>
  <c r="I13" i="6"/>
  <c r="H13" i="6"/>
  <c r="J12" i="6"/>
  <c r="I12" i="6"/>
  <c r="H12" i="6"/>
  <c r="J11" i="6"/>
  <c r="I11" i="6"/>
  <c r="H11" i="6"/>
  <c r="J10" i="6"/>
  <c r="I10" i="6"/>
  <c r="H10" i="6"/>
  <c r="J9" i="6"/>
  <c r="I9" i="6"/>
  <c r="H9" i="6"/>
  <c r="J8" i="6"/>
  <c r="I8" i="6"/>
  <c r="H8" i="6"/>
  <c r="J7" i="6"/>
  <c r="I7" i="6"/>
  <c r="H7" i="6"/>
  <c r="J6" i="6"/>
  <c r="I6" i="6"/>
  <c r="H6" i="6"/>
  <c r="J5" i="6"/>
  <c r="I5" i="6"/>
  <c r="H5" i="6"/>
  <c r="J4" i="6"/>
  <c r="I4" i="6"/>
  <c r="H4" i="6"/>
  <c r="J3" i="6"/>
  <c r="I3" i="6"/>
  <c r="H3" i="6"/>
  <c r="J2" i="6"/>
  <c r="I2" i="6"/>
  <c r="H2" i="6"/>
  <c r="J54" i="5"/>
  <c r="I54" i="5"/>
  <c r="H54" i="5"/>
  <c r="J53" i="5"/>
  <c r="I53" i="5"/>
  <c r="H53" i="5"/>
  <c r="J52" i="5"/>
  <c r="I52" i="5"/>
  <c r="H52" i="5"/>
  <c r="J51" i="5"/>
  <c r="I51" i="5"/>
  <c r="H51" i="5"/>
  <c r="J50" i="5"/>
  <c r="I50" i="5"/>
  <c r="H50" i="5"/>
  <c r="J49" i="5"/>
  <c r="I49" i="5"/>
  <c r="H49" i="5"/>
  <c r="J48" i="5"/>
  <c r="I48" i="5"/>
  <c r="H48" i="5"/>
  <c r="J47" i="5"/>
  <c r="I47" i="5"/>
  <c r="H47" i="5"/>
  <c r="J46" i="5"/>
  <c r="I46" i="5"/>
  <c r="H46" i="5"/>
  <c r="J45" i="5"/>
  <c r="I45" i="5"/>
  <c r="H45" i="5"/>
  <c r="J44" i="5"/>
  <c r="I44" i="5"/>
  <c r="H44" i="5"/>
  <c r="J43" i="5"/>
  <c r="I43" i="5"/>
  <c r="H43" i="5"/>
  <c r="J42" i="5"/>
  <c r="I42" i="5"/>
  <c r="H42" i="5"/>
  <c r="J41" i="5"/>
  <c r="I41" i="5"/>
  <c r="H41" i="5"/>
  <c r="J40" i="5"/>
  <c r="I40" i="5"/>
  <c r="H40" i="5"/>
  <c r="J39" i="5"/>
  <c r="I39" i="5"/>
  <c r="H39" i="5"/>
  <c r="J38" i="5"/>
  <c r="I38" i="5"/>
  <c r="H38" i="5"/>
  <c r="J37" i="5"/>
  <c r="I37" i="5"/>
  <c r="H37" i="5"/>
  <c r="J36" i="5"/>
  <c r="I36" i="5"/>
  <c r="H36" i="5"/>
  <c r="J35" i="5"/>
  <c r="I35" i="5"/>
  <c r="H35" i="5"/>
  <c r="J34" i="5"/>
  <c r="I34" i="5"/>
  <c r="H34" i="5"/>
  <c r="J33" i="5"/>
  <c r="I33" i="5"/>
  <c r="H33" i="5"/>
  <c r="J32" i="5"/>
  <c r="I32" i="5"/>
  <c r="H32" i="5"/>
  <c r="J31" i="5"/>
  <c r="I31" i="5"/>
  <c r="H31" i="5"/>
  <c r="J30" i="5"/>
  <c r="I30" i="5"/>
  <c r="H30" i="5"/>
  <c r="J29" i="5"/>
  <c r="I29" i="5"/>
  <c r="H29" i="5"/>
  <c r="J28" i="5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4" i="5"/>
  <c r="I4" i="5"/>
  <c r="H4" i="5"/>
  <c r="J3" i="5"/>
  <c r="I3" i="5"/>
  <c r="H3" i="5"/>
  <c r="J2" i="5"/>
  <c r="I2" i="5"/>
  <c r="H2" i="5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J3" i="4"/>
  <c r="I3" i="4"/>
  <c r="H3" i="4"/>
  <c r="J2" i="4"/>
  <c r="I2" i="4"/>
  <c r="H2" i="4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  <c r="J55" i="2"/>
  <c r="I55" i="2"/>
  <c r="H55" i="2"/>
  <c r="J40" i="2"/>
  <c r="I40" i="2"/>
  <c r="H40" i="2"/>
  <c r="J49" i="2"/>
  <c r="I49" i="2"/>
  <c r="H49" i="2"/>
  <c r="J39" i="2"/>
  <c r="I39" i="2"/>
  <c r="H39" i="2"/>
  <c r="J12" i="2"/>
  <c r="I12" i="2"/>
  <c r="H12" i="2"/>
  <c r="J31" i="2"/>
  <c r="I31" i="2"/>
  <c r="H31" i="2"/>
  <c r="J29" i="2"/>
  <c r="I29" i="2"/>
  <c r="H29" i="2"/>
  <c r="J27" i="2"/>
  <c r="I27" i="2"/>
  <c r="H27" i="2"/>
  <c r="J14" i="2"/>
  <c r="I14" i="2"/>
  <c r="H14" i="2"/>
  <c r="J7" i="2"/>
  <c r="I7" i="2"/>
  <c r="H7" i="2"/>
  <c r="J56" i="2"/>
  <c r="I56" i="2"/>
  <c r="H56" i="2"/>
  <c r="J42" i="2"/>
  <c r="I42" i="2"/>
  <c r="H42" i="2"/>
  <c r="J5" i="2"/>
  <c r="I5" i="2"/>
  <c r="H5" i="2"/>
  <c r="J36" i="2"/>
  <c r="I36" i="2"/>
  <c r="H36" i="2"/>
  <c r="J45" i="2"/>
  <c r="I45" i="2"/>
  <c r="H45" i="2"/>
  <c r="J33" i="2"/>
  <c r="I33" i="2"/>
  <c r="H33" i="2"/>
  <c r="J61" i="2"/>
  <c r="I61" i="2"/>
  <c r="H61" i="2"/>
  <c r="J37" i="2"/>
  <c r="I37" i="2"/>
  <c r="H37" i="2"/>
  <c r="J18" i="2"/>
  <c r="I18" i="2"/>
  <c r="H18" i="2"/>
  <c r="J2" i="2"/>
  <c r="I2" i="2"/>
  <c r="H2" i="2"/>
  <c r="J19" i="2"/>
  <c r="I19" i="2"/>
  <c r="H19" i="2"/>
  <c r="J30" i="2"/>
  <c r="I30" i="2"/>
  <c r="H30" i="2"/>
  <c r="J41" i="2"/>
  <c r="I41" i="2"/>
  <c r="H41" i="2"/>
  <c r="J17" i="2"/>
  <c r="I17" i="2"/>
  <c r="H17" i="2"/>
  <c r="J20" i="2"/>
  <c r="I20" i="2"/>
  <c r="H20" i="2"/>
  <c r="J44" i="2"/>
  <c r="I44" i="2"/>
  <c r="H44" i="2"/>
  <c r="J60" i="2"/>
  <c r="I60" i="2"/>
  <c r="H60" i="2"/>
  <c r="J25" i="2"/>
  <c r="I25" i="2"/>
  <c r="H25" i="2"/>
  <c r="J8" i="2"/>
  <c r="I8" i="2"/>
  <c r="H8" i="2"/>
  <c r="J28" i="2"/>
  <c r="I28" i="2"/>
  <c r="H28" i="2"/>
  <c r="J63" i="2"/>
  <c r="I63" i="2"/>
  <c r="H63" i="2"/>
  <c r="J47" i="2"/>
  <c r="I47" i="2"/>
  <c r="H47" i="2"/>
  <c r="J35" i="2"/>
  <c r="I35" i="2"/>
  <c r="H35" i="2"/>
  <c r="J43" i="2"/>
  <c r="I43" i="2"/>
  <c r="H43" i="2"/>
  <c r="J51" i="2"/>
  <c r="I51" i="2"/>
  <c r="H51" i="2"/>
  <c r="J9" i="2"/>
  <c r="I9" i="2"/>
  <c r="H9" i="2"/>
  <c r="J34" i="2"/>
  <c r="I34" i="2"/>
  <c r="H34" i="2"/>
  <c r="J46" i="2"/>
  <c r="I46" i="2"/>
  <c r="H46" i="2"/>
  <c r="J16" i="2"/>
  <c r="I16" i="2"/>
  <c r="H16" i="2"/>
  <c r="J54" i="2"/>
  <c r="I54" i="2"/>
  <c r="H54" i="2"/>
  <c r="J24" i="2"/>
  <c r="I24" i="2"/>
  <c r="H24" i="2"/>
  <c r="J32" i="2"/>
  <c r="I32" i="2"/>
  <c r="H32" i="2"/>
  <c r="J10" i="2"/>
  <c r="I10" i="2"/>
  <c r="H10" i="2"/>
  <c r="J4" i="2"/>
  <c r="I4" i="2"/>
  <c r="H4" i="2"/>
  <c r="J21" i="2"/>
  <c r="I21" i="2"/>
  <c r="H21" i="2"/>
  <c r="J26" i="2"/>
  <c r="I26" i="2"/>
  <c r="H26" i="2"/>
  <c r="J57" i="2"/>
  <c r="I57" i="2"/>
  <c r="H57" i="2"/>
  <c r="J58" i="2"/>
  <c r="I58" i="2"/>
  <c r="H58" i="2"/>
  <c r="J15" i="2"/>
  <c r="I15" i="2"/>
  <c r="H15" i="2"/>
  <c r="J11" i="2"/>
  <c r="I11" i="2"/>
  <c r="H11" i="2"/>
  <c r="J22" i="2"/>
  <c r="I22" i="2"/>
  <c r="H22" i="2"/>
  <c r="J65" i="2"/>
  <c r="I65" i="2"/>
  <c r="H65" i="2"/>
  <c r="J64" i="2"/>
  <c r="I64" i="2"/>
  <c r="H64" i="2"/>
  <c r="H16" i="1"/>
  <c r="I16" i="1"/>
  <c r="J16" i="1"/>
  <c r="H50" i="1"/>
  <c r="I50" i="1"/>
  <c r="J50" i="1"/>
  <c r="H42" i="1"/>
  <c r="I42" i="1"/>
  <c r="J42" i="1"/>
  <c r="H52" i="1"/>
  <c r="I52" i="1"/>
  <c r="J52" i="1"/>
  <c r="H21" i="1"/>
  <c r="I21" i="1"/>
  <c r="J21" i="1"/>
  <c r="H7" i="1"/>
  <c r="I7" i="1"/>
  <c r="J7" i="1"/>
  <c r="H40" i="1"/>
  <c r="I40" i="1"/>
  <c r="J40" i="1"/>
  <c r="H18" i="1"/>
  <c r="I18" i="1"/>
  <c r="J18" i="1"/>
  <c r="H24" i="1"/>
  <c r="I24" i="1"/>
  <c r="J24" i="1"/>
  <c r="H10" i="1"/>
  <c r="I10" i="1"/>
  <c r="J10" i="1"/>
  <c r="H19" i="1"/>
  <c r="I19" i="1"/>
  <c r="J19" i="1"/>
  <c r="H27" i="1"/>
  <c r="I27" i="1"/>
  <c r="J27" i="1"/>
  <c r="H26" i="1"/>
  <c r="I26" i="1"/>
  <c r="J26" i="1"/>
  <c r="H3" i="1"/>
  <c r="I3" i="1"/>
  <c r="J3" i="1"/>
  <c r="H53" i="1"/>
  <c r="I53" i="1"/>
  <c r="J53" i="1"/>
  <c r="H13" i="1"/>
  <c r="I13" i="1"/>
  <c r="J13" i="1"/>
  <c r="H33" i="1"/>
  <c r="I33" i="1"/>
  <c r="J33" i="1"/>
  <c r="H8" i="1"/>
  <c r="I8" i="1"/>
  <c r="J8" i="1"/>
  <c r="H38" i="1"/>
  <c r="I38" i="1"/>
  <c r="J38" i="1"/>
  <c r="H34" i="1"/>
  <c r="I34" i="1"/>
  <c r="J34" i="1"/>
  <c r="H31" i="1"/>
  <c r="I31" i="1"/>
  <c r="J31" i="1"/>
  <c r="H14" i="1"/>
  <c r="I14" i="1"/>
  <c r="J14" i="1"/>
  <c r="H6" i="1"/>
  <c r="I6" i="1"/>
  <c r="J6" i="1"/>
  <c r="H17" i="1"/>
  <c r="I17" i="1"/>
  <c r="J17" i="1"/>
  <c r="H44" i="1"/>
  <c r="I44" i="1"/>
  <c r="J44" i="1"/>
  <c r="H49" i="1"/>
  <c r="I49" i="1"/>
  <c r="J49" i="1"/>
  <c r="H30" i="1"/>
  <c r="I30" i="1"/>
  <c r="J30" i="1"/>
  <c r="H4" i="1"/>
  <c r="I4" i="1"/>
  <c r="J4" i="1"/>
  <c r="H39" i="1"/>
  <c r="I39" i="1"/>
  <c r="J39" i="1"/>
  <c r="H45" i="1"/>
  <c r="I45" i="1"/>
  <c r="J45" i="1"/>
  <c r="H46" i="1"/>
  <c r="I46" i="1"/>
  <c r="J46" i="1"/>
  <c r="H47" i="1"/>
  <c r="I47" i="1"/>
  <c r="J47" i="1"/>
  <c r="H25" i="1"/>
  <c r="I25" i="1"/>
  <c r="J25" i="1"/>
  <c r="H2" i="1"/>
  <c r="I2" i="1"/>
  <c r="J2" i="1"/>
  <c r="H9" i="1"/>
  <c r="I9" i="1"/>
  <c r="J9" i="1"/>
  <c r="H12" i="1"/>
  <c r="I12" i="1"/>
  <c r="J12" i="1"/>
  <c r="H22" i="1"/>
  <c r="I22" i="1"/>
  <c r="J22" i="1"/>
  <c r="H23" i="1"/>
  <c r="I23" i="1"/>
  <c r="J23" i="1"/>
  <c r="H32" i="1"/>
  <c r="I32" i="1"/>
  <c r="J32" i="1"/>
  <c r="H36" i="1"/>
  <c r="I36" i="1"/>
  <c r="J36" i="1"/>
  <c r="H41" i="1"/>
  <c r="I41" i="1"/>
  <c r="J41" i="1"/>
  <c r="H51" i="1"/>
  <c r="I51" i="1"/>
  <c r="J51" i="1"/>
  <c r="H5" i="1"/>
  <c r="I5" i="1"/>
  <c r="J5" i="1"/>
  <c r="H28" i="1"/>
  <c r="I28" i="1"/>
  <c r="J28" i="1"/>
  <c r="H11" i="1"/>
  <c r="I11" i="1"/>
  <c r="J11" i="1"/>
  <c r="H15" i="1"/>
  <c r="I15" i="1"/>
  <c r="J15" i="1"/>
  <c r="H20" i="1"/>
  <c r="I20" i="1"/>
  <c r="J20" i="1"/>
  <c r="H29" i="1"/>
  <c r="I29" i="1"/>
  <c r="J29" i="1"/>
  <c r="H35" i="1"/>
  <c r="I35" i="1"/>
  <c r="J35" i="1"/>
  <c r="H37" i="1"/>
  <c r="I37" i="1"/>
  <c r="J37" i="1"/>
  <c r="H48" i="1"/>
  <c r="I48" i="1"/>
  <c r="J48" i="1"/>
  <c r="H55" i="1"/>
  <c r="I55" i="1"/>
  <c r="J55" i="1"/>
  <c r="I43" i="1"/>
  <c r="J43" i="1"/>
  <c r="H43" i="1"/>
</calcChain>
</file>

<file path=xl/sharedStrings.xml><?xml version="1.0" encoding="utf-8"?>
<sst xmlns="http://schemas.openxmlformats.org/spreadsheetml/2006/main" count="1474" uniqueCount="309">
  <si>
    <t>Rank</t>
  </si>
  <si>
    <t>Nation</t>
  </si>
  <si>
    <t>Gold</t>
  </si>
  <si>
    <t>Silver</t>
  </si>
  <si>
    <t>Bronze</t>
  </si>
  <si>
    <t>Total</t>
  </si>
  <si>
    <t>1</t>
  </si>
  <si>
    <t>Soviet Union</t>
  </si>
  <si>
    <t>2</t>
  </si>
  <si>
    <t>East Germany</t>
  </si>
  <si>
    <t>3</t>
  </si>
  <si>
    <t>United States</t>
  </si>
  <si>
    <t>4</t>
  </si>
  <si>
    <t>South Korea*</t>
  </si>
  <si>
    <t>5</t>
  </si>
  <si>
    <t>West Germany</t>
  </si>
  <si>
    <t>6</t>
  </si>
  <si>
    <t>Hungary</t>
  </si>
  <si>
    <t>7</t>
  </si>
  <si>
    <t>Bulgaria</t>
  </si>
  <si>
    <t>8</t>
  </si>
  <si>
    <t>Romania</t>
  </si>
  <si>
    <t>9</t>
  </si>
  <si>
    <t>France</t>
  </si>
  <si>
    <t>10</t>
  </si>
  <si>
    <t>Italy</t>
  </si>
  <si>
    <t>11</t>
  </si>
  <si>
    <t>China</t>
  </si>
  <si>
    <t>12</t>
  </si>
  <si>
    <t>Great Britain</t>
  </si>
  <si>
    <t>13</t>
  </si>
  <si>
    <t>Kenya</t>
  </si>
  <si>
    <t>14</t>
  </si>
  <si>
    <t>Japan</t>
  </si>
  <si>
    <t>15</t>
  </si>
  <si>
    <t>Australia</t>
  </si>
  <si>
    <t>16</t>
  </si>
  <si>
    <t>Yugoslavia</t>
  </si>
  <si>
    <t>17</t>
  </si>
  <si>
    <t>Czechoslovakia</t>
  </si>
  <si>
    <t>18</t>
  </si>
  <si>
    <t>New Zealand</t>
  </si>
  <si>
    <t>19</t>
  </si>
  <si>
    <t>Canada</t>
  </si>
  <si>
    <t>20</t>
  </si>
  <si>
    <t>Poland</t>
  </si>
  <si>
    <t>21</t>
  </si>
  <si>
    <t>Norway</t>
  </si>
  <si>
    <t>22</t>
  </si>
  <si>
    <t>Netherlands</t>
  </si>
  <si>
    <t>23</t>
  </si>
  <si>
    <t>Denmark</t>
  </si>
  <si>
    <t>24</t>
  </si>
  <si>
    <t>Brazil</t>
  </si>
  <si>
    <t>25</t>
  </si>
  <si>
    <t>Finland</t>
  </si>
  <si>
    <t>Spain</t>
  </si>
  <si>
    <t>27</t>
  </si>
  <si>
    <t>Turkey</t>
  </si>
  <si>
    <t>28</t>
  </si>
  <si>
    <t>Morocco</t>
  </si>
  <si>
    <t>29</t>
  </si>
  <si>
    <t>Austria</t>
  </si>
  <si>
    <t>Portugal</t>
  </si>
  <si>
    <t>Suriname</t>
  </si>
  <si>
    <t>32</t>
  </si>
  <si>
    <t>Sweden</t>
  </si>
  <si>
    <t>33</t>
  </si>
  <si>
    <t>Switzerland</t>
  </si>
  <si>
    <t>34</t>
  </si>
  <si>
    <t>Jamaica</t>
  </si>
  <si>
    <t>35</t>
  </si>
  <si>
    <t>Argentina</t>
  </si>
  <si>
    <t>36</t>
  </si>
  <si>
    <t>Chile</t>
  </si>
  <si>
    <t>Costa Rica</t>
  </si>
  <si>
    <t>Indonesia</t>
  </si>
  <si>
    <t>Iran</t>
  </si>
  <si>
    <t>Netherlands Antilles</t>
  </si>
  <si>
    <t>Peru</t>
  </si>
  <si>
    <t>Senegal</t>
  </si>
  <si>
    <t>Virgin Islands</t>
  </si>
  <si>
    <t>44</t>
  </si>
  <si>
    <t>Belgium</t>
  </si>
  <si>
    <t>Mexico</t>
  </si>
  <si>
    <t>46</t>
  </si>
  <si>
    <t>Colombia</t>
  </si>
  <si>
    <t>Djibouti</t>
  </si>
  <si>
    <t>Greece</t>
  </si>
  <si>
    <t>Mongolia</t>
  </si>
  <si>
    <t>Pakistan</t>
  </si>
  <si>
    <t>Philippines</t>
  </si>
  <si>
    <t>Thailand</t>
  </si>
  <si>
    <t>Totals (52 entries)</t>
  </si>
  <si>
    <t>Unified Team</t>
  </si>
  <si>
    <t>Germany</t>
  </si>
  <si>
    <t>Cuba</t>
  </si>
  <si>
    <t>Spain*</t>
  </si>
  <si>
    <t>South Korea</t>
  </si>
  <si>
    <t>North Korea</t>
  </si>
  <si>
    <t>26</t>
  </si>
  <si>
    <t>30</t>
  </si>
  <si>
    <t>31</t>
  </si>
  <si>
    <t>Ireland</t>
  </si>
  <si>
    <t>Ethiopia</t>
  </si>
  <si>
    <t>Algeria</t>
  </si>
  <si>
    <t>Estonia</t>
  </si>
  <si>
    <t>Lithuania</t>
  </si>
  <si>
    <t>37</t>
  </si>
  <si>
    <t>38</t>
  </si>
  <si>
    <t>Nigeria</t>
  </si>
  <si>
    <t>40</t>
  </si>
  <si>
    <t>Latvia</t>
  </si>
  <si>
    <t>41</t>
  </si>
  <si>
    <t>Namibia</t>
  </si>
  <si>
    <t>South Africa</t>
  </si>
  <si>
    <t>Croatia</t>
  </si>
  <si>
    <t>Independent Olympic Participants</t>
  </si>
  <si>
    <t>48</t>
  </si>
  <si>
    <t>Israel</t>
  </si>
  <si>
    <t>49</t>
  </si>
  <si>
    <t>Chinese Taipei</t>
  </si>
  <si>
    <t>52</t>
  </si>
  <si>
    <t>Slovenia</t>
  </si>
  <si>
    <t>54</t>
  </si>
  <si>
    <t>Bahamas</t>
  </si>
  <si>
    <t>Ghana</t>
  </si>
  <si>
    <t>Malaysia</t>
  </si>
  <si>
    <t>Puerto Rico</t>
  </si>
  <si>
    <t>Qatar</t>
  </si>
  <si>
    <t>Totals (64 entries)</t>
  </si>
  <si>
    <t>United States*</t>
  </si>
  <si>
    <t>Russia</t>
  </si>
  <si>
    <t>Ukraine</t>
  </si>
  <si>
    <t>Czech Republic</t>
  </si>
  <si>
    <t>Kazakhstan</t>
  </si>
  <si>
    <t>Belarus</t>
  </si>
  <si>
    <t>39</t>
  </si>
  <si>
    <t>FR Yugoslavia</t>
  </si>
  <si>
    <t>43</t>
  </si>
  <si>
    <t>Slovakia</t>
  </si>
  <si>
    <t>45</t>
  </si>
  <si>
    <t>Armenia</t>
  </si>
  <si>
    <t>47</t>
  </si>
  <si>
    <t>Burundi</t>
  </si>
  <si>
    <t>Ecuador</t>
  </si>
  <si>
    <t>Hong Kong</t>
  </si>
  <si>
    <t>Syria</t>
  </si>
  <si>
    <t>55</t>
  </si>
  <si>
    <t>57</t>
  </si>
  <si>
    <t>58</t>
  </si>
  <si>
    <t>Moldova</t>
  </si>
  <si>
    <t>Uzbekistan</t>
  </si>
  <si>
    <t>61</t>
  </si>
  <si>
    <t>Azerbaijan</t>
  </si>
  <si>
    <t>Tonga</t>
  </si>
  <si>
    <t>Zambia</t>
  </si>
  <si>
    <t>68</t>
  </si>
  <si>
    <t>Georgia</t>
  </si>
  <si>
    <t>Trinidad and Tobago</t>
  </si>
  <si>
    <t>71</t>
  </si>
  <si>
    <t>India</t>
  </si>
  <si>
    <t>Mozambique</t>
  </si>
  <si>
    <t>Tunisia</t>
  </si>
  <si>
    <t>Uganda</t>
  </si>
  <si>
    <t>Totals (79 entries)</t>
  </si>
  <si>
    <t>Australia*</t>
  </si>
  <si>
    <t>42</t>
  </si>
  <si>
    <t>50</t>
  </si>
  <si>
    <t>Cameroon</t>
  </si>
  <si>
    <t>53</t>
  </si>
  <si>
    <t>60</t>
  </si>
  <si>
    <t>Saudi Arabia</t>
  </si>
  <si>
    <t>64</t>
  </si>
  <si>
    <t>Sri Lanka</t>
  </si>
  <si>
    <t>Uruguay</t>
  </si>
  <si>
    <t>Vietnam</t>
  </si>
  <si>
    <t>69</t>
  </si>
  <si>
    <t>Barbados</t>
  </si>
  <si>
    <t>Iceland</t>
  </si>
  <si>
    <t>Kuwait</t>
  </si>
  <si>
    <t>Kyrgyzstan</t>
  </si>
  <si>
    <t>Macedonia</t>
  </si>
  <si>
    <t>Totals (80 entries)</t>
  </si>
  <si>
    <t>Greece*</t>
  </si>
  <si>
    <t>Egypt</t>
  </si>
  <si>
    <t>Zimbabwe</t>
  </si>
  <si>
    <t>51</t>
  </si>
  <si>
    <t>Dominican Republic</t>
  </si>
  <si>
    <t>United Arab Emirates</t>
  </si>
  <si>
    <t>59</t>
  </si>
  <si>
    <t>Serbia and Montenegro</t>
  </si>
  <si>
    <t>63</t>
  </si>
  <si>
    <t>65</t>
  </si>
  <si>
    <t>Paraguay</t>
  </si>
  <si>
    <t>Venezuela</t>
  </si>
  <si>
    <t>Eritrea</t>
  </si>
  <si>
    <t>Totals (74 entries)</t>
  </si>
  <si>
    <t>NOC</t>
  </si>
  <si>
    <t>China*‡</t>
  </si>
  <si>
    <t>United States‡</t>
  </si>
  <si>
    <t>Russia‡</t>
  </si>
  <si>
    <t>Great Britain‡</t>
  </si>
  <si>
    <t>Germany‡</t>
  </si>
  <si>
    <t>South Korea‡</t>
  </si>
  <si>
    <t>Japan‡</t>
  </si>
  <si>
    <t>Italy‡</t>
  </si>
  <si>
    <t>France‡</t>
  </si>
  <si>
    <t>Ukraine‡</t>
  </si>
  <si>
    <t>Kenya‡</t>
  </si>
  <si>
    <t>Spain‡</t>
  </si>
  <si>
    <t>Jamaica‡</t>
  </si>
  <si>
    <t>Poland‡</t>
  </si>
  <si>
    <t>Ethiopia‡</t>
  </si>
  <si>
    <t>Romania‡</t>
  </si>
  <si>
    <t>Cuba‡</t>
  </si>
  <si>
    <t>Canada‡</t>
  </si>
  <si>
    <t>Norway‡</t>
  </si>
  <si>
    <t>Brazil‡</t>
  </si>
  <si>
    <t>Belarus‡</t>
  </si>
  <si>
    <t>Czech Republic‡</t>
  </si>
  <si>
    <t>Slovakia‡</t>
  </si>
  <si>
    <t>New Zealand‡</t>
  </si>
  <si>
    <t>Georgia‡</t>
  </si>
  <si>
    <t>Kazakhstan‡</t>
  </si>
  <si>
    <t>North Korea‡</t>
  </si>
  <si>
    <t>Thailand‡</t>
  </si>
  <si>
    <t>Switzerland‡</t>
  </si>
  <si>
    <t>Belgium‡</t>
  </si>
  <si>
    <t>Azerbaijan‡</t>
  </si>
  <si>
    <t>Indonesia‡</t>
  </si>
  <si>
    <t>Turkey‡</t>
  </si>
  <si>
    <t>Chinese Taipei‡</t>
  </si>
  <si>
    <t>Trinidad and Tobago‡</t>
  </si>
  <si>
    <t>Panama</t>
  </si>
  <si>
    <t>56</t>
  </si>
  <si>
    <t>Sweden‡</t>
  </si>
  <si>
    <t>Lithuania‡</t>
  </si>
  <si>
    <t>Nigeria‡</t>
  </si>
  <si>
    <t>Colombia‡</t>
  </si>
  <si>
    <t>Greece‡</t>
  </si>
  <si>
    <t>62</t>
  </si>
  <si>
    <t>Armenia‡</t>
  </si>
  <si>
    <t>Uzbekistan‡</t>
  </si>
  <si>
    <t>Kyrgyzstan‡</t>
  </si>
  <si>
    <t>Serbia</t>
  </si>
  <si>
    <t>Tajikistan</t>
  </si>
  <si>
    <t>72</t>
  </si>
  <si>
    <t>Samoa‡</t>
  </si>
  <si>
    <t>Singapore</t>
  </si>
  <si>
    <t>Sudan</t>
  </si>
  <si>
    <t>81</t>
  </si>
  <si>
    <t>82</t>
  </si>
  <si>
    <t>Afghanistan</t>
  </si>
  <si>
    <t>Mauritius</t>
  </si>
  <si>
    <t>Togo</t>
  </si>
  <si>
    <t>Totals (87 entries)</t>
  </si>
  <si>
    <t>China‡</t>
  </si>
  <si>
    <t>Great Britain*‡</t>
  </si>
  <si>
    <t>Australia‡</t>
  </si>
  <si>
    <t>Hungary‡</t>
  </si>
  <si>
    <t>Iran‡</t>
  </si>
  <si>
    <t>South Africa‡</t>
  </si>
  <si>
    <t>Tunisia‡</t>
  </si>
  <si>
    <t>Mexico‡</t>
  </si>
  <si>
    <t>Ireland‡</t>
  </si>
  <si>
    <t>Bahrain‡</t>
  </si>
  <si>
    <t>Grenada</t>
  </si>
  <si>
    <t>Egypt‡</t>
  </si>
  <si>
    <t>Bulgaria‡</t>
  </si>
  <si>
    <t>Finland‡</t>
  </si>
  <si>
    <t>Qatar‡</t>
  </si>
  <si>
    <t>70</t>
  </si>
  <si>
    <t>Botswana</t>
  </si>
  <si>
    <t>Cyprus</t>
  </si>
  <si>
    <t>Gabon</t>
  </si>
  <si>
    <t>Guatemala</t>
  </si>
  <si>
    <t>Montenegro</t>
  </si>
  <si>
    <t>76</t>
  </si>
  <si>
    <t>77</t>
  </si>
  <si>
    <t>79</t>
  </si>
  <si>
    <t>Cameroon‡</t>
  </si>
  <si>
    <t>Vietnam‡</t>
  </si>
  <si>
    <t>Totals (86 entries)</t>
  </si>
  <si>
    <t>Brazil*</t>
  </si>
  <si>
    <t>Bahrain</t>
  </si>
  <si>
    <t>Independent Olympic Athletes[B]</t>
  </si>
  <si>
    <t>Ivory Coast</t>
  </si>
  <si>
    <t>Fiji</t>
  </si>
  <si>
    <t>Jordan</t>
  </si>
  <si>
    <t>Kosovo</t>
  </si>
  <si>
    <t>66</t>
  </si>
  <si>
    <t>67</t>
  </si>
  <si>
    <t>Niger</t>
  </si>
  <si>
    <t>74</t>
  </si>
  <si>
    <t>75</t>
  </si>
  <si>
    <t>78</t>
  </si>
  <si>
    <t>Japan*</t>
  </si>
  <si>
    <t>ROC</t>
  </si>
  <si>
    <t>Bermuda</t>
  </si>
  <si>
    <t>San Marino</t>
  </si>
  <si>
    <t>North Macedonia</t>
  </si>
  <si>
    <t>Turkmenistan</t>
  </si>
  <si>
    <t>83</t>
  </si>
  <si>
    <t>84</t>
  </si>
  <si>
    <t>85</t>
  </si>
  <si>
    <t>86</t>
  </si>
  <si>
    <t>Burkina Faso</t>
  </si>
  <si>
    <t>Totals (93 entries)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</si>
</sst>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9A84-FD5A-41F9-96C3-960B073834D1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5"/>
  <sheetViews>
    <sheetView workbookViewId="0">
      <selection activeCell="O33" sqref="O33"/>
    </sheetView>
  </sheetViews>
  <sheetFormatPr defaultRowHeight="13.8" x14ac:dyDescent="0.3"/>
  <cols>
    <col min="1" max="1" width="8.88671875" style="2"/>
    <col min="2" max="2" width="18.44140625" style="2" customWidth="1"/>
    <col min="3" max="16384" width="8.88671875" style="2"/>
  </cols>
  <sheetData>
    <row r="1" spans="1:10" x14ac:dyDescent="0.3">
      <c r="A1" s="1" t="s">
        <v>0</v>
      </c>
      <c r="B1" s="1" t="s">
        <v>198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">
      <c r="A2" s="2" t="s">
        <v>6</v>
      </c>
      <c r="B2" s="2" t="s">
        <v>11</v>
      </c>
      <c r="C2" s="2">
        <v>39</v>
      </c>
      <c r="D2" s="2">
        <v>41</v>
      </c>
      <c r="E2" s="2">
        <v>33</v>
      </c>
      <c r="F2" s="2">
        <v>113</v>
      </c>
      <c r="H2" s="3">
        <f>C2/$F2</f>
        <v>0.34513274336283184</v>
      </c>
      <c r="I2" s="3">
        <f t="shared" ref="I2:J17" si="0">D2/$F2</f>
        <v>0.36283185840707965</v>
      </c>
      <c r="J2" s="3">
        <f t="shared" si="0"/>
        <v>0.29203539823008851</v>
      </c>
    </row>
    <row r="3" spans="1:10" x14ac:dyDescent="0.3">
      <c r="A3" s="2" t="s">
        <v>8</v>
      </c>
      <c r="B3" s="2" t="s">
        <v>27</v>
      </c>
      <c r="C3" s="2">
        <v>38</v>
      </c>
      <c r="D3" s="2">
        <v>32</v>
      </c>
      <c r="E3" s="2">
        <v>19</v>
      </c>
      <c r="F3" s="2">
        <v>89</v>
      </c>
      <c r="H3" s="3">
        <f t="shared" ref="H3:J54" si="1">C3/$F3</f>
        <v>0.42696629213483145</v>
      </c>
      <c r="I3" s="3">
        <f t="shared" si="0"/>
        <v>0.3595505617977528</v>
      </c>
      <c r="J3" s="3">
        <f t="shared" si="0"/>
        <v>0.21348314606741572</v>
      </c>
    </row>
    <row r="4" spans="1:10" x14ac:dyDescent="0.3">
      <c r="A4" s="2" t="s">
        <v>10</v>
      </c>
      <c r="B4" s="2" t="s">
        <v>297</v>
      </c>
      <c r="C4" s="2">
        <v>27</v>
      </c>
      <c r="D4" s="2">
        <v>14</v>
      </c>
      <c r="E4" s="2">
        <v>17</v>
      </c>
      <c r="F4" s="2">
        <v>58</v>
      </c>
      <c r="H4" s="3">
        <f t="shared" si="1"/>
        <v>0.46551724137931033</v>
      </c>
      <c r="I4" s="3">
        <f t="shared" si="0"/>
        <v>0.2413793103448276</v>
      </c>
      <c r="J4" s="3">
        <f t="shared" si="0"/>
        <v>0.29310344827586204</v>
      </c>
    </row>
    <row r="5" spans="1:10" x14ac:dyDescent="0.3">
      <c r="A5" s="2" t="s">
        <v>12</v>
      </c>
      <c r="B5" s="2" t="s">
        <v>29</v>
      </c>
      <c r="C5" s="2">
        <v>22</v>
      </c>
      <c r="D5" s="2">
        <v>20</v>
      </c>
      <c r="E5" s="2">
        <v>22</v>
      </c>
      <c r="F5" s="2">
        <v>64</v>
      </c>
      <c r="H5" s="3">
        <f t="shared" si="1"/>
        <v>0.34375</v>
      </c>
      <c r="I5" s="3">
        <f t="shared" si="0"/>
        <v>0.3125</v>
      </c>
      <c r="J5" s="3">
        <f t="shared" si="0"/>
        <v>0.34375</v>
      </c>
    </row>
    <row r="6" spans="1:10" x14ac:dyDescent="0.3">
      <c r="A6" s="2" t="s">
        <v>14</v>
      </c>
      <c r="B6" s="2" t="s">
        <v>298</v>
      </c>
      <c r="C6" s="2">
        <v>20</v>
      </c>
      <c r="D6" s="2">
        <v>28</v>
      </c>
      <c r="E6" s="2">
        <v>23</v>
      </c>
      <c r="F6" s="2">
        <v>71</v>
      </c>
      <c r="H6" s="3">
        <f t="shared" si="1"/>
        <v>0.28169014084507044</v>
      </c>
      <c r="I6" s="3">
        <f t="shared" si="0"/>
        <v>0.39436619718309857</v>
      </c>
      <c r="J6" s="3">
        <f t="shared" si="0"/>
        <v>0.323943661971831</v>
      </c>
    </row>
    <row r="7" spans="1:10" x14ac:dyDescent="0.3">
      <c r="A7" s="2" t="s">
        <v>16</v>
      </c>
      <c r="B7" s="2" t="s">
        <v>35</v>
      </c>
      <c r="C7" s="2">
        <v>17</v>
      </c>
      <c r="D7" s="2">
        <v>7</v>
      </c>
      <c r="E7" s="2">
        <v>22</v>
      </c>
      <c r="F7" s="2">
        <v>46</v>
      </c>
      <c r="H7" s="3">
        <f t="shared" si="1"/>
        <v>0.36956521739130432</v>
      </c>
      <c r="I7" s="3">
        <f t="shared" si="0"/>
        <v>0.15217391304347827</v>
      </c>
      <c r="J7" s="3">
        <f t="shared" si="0"/>
        <v>0.47826086956521741</v>
      </c>
    </row>
    <row r="8" spans="1:10" x14ac:dyDescent="0.3">
      <c r="A8" s="2" t="s">
        <v>18</v>
      </c>
      <c r="B8" s="2" t="s">
        <v>49</v>
      </c>
      <c r="C8" s="2">
        <v>10</v>
      </c>
      <c r="D8" s="2">
        <v>12</v>
      </c>
      <c r="E8" s="2">
        <v>14</v>
      </c>
      <c r="F8" s="2">
        <v>36</v>
      </c>
      <c r="H8" s="3">
        <f t="shared" si="1"/>
        <v>0.27777777777777779</v>
      </c>
      <c r="I8" s="3">
        <f t="shared" si="0"/>
        <v>0.33333333333333331</v>
      </c>
      <c r="J8" s="3">
        <f t="shared" si="0"/>
        <v>0.3888888888888889</v>
      </c>
    </row>
    <row r="9" spans="1:10" x14ac:dyDescent="0.3">
      <c r="A9" s="2" t="s">
        <v>20</v>
      </c>
      <c r="B9" s="2" t="s">
        <v>23</v>
      </c>
      <c r="C9" s="2">
        <v>10</v>
      </c>
      <c r="D9" s="2">
        <v>12</v>
      </c>
      <c r="E9" s="2">
        <v>11</v>
      </c>
      <c r="F9" s="2">
        <v>33</v>
      </c>
      <c r="H9" s="3">
        <f t="shared" si="1"/>
        <v>0.30303030303030304</v>
      </c>
      <c r="I9" s="3">
        <f t="shared" si="0"/>
        <v>0.36363636363636365</v>
      </c>
      <c r="J9" s="3">
        <f t="shared" si="0"/>
        <v>0.33333333333333331</v>
      </c>
    </row>
    <row r="10" spans="1:10" x14ac:dyDescent="0.3">
      <c r="A10" s="2" t="s">
        <v>22</v>
      </c>
      <c r="B10" s="2" t="s">
        <v>95</v>
      </c>
      <c r="C10" s="2">
        <v>10</v>
      </c>
      <c r="D10" s="2">
        <v>11</v>
      </c>
      <c r="E10" s="2">
        <v>16</v>
      </c>
      <c r="F10" s="2">
        <v>37</v>
      </c>
      <c r="H10" s="3">
        <f t="shared" si="1"/>
        <v>0.27027027027027029</v>
      </c>
      <c r="I10" s="3">
        <f t="shared" si="0"/>
        <v>0.29729729729729731</v>
      </c>
      <c r="J10" s="3">
        <f t="shared" si="0"/>
        <v>0.43243243243243246</v>
      </c>
    </row>
    <row r="11" spans="1:10" x14ac:dyDescent="0.3">
      <c r="A11" s="2" t="s">
        <v>24</v>
      </c>
      <c r="B11" s="2" t="s">
        <v>25</v>
      </c>
      <c r="C11" s="2">
        <v>10</v>
      </c>
      <c r="D11" s="2">
        <v>10</v>
      </c>
      <c r="E11" s="2">
        <v>20</v>
      </c>
      <c r="F11" s="2">
        <v>40</v>
      </c>
      <c r="H11" s="3">
        <f t="shared" si="1"/>
        <v>0.25</v>
      </c>
      <c r="I11" s="3">
        <f t="shared" si="0"/>
        <v>0.25</v>
      </c>
      <c r="J11" s="3">
        <f t="shared" si="0"/>
        <v>0.5</v>
      </c>
    </row>
    <row r="12" spans="1:10" x14ac:dyDescent="0.3">
      <c r="A12" s="2" t="s">
        <v>26</v>
      </c>
      <c r="B12" s="2" t="s">
        <v>43</v>
      </c>
      <c r="C12" s="2">
        <v>7</v>
      </c>
      <c r="D12" s="2">
        <v>7</v>
      </c>
      <c r="E12" s="2">
        <v>10</v>
      </c>
      <c r="F12" s="2">
        <v>24</v>
      </c>
      <c r="H12" s="3">
        <f t="shared" si="1"/>
        <v>0.29166666666666669</v>
      </c>
      <c r="I12" s="3">
        <f t="shared" si="0"/>
        <v>0.29166666666666669</v>
      </c>
      <c r="J12" s="3">
        <f t="shared" si="0"/>
        <v>0.41666666666666669</v>
      </c>
    </row>
    <row r="13" spans="1:10" x14ac:dyDescent="0.3">
      <c r="A13" s="2" t="s">
        <v>28</v>
      </c>
      <c r="B13" s="2" t="s">
        <v>53</v>
      </c>
      <c r="C13" s="2">
        <v>7</v>
      </c>
      <c r="D13" s="2">
        <v>6</v>
      </c>
      <c r="E13" s="2">
        <v>8</v>
      </c>
      <c r="F13" s="2">
        <v>21</v>
      </c>
      <c r="H13" s="3">
        <f t="shared" si="1"/>
        <v>0.33333333333333331</v>
      </c>
      <c r="I13" s="3">
        <f t="shared" si="0"/>
        <v>0.2857142857142857</v>
      </c>
      <c r="J13" s="3">
        <f t="shared" si="0"/>
        <v>0.38095238095238093</v>
      </c>
    </row>
    <row r="14" spans="1:10" x14ac:dyDescent="0.3">
      <c r="A14" s="2" t="s">
        <v>30</v>
      </c>
      <c r="B14" s="2" t="s">
        <v>41</v>
      </c>
      <c r="C14" s="2">
        <v>7</v>
      </c>
      <c r="D14" s="2">
        <v>6</v>
      </c>
      <c r="E14" s="2">
        <v>7</v>
      </c>
      <c r="F14" s="2">
        <v>20</v>
      </c>
      <c r="H14" s="3">
        <f t="shared" si="1"/>
        <v>0.35</v>
      </c>
      <c r="I14" s="3">
        <f t="shared" si="0"/>
        <v>0.3</v>
      </c>
      <c r="J14" s="3">
        <f t="shared" si="0"/>
        <v>0.35</v>
      </c>
    </row>
    <row r="15" spans="1:10" x14ac:dyDescent="0.3">
      <c r="A15" s="2" t="s">
        <v>32</v>
      </c>
      <c r="B15" s="2" t="s">
        <v>96</v>
      </c>
      <c r="C15" s="2">
        <v>7</v>
      </c>
      <c r="D15" s="2">
        <v>3</v>
      </c>
      <c r="E15" s="2">
        <v>5</v>
      </c>
      <c r="F15" s="2">
        <v>15</v>
      </c>
      <c r="H15" s="3">
        <f t="shared" si="1"/>
        <v>0.46666666666666667</v>
      </c>
      <c r="I15" s="3">
        <f t="shared" si="0"/>
        <v>0.2</v>
      </c>
      <c r="J15" s="3">
        <f t="shared" si="0"/>
        <v>0.33333333333333331</v>
      </c>
    </row>
    <row r="16" spans="1:10" x14ac:dyDescent="0.3">
      <c r="A16" s="2" t="s">
        <v>34</v>
      </c>
      <c r="B16" s="2" t="s">
        <v>17</v>
      </c>
      <c r="C16" s="2">
        <v>6</v>
      </c>
      <c r="D16" s="2">
        <v>7</v>
      </c>
      <c r="E16" s="2">
        <v>7</v>
      </c>
      <c r="F16" s="2">
        <v>20</v>
      </c>
      <c r="H16" s="3">
        <f t="shared" si="1"/>
        <v>0.3</v>
      </c>
      <c r="I16" s="3">
        <f t="shared" si="0"/>
        <v>0.35</v>
      </c>
      <c r="J16" s="3">
        <f t="shared" si="0"/>
        <v>0.35</v>
      </c>
    </row>
    <row r="17" spans="1:10" x14ac:dyDescent="0.3">
      <c r="A17" s="2" t="s">
        <v>36</v>
      </c>
      <c r="B17" s="2" t="s">
        <v>98</v>
      </c>
      <c r="C17" s="2">
        <v>6</v>
      </c>
      <c r="D17" s="2">
        <v>4</v>
      </c>
      <c r="E17" s="2">
        <v>10</v>
      </c>
      <c r="F17" s="2">
        <v>20</v>
      </c>
      <c r="H17" s="3">
        <f t="shared" si="1"/>
        <v>0.3</v>
      </c>
      <c r="I17" s="3">
        <f t="shared" si="0"/>
        <v>0.2</v>
      </c>
      <c r="J17" s="3">
        <f t="shared" si="0"/>
        <v>0.5</v>
      </c>
    </row>
    <row r="18" spans="1:10" x14ac:dyDescent="0.3">
      <c r="A18" s="2" t="s">
        <v>38</v>
      </c>
      <c r="B18" s="2" t="s">
        <v>45</v>
      </c>
      <c r="C18" s="2">
        <v>4</v>
      </c>
      <c r="D18" s="2">
        <v>5</v>
      </c>
      <c r="E18" s="2">
        <v>5</v>
      </c>
      <c r="F18" s="2">
        <v>14</v>
      </c>
      <c r="H18" s="3">
        <f t="shared" si="1"/>
        <v>0.2857142857142857</v>
      </c>
      <c r="I18" s="3">
        <f t="shared" si="1"/>
        <v>0.35714285714285715</v>
      </c>
      <c r="J18" s="3">
        <f t="shared" si="1"/>
        <v>0.35714285714285715</v>
      </c>
    </row>
    <row r="19" spans="1:10" x14ac:dyDescent="0.3">
      <c r="A19" s="2" t="s">
        <v>40</v>
      </c>
      <c r="B19" s="2" t="s">
        <v>134</v>
      </c>
      <c r="C19" s="2">
        <v>4</v>
      </c>
      <c r="D19" s="2">
        <v>4</v>
      </c>
      <c r="E19" s="2">
        <v>3</v>
      </c>
      <c r="F19" s="2">
        <v>11</v>
      </c>
      <c r="H19" s="3">
        <f t="shared" si="1"/>
        <v>0.36363636363636365</v>
      </c>
      <c r="I19" s="3">
        <f t="shared" si="1"/>
        <v>0.36363636363636365</v>
      </c>
      <c r="J19" s="3">
        <f t="shared" si="1"/>
        <v>0.27272727272727271</v>
      </c>
    </row>
    <row r="20" spans="1:10" x14ac:dyDescent="0.3">
      <c r="A20" s="2" t="s">
        <v>42</v>
      </c>
      <c r="B20" s="2" t="s">
        <v>31</v>
      </c>
      <c r="C20" s="2">
        <v>4</v>
      </c>
      <c r="D20" s="2">
        <v>4</v>
      </c>
      <c r="E20" s="2">
        <v>2</v>
      </c>
      <c r="F20" s="2">
        <v>10</v>
      </c>
      <c r="H20" s="3">
        <f t="shared" si="1"/>
        <v>0.4</v>
      </c>
      <c r="I20" s="3">
        <f t="shared" si="1"/>
        <v>0.4</v>
      </c>
      <c r="J20" s="3">
        <f t="shared" si="1"/>
        <v>0.2</v>
      </c>
    </row>
    <row r="21" spans="1:10" x14ac:dyDescent="0.3">
      <c r="A21" s="2" t="s">
        <v>44</v>
      </c>
      <c r="B21" s="2" t="s">
        <v>47</v>
      </c>
      <c r="C21" s="2">
        <v>4</v>
      </c>
      <c r="D21" s="2">
        <v>2</v>
      </c>
      <c r="E21" s="2">
        <v>2</v>
      </c>
      <c r="F21" s="2">
        <v>8</v>
      </c>
      <c r="H21" s="3">
        <f t="shared" si="1"/>
        <v>0.5</v>
      </c>
      <c r="I21" s="3">
        <f t="shared" si="1"/>
        <v>0.25</v>
      </c>
      <c r="J21" s="3">
        <f t="shared" si="1"/>
        <v>0.25</v>
      </c>
    </row>
    <row r="22" spans="1:10" x14ac:dyDescent="0.3">
      <c r="A22" s="2" t="s">
        <v>46</v>
      </c>
      <c r="B22" s="2" t="s">
        <v>70</v>
      </c>
      <c r="C22" s="2">
        <v>4</v>
      </c>
      <c r="D22" s="2">
        <v>1</v>
      </c>
      <c r="E22" s="2">
        <v>4</v>
      </c>
      <c r="F22" s="2">
        <v>9</v>
      </c>
      <c r="H22" s="3">
        <f t="shared" si="1"/>
        <v>0.44444444444444442</v>
      </c>
      <c r="I22" s="3">
        <f t="shared" si="1"/>
        <v>0.1111111111111111</v>
      </c>
      <c r="J22" s="3">
        <f t="shared" si="1"/>
        <v>0.44444444444444442</v>
      </c>
    </row>
    <row r="23" spans="1:10" x14ac:dyDescent="0.3">
      <c r="A23" s="2" t="s">
        <v>48</v>
      </c>
      <c r="B23" s="2" t="s">
        <v>56</v>
      </c>
      <c r="C23" s="2">
        <v>3</v>
      </c>
      <c r="D23" s="2">
        <v>8</v>
      </c>
      <c r="E23" s="2">
        <v>6</v>
      </c>
      <c r="F23" s="2">
        <v>17</v>
      </c>
      <c r="H23" s="3">
        <f t="shared" si="1"/>
        <v>0.17647058823529413</v>
      </c>
      <c r="I23" s="3">
        <f t="shared" si="1"/>
        <v>0.47058823529411764</v>
      </c>
      <c r="J23" s="3">
        <f t="shared" si="1"/>
        <v>0.35294117647058826</v>
      </c>
    </row>
    <row r="24" spans="1:10" x14ac:dyDescent="0.3">
      <c r="A24" s="2" t="s">
        <v>50</v>
      </c>
      <c r="B24" s="2" t="s">
        <v>66</v>
      </c>
      <c r="C24" s="2">
        <v>3</v>
      </c>
      <c r="D24" s="2">
        <v>6</v>
      </c>
      <c r="E24" s="2">
        <v>0</v>
      </c>
      <c r="F24" s="2">
        <v>9</v>
      </c>
      <c r="H24" s="3">
        <f t="shared" si="1"/>
        <v>0.33333333333333331</v>
      </c>
      <c r="I24" s="3">
        <f t="shared" si="1"/>
        <v>0.66666666666666663</v>
      </c>
      <c r="J24" s="3">
        <f t="shared" si="1"/>
        <v>0</v>
      </c>
    </row>
    <row r="25" spans="1:10" x14ac:dyDescent="0.3">
      <c r="A25" s="2" t="s">
        <v>52</v>
      </c>
      <c r="B25" s="2" t="s">
        <v>68</v>
      </c>
      <c r="C25" s="2">
        <v>3</v>
      </c>
      <c r="D25" s="2">
        <v>4</v>
      </c>
      <c r="E25" s="2">
        <v>6</v>
      </c>
      <c r="F25" s="2">
        <v>13</v>
      </c>
      <c r="H25" s="3">
        <f t="shared" si="1"/>
        <v>0.23076923076923078</v>
      </c>
      <c r="I25" s="3">
        <f t="shared" si="1"/>
        <v>0.30769230769230771</v>
      </c>
      <c r="J25" s="3">
        <f t="shared" si="1"/>
        <v>0.46153846153846156</v>
      </c>
    </row>
    <row r="26" spans="1:10" x14ac:dyDescent="0.3">
      <c r="A26" s="2" t="s">
        <v>54</v>
      </c>
      <c r="B26" s="2" t="s">
        <v>51</v>
      </c>
      <c r="C26" s="2">
        <v>3</v>
      </c>
      <c r="D26" s="2">
        <v>4</v>
      </c>
      <c r="E26" s="2">
        <v>4</v>
      </c>
      <c r="F26" s="2">
        <v>11</v>
      </c>
      <c r="H26" s="3">
        <f t="shared" si="1"/>
        <v>0.27272727272727271</v>
      </c>
      <c r="I26" s="3">
        <f t="shared" si="1"/>
        <v>0.36363636363636365</v>
      </c>
      <c r="J26" s="3">
        <f t="shared" si="1"/>
        <v>0.36363636363636365</v>
      </c>
    </row>
    <row r="27" spans="1:10" x14ac:dyDescent="0.3">
      <c r="A27" s="2" t="s">
        <v>100</v>
      </c>
      <c r="B27" s="2" t="s">
        <v>116</v>
      </c>
      <c r="C27" s="2">
        <v>3</v>
      </c>
      <c r="D27" s="2">
        <v>3</v>
      </c>
      <c r="E27" s="2">
        <v>2</v>
      </c>
      <c r="F27" s="2">
        <v>8</v>
      </c>
      <c r="H27" s="3">
        <f t="shared" si="1"/>
        <v>0.375</v>
      </c>
      <c r="I27" s="3">
        <f t="shared" si="1"/>
        <v>0.375</v>
      </c>
      <c r="J27" s="3">
        <f t="shared" si="1"/>
        <v>0.25</v>
      </c>
    </row>
    <row r="28" spans="1:10" x14ac:dyDescent="0.3">
      <c r="A28" s="2" t="s">
        <v>57</v>
      </c>
      <c r="B28" s="2" t="s">
        <v>77</v>
      </c>
      <c r="C28" s="2">
        <v>3</v>
      </c>
      <c r="D28" s="2">
        <v>2</v>
      </c>
      <c r="E28" s="2">
        <v>2</v>
      </c>
      <c r="F28" s="2">
        <v>7</v>
      </c>
      <c r="H28" s="3">
        <f t="shared" si="1"/>
        <v>0.42857142857142855</v>
      </c>
      <c r="I28" s="3">
        <f t="shared" si="1"/>
        <v>0.2857142857142857</v>
      </c>
      <c r="J28" s="3">
        <f t="shared" si="1"/>
        <v>0.2857142857142857</v>
      </c>
    </row>
    <row r="29" spans="1:10" x14ac:dyDescent="0.3">
      <c r="A29" s="2" t="s">
        <v>59</v>
      </c>
      <c r="B29" s="2" t="s">
        <v>245</v>
      </c>
      <c r="C29" s="2">
        <v>3</v>
      </c>
      <c r="D29" s="2">
        <v>1</v>
      </c>
      <c r="E29" s="2">
        <v>5</v>
      </c>
      <c r="F29" s="2">
        <v>9</v>
      </c>
      <c r="H29" s="3">
        <f t="shared" si="1"/>
        <v>0.33333333333333331</v>
      </c>
      <c r="I29" s="3">
        <f t="shared" si="1"/>
        <v>0.1111111111111111</v>
      </c>
      <c r="J29" s="3">
        <f t="shared" si="1"/>
        <v>0.55555555555555558</v>
      </c>
    </row>
    <row r="30" spans="1:10" x14ac:dyDescent="0.3">
      <c r="A30" s="2" t="s">
        <v>61</v>
      </c>
      <c r="B30" s="2" t="s">
        <v>83</v>
      </c>
      <c r="C30" s="2">
        <v>3</v>
      </c>
      <c r="D30" s="2">
        <v>1</v>
      </c>
      <c r="E30" s="2">
        <v>3</v>
      </c>
      <c r="F30" s="2">
        <v>7</v>
      </c>
      <c r="H30" s="3">
        <f t="shared" si="1"/>
        <v>0.42857142857142855</v>
      </c>
      <c r="I30" s="3">
        <f t="shared" si="1"/>
        <v>0.14285714285714285</v>
      </c>
      <c r="J30" s="3">
        <f t="shared" si="1"/>
        <v>0.42857142857142855</v>
      </c>
    </row>
    <row r="31" spans="1:10" x14ac:dyDescent="0.3">
      <c r="A31" s="2" t="s">
        <v>101</v>
      </c>
      <c r="B31" s="2" t="s">
        <v>19</v>
      </c>
      <c r="C31" s="2">
        <v>3</v>
      </c>
      <c r="D31" s="2">
        <v>1</v>
      </c>
      <c r="E31" s="2">
        <v>2</v>
      </c>
      <c r="F31" s="2">
        <v>6</v>
      </c>
      <c r="H31" s="3">
        <f t="shared" si="1"/>
        <v>0.5</v>
      </c>
      <c r="I31" s="3">
        <f t="shared" si="1"/>
        <v>0.16666666666666666</v>
      </c>
      <c r="J31" s="3">
        <f t="shared" si="1"/>
        <v>0.33333333333333331</v>
      </c>
    </row>
    <row r="32" spans="1:10" x14ac:dyDescent="0.3">
      <c r="A32" s="2" t="s">
        <v>102</v>
      </c>
      <c r="B32" s="2" t="s">
        <v>123</v>
      </c>
      <c r="C32" s="2">
        <v>3</v>
      </c>
      <c r="D32" s="2">
        <v>1</v>
      </c>
      <c r="E32" s="2">
        <v>1</v>
      </c>
      <c r="F32" s="2">
        <v>5</v>
      </c>
      <c r="H32" s="3">
        <f t="shared" si="1"/>
        <v>0.6</v>
      </c>
      <c r="I32" s="3">
        <f t="shared" si="1"/>
        <v>0.2</v>
      </c>
      <c r="J32" s="3">
        <f t="shared" si="1"/>
        <v>0.2</v>
      </c>
    </row>
    <row r="33" spans="1:10" x14ac:dyDescent="0.3">
      <c r="A33" s="2" t="s">
        <v>65</v>
      </c>
      <c r="B33" s="2" t="s">
        <v>152</v>
      </c>
      <c r="C33" s="2">
        <v>3</v>
      </c>
      <c r="D33" s="2">
        <v>0</v>
      </c>
      <c r="E33" s="2">
        <v>2</v>
      </c>
      <c r="F33" s="2">
        <v>5</v>
      </c>
      <c r="H33" s="3">
        <f t="shared" si="1"/>
        <v>0.6</v>
      </c>
      <c r="I33" s="3">
        <f t="shared" si="1"/>
        <v>0</v>
      </c>
      <c r="J33" s="3">
        <f t="shared" si="1"/>
        <v>0.4</v>
      </c>
    </row>
    <row r="34" spans="1:10" x14ac:dyDescent="0.3">
      <c r="A34" s="2" t="s">
        <v>67</v>
      </c>
      <c r="B34" s="2" t="s">
        <v>158</v>
      </c>
      <c r="C34" s="2">
        <v>2</v>
      </c>
      <c r="D34" s="2">
        <v>5</v>
      </c>
      <c r="E34" s="2">
        <v>1</v>
      </c>
      <c r="F34" s="2">
        <v>8</v>
      </c>
      <c r="H34" s="3">
        <f t="shared" si="1"/>
        <v>0.25</v>
      </c>
      <c r="I34" s="3">
        <f t="shared" si="1"/>
        <v>0.625</v>
      </c>
      <c r="J34" s="3">
        <f t="shared" si="1"/>
        <v>0.125</v>
      </c>
    </row>
    <row r="35" spans="1:10" x14ac:dyDescent="0.3">
      <c r="A35" s="2" t="s">
        <v>69</v>
      </c>
      <c r="B35" s="2" t="s">
        <v>121</v>
      </c>
      <c r="C35" s="2">
        <v>2</v>
      </c>
      <c r="D35" s="2">
        <v>4</v>
      </c>
      <c r="E35" s="2">
        <v>6</v>
      </c>
      <c r="F35" s="2">
        <v>12</v>
      </c>
      <c r="H35" s="3">
        <f t="shared" si="1"/>
        <v>0.16666666666666666</v>
      </c>
      <c r="I35" s="3">
        <f t="shared" si="1"/>
        <v>0.33333333333333331</v>
      </c>
      <c r="J35" s="3">
        <f t="shared" si="1"/>
        <v>0.5</v>
      </c>
    </row>
    <row r="36" spans="1:10" x14ac:dyDescent="0.3">
      <c r="A36" s="2" t="s">
        <v>71</v>
      </c>
      <c r="B36" s="2" t="s">
        <v>58</v>
      </c>
      <c r="C36" s="2">
        <v>2</v>
      </c>
      <c r="D36" s="2">
        <v>2</v>
      </c>
      <c r="E36" s="2">
        <v>9</v>
      </c>
      <c r="F36" s="2">
        <v>13</v>
      </c>
      <c r="H36" s="3">
        <f t="shared" si="1"/>
        <v>0.15384615384615385</v>
      </c>
      <c r="I36" s="3">
        <f t="shared" si="1"/>
        <v>0.15384615384615385</v>
      </c>
      <c r="J36" s="3">
        <f t="shared" si="1"/>
        <v>0.69230769230769229</v>
      </c>
    </row>
    <row r="37" spans="1:10" x14ac:dyDescent="0.3">
      <c r="A37" s="2" t="s">
        <v>73</v>
      </c>
      <c r="B37" s="2" t="s">
        <v>88</v>
      </c>
      <c r="C37" s="2">
        <v>2</v>
      </c>
      <c r="D37" s="2">
        <v>1</v>
      </c>
      <c r="E37" s="2">
        <v>1</v>
      </c>
      <c r="F37" s="2">
        <v>4</v>
      </c>
      <c r="H37" s="3">
        <f t="shared" si="1"/>
        <v>0.5</v>
      </c>
      <c r="I37" s="3">
        <f t="shared" si="1"/>
        <v>0.25</v>
      </c>
      <c r="J37" s="3">
        <f t="shared" si="1"/>
        <v>0.25</v>
      </c>
    </row>
    <row r="38" spans="1:10" x14ac:dyDescent="0.3">
      <c r="A38" s="2" t="s">
        <v>73</v>
      </c>
      <c r="B38" s="2" t="s">
        <v>164</v>
      </c>
      <c r="C38" s="2">
        <v>2</v>
      </c>
      <c r="D38" s="2">
        <v>1</v>
      </c>
      <c r="E38" s="2">
        <v>1</v>
      </c>
      <c r="F38" s="2">
        <v>4</v>
      </c>
      <c r="H38" s="3">
        <f t="shared" si="1"/>
        <v>0.5</v>
      </c>
      <c r="I38" s="3">
        <f t="shared" si="1"/>
        <v>0.25</v>
      </c>
      <c r="J38" s="3">
        <f t="shared" si="1"/>
        <v>0.25</v>
      </c>
    </row>
    <row r="39" spans="1:10" x14ac:dyDescent="0.3">
      <c r="A39" s="2" t="s">
        <v>109</v>
      </c>
      <c r="B39" s="2" t="s">
        <v>145</v>
      </c>
      <c r="C39" s="2">
        <v>2</v>
      </c>
      <c r="D39" s="2">
        <v>1</v>
      </c>
      <c r="E39" s="2">
        <v>0</v>
      </c>
      <c r="F39" s="2">
        <v>3</v>
      </c>
      <c r="H39" s="3">
        <f t="shared" si="1"/>
        <v>0.66666666666666663</v>
      </c>
      <c r="I39" s="3">
        <f t="shared" si="1"/>
        <v>0.33333333333333331</v>
      </c>
      <c r="J39" s="3">
        <f t="shared" si="1"/>
        <v>0</v>
      </c>
    </row>
    <row r="40" spans="1:10" x14ac:dyDescent="0.3">
      <c r="A40" s="2" t="s">
        <v>137</v>
      </c>
      <c r="B40" s="2" t="s">
        <v>103</v>
      </c>
      <c r="C40" s="2">
        <v>2</v>
      </c>
      <c r="D40" s="2">
        <v>0</v>
      </c>
      <c r="E40" s="2">
        <v>2</v>
      </c>
      <c r="F40" s="2">
        <v>4</v>
      </c>
      <c r="H40" s="3">
        <f t="shared" si="1"/>
        <v>0.5</v>
      </c>
      <c r="I40" s="3">
        <f t="shared" si="1"/>
        <v>0</v>
      </c>
      <c r="J40" s="3">
        <f t="shared" si="1"/>
        <v>0.5</v>
      </c>
    </row>
    <row r="41" spans="1:10" x14ac:dyDescent="0.3">
      <c r="A41" s="2" t="s">
        <v>137</v>
      </c>
      <c r="B41" s="2" t="s">
        <v>119</v>
      </c>
      <c r="C41" s="2">
        <v>2</v>
      </c>
      <c r="D41" s="2">
        <v>0</v>
      </c>
      <c r="E41" s="2">
        <v>2</v>
      </c>
      <c r="F41" s="2">
        <v>4</v>
      </c>
      <c r="H41" s="3">
        <f t="shared" si="1"/>
        <v>0.5</v>
      </c>
      <c r="I41" s="3">
        <f t="shared" si="1"/>
        <v>0</v>
      </c>
      <c r="J41" s="3">
        <f t="shared" si="1"/>
        <v>0.5</v>
      </c>
    </row>
    <row r="42" spans="1:10" x14ac:dyDescent="0.3">
      <c r="A42" s="2" t="s">
        <v>113</v>
      </c>
      <c r="B42" s="2" t="s">
        <v>129</v>
      </c>
      <c r="C42" s="2">
        <v>2</v>
      </c>
      <c r="D42" s="2">
        <v>0</v>
      </c>
      <c r="E42" s="2">
        <v>1</v>
      </c>
      <c r="F42" s="2">
        <v>3</v>
      </c>
      <c r="H42" s="3">
        <f t="shared" si="1"/>
        <v>0.66666666666666663</v>
      </c>
      <c r="I42" s="3">
        <f t="shared" si="1"/>
        <v>0</v>
      </c>
      <c r="J42" s="3">
        <f t="shared" si="1"/>
        <v>0.33333333333333331</v>
      </c>
    </row>
    <row r="43" spans="1:10" x14ac:dyDescent="0.3">
      <c r="A43" s="2" t="s">
        <v>167</v>
      </c>
      <c r="B43" s="2" t="s">
        <v>125</v>
      </c>
      <c r="C43" s="2">
        <v>2</v>
      </c>
      <c r="D43" s="2">
        <v>0</v>
      </c>
      <c r="E43" s="2">
        <v>0</v>
      </c>
      <c r="F43" s="2">
        <v>2</v>
      </c>
      <c r="H43" s="3">
        <f t="shared" si="1"/>
        <v>1</v>
      </c>
      <c r="I43" s="3">
        <f t="shared" si="1"/>
        <v>0</v>
      </c>
      <c r="J43" s="3">
        <f t="shared" si="1"/>
        <v>0</v>
      </c>
    </row>
    <row r="44" spans="1:10" x14ac:dyDescent="0.3">
      <c r="A44" s="2" t="s">
        <v>167</v>
      </c>
      <c r="B44" s="2" t="s">
        <v>290</v>
      </c>
      <c r="C44" s="2">
        <v>2</v>
      </c>
      <c r="D44" s="2">
        <v>0</v>
      </c>
      <c r="E44" s="2">
        <v>0</v>
      </c>
      <c r="F44" s="2">
        <v>2</v>
      </c>
      <c r="H44" s="3">
        <f t="shared" si="1"/>
        <v>1</v>
      </c>
      <c r="I44" s="3">
        <f t="shared" si="1"/>
        <v>0</v>
      </c>
      <c r="J44" s="3">
        <f t="shared" si="1"/>
        <v>0</v>
      </c>
    </row>
    <row r="45" spans="1:10" x14ac:dyDescent="0.3">
      <c r="A45" s="2" t="s">
        <v>82</v>
      </c>
      <c r="B45" s="2" t="s">
        <v>133</v>
      </c>
      <c r="C45" s="2">
        <v>1</v>
      </c>
      <c r="D45" s="2">
        <v>6</v>
      </c>
      <c r="E45" s="2">
        <v>12</v>
      </c>
      <c r="F45" s="2">
        <v>19</v>
      </c>
      <c r="H45" s="3">
        <f t="shared" si="1"/>
        <v>5.2631578947368418E-2</v>
      </c>
      <c r="I45" s="3">
        <f t="shared" si="1"/>
        <v>0.31578947368421051</v>
      </c>
      <c r="J45" s="3">
        <f t="shared" si="1"/>
        <v>0.63157894736842102</v>
      </c>
    </row>
    <row r="46" spans="1:10" x14ac:dyDescent="0.3">
      <c r="A46" s="2" t="s">
        <v>141</v>
      </c>
      <c r="B46" s="2" t="s">
        <v>136</v>
      </c>
      <c r="C46" s="2">
        <v>1</v>
      </c>
      <c r="D46" s="2">
        <v>3</v>
      </c>
      <c r="E46" s="2">
        <v>3</v>
      </c>
      <c r="F46" s="2">
        <v>7</v>
      </c>
      <c r="H46" s="3">
        <f t="shared" si="1"/>
        <v>0.14285714285714285</v>
      </c>
      <c r="I46" s="3">
        <f t="shared" si="1"/>
        <v>0.42857142857142855</v>
      </c>
      <c r="J46" s="3">
        <f t="shared" si="1"/>
        <v>0.42857142857142855</v>
      </c>
    </row>
    <row r="47" spans="1:10" x14ac:dyDescent="0.3">
      <c r="A47" s="2" t="s">
        <v>85</v>
      </c>
      <c r="B47" s="2" t="s">
        <v>21</v>
      </c>
      <c r="C47" s="2">
        <v>1</v>
      </c>
      <c r="D47" s="2">
        <v>3</v>
      </c>
      <c r="E47" s="2">
        <v>0</v>
      </c>
      <c r="F47" s="2">
        <v>4</v>
      </c>
      <c r="H47" s="3">
        <f t="shared" si="1"/>
        <v>0.25</v>
      </c>
      <c r="I47" s="3">
        <f t="shared" si="1"/>
        <v>0.75</v>
      </c>
      <c r="J47" s="3">
        <f t="shared" si="1"/>
        <v>0</v>
      </c>
    </row>
    <row r="48" spans="1:10" x14ac:dyDescent="0.3">
      <c r="A48" s="2" t="s">
        <v>85</v>
      </c>
      <c r="B48" s="2" t="s">
        <v>195</v>
      </c>
      <c r="C48" s="2">
        <v>1</v>
      </c>
      <c r="D48" s="2">
        <v>3</v>
      </c>
      <c r="E48" s="2">
        <v>0</v>
      </c>
      <c r="F48" s="2">
        <v>4</v>
      </c>
      <c r="H48" s="3">
        <f t="shared" si="1"/>
        <v>0.25</v>
      </c>
      <c r="I48" s="3">
        <f t="shared" si="1"/>
        <v>0.75</v>
      </c>
      <c r="J48" s="3">
        <f t="shared" si="1"/>
        <v>0</v>
      </c>
    </row>
    <row r="49" spans="1:10" x14ac:dyDescent="0.3">
      <c r="A49" s="2" t="s">
        <v>118</v>
      </c>
      <c r="B49" s="2" t="s">
        <v>161</v>
      </c>
      <c r="C49" s="2">
        <v>1</v>
      </c>
      <c r="D49" s="2">
        <v>2</v>
      </c>
      <c r="E49" s="2">
        <v>4</v>
      </c>
      <c r="F49" s="2">
        <v>7</v>
      </c>
      <c r="H49" s="3">
        <f t="shared" si="1"/>
        <v>0.14285714285714285</v>
      </c>
      <c r="I49" s="3">
        <f t="shared" si="1"/>
        <v>0.2857142857142857</v>
      </c>
      <c r="J49" s="3">
        <f t="shared" si="1"/>
        <v>0.5714285714285714</v>
      </c>
    </row>
    <row r="50" spans="1:10" x14ac:dyDescent="0.3">
      <c r="A50" s="2" t="s">
        <v>120</v>
      </c>
      <c r="B50" s="2" t="s">
        <v>146</v>
      </c>
      <c r="C50" s="2">
        <v>1</v>
      </c>
      <c r="D50" s="2">
        <v>2</v>
      </c>
      <c r="E50" s="2">
        <v>3</v>
      </c>
      <c r="F50" s="2">
        <v>6</v>
      </c>
      <c r="H50" s="3">
        <f t="shared" si="1"/>
        <v>0.16666666666666666</v>
      </c>
      <c r="I50" s="3">
        <f t="shared" si="1"/>
        <v>0.33333333333333331</v>
      </c>
      <c r="J50" s="3">
        <f t="shared" si="1"/>
        <v>0.5</v>
      </c>
    </row>
    <row r="51" spans="1:10" x14ac:dyDescent="0.3">
      <c r="A51" s="2" t="s">
        <v>168</v>
      </c>
      <c r="B51" s="2" t="s">
        <v>91</v>
      </c>
      <c r="C51" s="2">
        <v>1</v>
      </c>
      <c r="D51" s="2">
        <v>2</v>
      </c>
      <c r="E51" s="2">
        <v>1</v>
      </c>
      <c r="F51" s="2">
        <v>4</v>
      </c>
      <c r="H51" s="3">
        <f t="shared" si="1"/>
        <v>0.25</v>
      </c>
      <c r="I51" s="3">
        <f t="shared" si="1"/>
        <v>0.5</v>
      </c>
      <c r="J51" s="3">
        <f t="shared" si="1"/>
        <v>0.25</v>
      </c>
    </row>
    <row r="52" spans="1:10" x14ac:dyDescent="0.3">
      <c r="A52" s="2" t="s">
        <v>168</v>
      </c>
      <c r="B52" s="2" t="s">
        <v>140</v>
      </c>
      <c r="C52" s="2">
        <v>1</v>
      </c>
      <c r="D52" s="2">
        <v>2</v>
      </c>
      <c r="E52" s="2">
        <v>1</v>
      </c>
      <c r="F52" s="2">
        <v>4</v>
      </c>
      <c r="H52" s="3">
        <f t="shared" si="1"/>
        <v>0.25</v>
      </c>
      <c r="I52" s="3">
        <f t="shared" si="1"/>
        <v>0.5</v>
      </c>
      <c r="J52" s="3">
        <f t="shared" si="1"/>
        <v>0.25</v>
      </c>
    </row>
    <row r="53" spans="1:10" x14ac:dyDescent="0.3">
      <c r="A53" s="2" t="s">
        <v>122</v>
      </c>
      <c r="B53" s="2" t="s">
        <v>115</v>
      </c>
      <c r="C53" s="2">
        <v>1</v>
      </c>
      <c r="D53" s="2">
        <v>2</v>
      </c>
      <c r="E53" s="2">
        <v>0</v>
      </c>
      <c r="F53" s="2">
        <v>3</v>
      </c>
      <c r="H53" s="3">
        <f t="shared" si="1"/>
        <v>0.33333333333333331</v>
      </c>
      <c r="I53" s="3">
        <f t="shared" si="1"/>
        <v>0.66666666666666663</v>
      </c>
      <c r="J53" s="3">
        <f t="shared" si="1"/>
        <v>0</v>
      </c>
    </row>
    <row r="54" spans="1:10" x14ac:dyDescent="0.3">
      <c r="A54" s="2" t="s">
        <v>170</v>
      </c>
      <c r="B54" s="2" t="s">
        <v>62</v>
      </c>
      <c r="C54" s="2">
        <v>1</v>
      </c>
      <c r="D54" s="2">
        <v>1</v>
      </c>
      <c r="E54" s="2">
        <v>5</v>
      </c>
      <c r="F54" s="2">
        <v>7</v>
      </c>
      <c r="H54" s="3">
        <f t="shared" si="1"/>
        <v>0.14285714285714285</v>
      </c>
      <c r="I54" s="3">
        <f t="shared" si="1"/>
        <v>0.14285714285714285</v>
      </c>
      <c r="J54" s="3">
        <f t="shared" si="1"/>
        <v>0.7142857142857143</v>
      </c>
    </row>
    <row r="55" spans="1:10" x14ac:dyDescent="0.3">
      <c r="A55" s="2" t="s">
        <v>124</v>
      </c>
      <c r="B55" s="2" t="s">
        <v>185</v>
      </c>
      <c r="C55" s="2">
        <v>1</v>
      </c>
      <c r="D55" s="2">
        <v>1</v>
      </c>
      <c r="E55" s="2">
        <v>4</v>
      </c>
      <c r="F55" s="2">
        <v>6</v>
      </c>
    </row>
    <row r="56" spans="1:10" x14ac:dyDescent="0.3">
      <c r="A56" s="2" t="s">
        <v>148</v>
      </c>
      <c r="B56" s="2" t="s">
        <v>76</v>
      </c>
      <c r="C56" s="2">
        <v>1</v>
      </c>
      <c r="D56" s="2">
        <v>1</v>
      </c>
      <c r="E56" s="2">
        <v>3</v>
      </c>
      <c r="F56" s="2">
        <v>5</v>
      </c>
    </row>
    <row r="57" spans="1:10" x14ac:dyDescent="0.3">
      <c r="A57" s="2" t="s">
        <v>235</v>
      </c>
      <c r="B57" s="2" t="s">
        <v>104</v>
      </c>
      <c r="C57" s="2">
        <v>1</v>
      </c>
      <c r="D57" s="2">
        <v>1</v>
      </c>
      <c r="E57" s="2">
        <v>2</v>
      </c>
      <c r="F57" s="2">
        <v>4</v>
      </c>
    </row>
    <row r="58" spans="1:10" x14ac:dyDescent="0.3">
      <c r="A58" s="2" t="s">
        <v>235</v>
      </c>
      <c r="B58" s="2" t="s">
        <v>63</v>
      </c>
      <c r="C58" s="2">
        <v>1</v>
      </c>
      <c r="D58" s="2">
        <v>1</v>
      </c>
      <c r="E58" s="2">
        <v>2</v>
      </c>
      <c r="F58" s="2">
        <v>4</v>
      </c>
    </row>
    <row r="59" spans="1:10" x14ac:dyDescent="0.3">
      <c r="A59" s="2" t="s">
        <v>150</v>
      </c>
      <c r="B59" s="2" t="s">
        <v>163</v>
      </c>
      <c r="C59" s="2">
        <v>1</v>
      </c>
      <c r="D59" s="2">
        <v>1</v>
      </c>
      <c r="E59" s="2">
        <v>0</v>
      </c>
      <c r="F59" s="2">
        <v>2</v>
      </c>
    </row>
    <row r="60" spans="1:10" x14ac:dyDescent="0.3">
      <c r="A60" s="2" t="s">
        <v>190</v>
      </c>
      <c r="B60" s="2" t="s">
        <v>106</v>
      </c>
      <c r="C60" s="2">
        <v>1</v>
      </c>
      <c r="D60" s="2">
        <v>0</v>
      </c>
      <c r="E60" s="2">
        <v>1</v>
      </c>
      <c r="F60" s="2">
        <v>2</v>
      </c>
    </row>
    <row r="61" spans="1:10" x14ac:dyDescent="0.3">
      <c r="A61" s="2" t="s">
        <v>190</v>
      </c>
      <c r="B61" s="2" t="s">
        <v>288</v>
      </c>
      <c r="C61" s="2">
        <v>1</v>
      </c>
      <c r="D61" s="2">
        <v>0</v>
      </c>
      <c r="E61" s="2">
        <v>1</v>
      </c>
      <c r="F61" s="2">
        <v>2</v>
      </c>
    </row>
    <row r="62" spans="1:10" x14ac:dyDescent="0.3">
      <c r="A62" s="2" t="s">
        <v>190</v>
      </c>
      <c r="B62" s="2" t="s">
        <v>112</v>
      </c>
      <c r="C62" s="2">
        <v>1</v>
      </c>
      <c r="D62" s="2">
        <v>0</v>
      </c>
      <c r="E62" s="2">
        <v>1</v>
      </c>
      <c r="F62" s="2">
        <v>2</v>
      </c>
    </row>
    <row r="63" spans="1:10" x14ac:dyDescent="0.3">
      <c r="A63" s="2" t="s">
        <v>190</v>
      </c>
      <c r="B63" s="2" t="s">
        <v>92</v>
      </c>
      <c r="C63" s="2">
        <v>1</v>
      </c>
      <c r="D63" s="2">
        <v>0</v>
      </c>
      <c r="E63" s="2">
        <v>1</v>
      </c>
      <c r="F63" s="2">
        <v>2</v>
      </c>
    </row>
    <row r="64" spans="1:10" x14ac:dyDescent="0.3">
      <c r="A64" s="2" t="s">
        <v>192</v>
      </c>
      <c r="B64" s="2" t="s">
        <v>299</v>
      </c>
      <c r="C64" s="2">
        <v>1</v>
      </c>
      <c r="D64" s="2">
        <v>0</v>
      </c>
      <c r="E64" s="2">
        <v>0</v>
      </c>
      <c r="F64" s="2">
        <v>1</v>
      </c>
    </row>
    <row r="65" spans="1:6" x14ac:dyDescent="0.3">
      <c r="A65" s="2" t="s">
        <v>192</v>
      </c>
      <c r="B65" s="2" t="s">
        <v>60</v>
      </c>
      <c r="C65" s="2">
        <v>1</v>
      </c>
      <c r="D65" s="2">
        <v>0</v>
      </c>
      <c r="E65" s="2">
        <v>0</v>
      </c>
      <c r="F65" s="2">
        <v>1</v>
      </c>
    </row>
    <row r="66" spans="1:6" x14ac:dyDescent="0.3">
      <c r="A66" s="2" t="s">
        <v>192</v>
      </c>
      <c r="B66" s="2" t="s">
        <v>128</v>
      </c>
      <c r="C66" s="2">
        <v>1</v>
      </c>
      <c r="D66" s="2">
        <v>0</v>
      </c>
      <c r="E66" s="2">
        <v>0</v>
      </c>
      <c r="F66" s="2">
        <v>1</v>
      </c>
    </row>
    <row r="67" spans="1:6" x14ac:dyDescent="0.3">
      <c r="A67" s="2" t="s">
        <v>291</v>
      </c>
      <c r="B67" s="2" t="s">
        <v>86</v>
      </c>
      <c r="C67" s="2">
        <v>0</v>
      </c>
      <c r="D67" s="2">
        <v>4</v>
      </c>
      <c r="E67" s="2">
        <v>1</v>
      </c>
      <c r="F67" s="2">
        <v>5</v>
      </c>
    </row>
    <row r="68" spans="1:6" x14ac:dyDescent="0.3">
      <c r="A68" s="2" t="s">
        <v>292</v>
      </c>
      <c r="B68" s="2" t="s">
        <v>154</v>
      </c>
      <c r="C68" s="2">
        <v>0</v>
      </c>
      <c r="D68" s="2">
        <v>3</v>
      </c>
      <c r="E68" s="2">
        <v>4</v>
      </c>
      <c r="F68" s="2">
        <v>7</v>
      </c>
    </row>
    <row r="69" spans="1:6" x14ac:dyDescent="0.3">
      <c r="A69" s="2" t="s">
        <v>157</v>
      </c>
      <c r="B69" s="2" t="s">
        <v>188</v>
      </c>
      <c r="C69" s="2">
        <v>0</v>
      </c>
      <c r="D69" s="2">
        <v>3</v>
      </c>
      <c r="E69" s="2">
        <v>2</v>
      </c>
      <c r="F69" s="2">
        <v>5</v>
      </c>
    </row>
    <row r="70" spans="1:6" x14ac:dyDescent="0.3">
      <c r="A70" s="2" t="s">
        <v>177</v>
      </c>
      <c r="B70" s="2" t="s">
        <v>142</v>
      </c>
      <c r="C70" s="2">
        <v>0</v>
      </c>
      <c r="D70" s="2">
        <v>2</v>
      </c>
      <c r="E70" s="2">
        <v>2</v>
      </c>
      <c r="F70" s="2">
        <v>4</v>
      </c>
    </row>
    <row r="71" spans="1:6" x14ac:dyDescent="0.3">
      <c r="A71" s="2" t="s">
        <v>272</v>
      </c>
      <c r="B71" s="2" t="s">
        <v>181</v>
      </c>
      <c r="C71" s="2">
        <v>0</v>
      </c>
      <c r="D71" s="2">
        <v>2</v>
      </c>
      <c r="E71" s="2">
        <v>1</v>
      </c>
      <c r="F71" s="2">
        <v>3</v>
      </c>
    </row>
    <row r="72" spans="1:6" x14ac:dyDescent="0.3">
      <c r="A72" s="2" t="s">
        <v>160</v>
      </c>
      <c r="B72" s="2" t="s">
        <v>89</v>
      </c>
      <c r="C72" s="2">
        <v>0</v>
      </c>
      <c r="D72" s="2">
        <v>1</v>
      </c>
      <c r="E72" s="2">
        <v>3</v>
      </c>
      <c r="F72" s="2">
        <v>4</v>
      </c>
    </row>
    <row r="73" spans="1:6" x14ac:dyDescent="0.3">
      <c r="A73" s="2" t="s">
        <v>247</v>
      </c>
      <c r="B73" s="2" t="s">
        <v>72</v>
      </c>
      <c r="C73" s="2">
        <v>0</v>
      </c>
      <c r="D73" s="2">
        <v>1</v>
      </c>
      <c r="E73" s="2">
        <v>2</v>
      </c>
      <c r="F73" s="2">
        <v>3</v>
      </c>
    </row>
    <row r="74" spans="1:6" x14ac:dyDescent="0.3">
      <c r="A74" s="2" t="s">
        <v>247</v>
      </c>
      <c r="B74" s="2" t="s">
        <v>300</v>
      </c>
      <c r="C74" s="2">
        <v>0</v>
      </c>
      <c r="D74" s="2">
        <v>1</v>
      </c>
      <c r="E74" s="2">
        <v>2</v>
      </c>
      <c r="F74" s="2">
        <v>3</v>
      </c>
    </row>
    <row r="75" spans="1:6" x14ac:dyDescent="0.3">
      <c r="A75" s="2" t="s">
        <v>294</v>
      </c>
      <c r="B75" s="2" t="s">
        <v>289</v>
      </c>
      <c r="C75" s="2">
        <v>0</v>
      </c>
      <c r="D75" s="2">
        <v>1</v>
      </c>
      <c r="E75" s="2">
        <v>1</v>
      </c>
      <c r="F75" s="2">
        <v>2</v>
      </c>
    </row>
    <row r="76" spans="1:6" x14ac:dyDescent="0.3">
      <c r="A76" s="2" t="s">
        <v>294</v>
      </c>
      <c r="B76" s="2" t="s">
        <v>127</v>
      </c>
      <c r="C76" s="2">
        <v>0</v>
      </c>
      <c r="D76" s="2">
        <v>1</v>
      </c>
      <c r="E76" s="2">
        <v>1</v>
      </c>
      <c r="F76" s="2">
        <v>2</v>
      </c>
    </row>
    <row r="77" spans="1:6" x14ac:dyDescent="0.3">
      <c r="A77" s="2" t="s">
        <v>294</v>
      </c>
      <c r="B77" s="2" t="s">
        <v>110</v>
      </c>
      <c r="C77" s="2">
        <v>0</v>
      </c>
      <c r="D77" s="2">
        <v>1</v>
      </c>
      <c r="E77" s="2">
        <v>1</v>
      </c>
      <c r="F77" s="2">
        <v>2</v>
      </c>
    </row>
    <row r="78" spans="1:6" x14ac:dyDescent="0.3">
      <c r="A78" s="2" t="s">
        <v>279</v>
      </c>
      <c r="B78" s="2" t="s">
        <v>285</v>
      </c>
      <c r="C78" s="2">
        <v>0</v>
      </c>
      <c r="D78" s="2">
        <v>1</v>
      </c>
      <c r="E78" s="2">
        <v>0</v>
      </c>
      <c r="F78" s="2">
        <v>1</v>
      </c>
    </row>
    <row r="79" spans="1:6" x14ac:dyDescent="0.3">
      <c r="A79" s="2" t="s">
        <v>279</v>
      </c>
      <c r="B79" s="2" t="s">
        <v>107</v>
      </c>
      <c r="C79" s="2">
        <v>0</v>
      </c>
      <c r="D79" s="2">
        <v>1</v>
      </c>
      <c r="E79" s="2">
        <v>0</v>
      </c>
      <c r="F79" s="2">
        <v>1</v>
      </c>
    </row>
    <row r="80" spans="1:6" x14ac:dyDescent="0.3">
      <c r="A80" s="2" t="s">
        <v>279</v>
      </c>
      <c r="B80" s="2" t="s">
        <v>114</v>
      </c>
      <c r="C80" s="2">
        <v>0</v>
      </c>
      <c r="D80" s="2">
        <v>1</v>
      </c>
      <c r="E80" s="2">
        <v>0</v>
      </c>
      <c r="F80" s="2">
        <v>1</v>
      </c>
    </row>
    <row r="81" spans="1:6" x14ac:dyDescent="0.3">
      <c r="A81" s="2" t="s">
        <v>279</v>
      </c>
      <c r="B81" s="2" t="s">
        <v>301</v>
      </c>
      <c r="C81" s="2">
        <v>0</v>
      </c>
      <c r="D81" s="2">
        <v>1</v>
      </c>
      <c r="E81" s="2">
        <v>0</v>
      </c>
      <c r="F81" s="2">
        <v>1</v>
      </c>
    </row>
    <row r="82" spans="1:6" x14ac:dyDescent="0.3">
      <c r="A82" s="2" t="s">
        <v>279</v>
      </c>
      <c r="B82" s="2" t="s">
        <v>172</v>
      </c>
      <c r="C82" s="2">
        <v>0</v>
      </c>
      <c r="D82" s="2">
        <v>1</v>
      </c>
      <c r="E82" s="2">
        <v>0</v>
      </c>
      <c r="F82" s="2">
        <v>1</v>
      </c>
    </row>
    <row r="83" spans="1:6" x14ac:dyDescent="0.3">
      <c r="A83" s="2" t="s">
        <v>279</v>
      </c>
      <c r="B83" s="2" t="s">
        <v>302</v>
      </c>
      <c r="C83" s="2">
        <v>0</v>
      </c>
      <c r="D83" s="2">
        <v>1</v>
      </c>
      <c r="E83" s="2">
        <v>0</v>
      </c>
      <c r="F83" s="2">
        <v>1</v>
      </c>
    </row>
    <row r="84" spans="1:6" x14ac:dyDescent="0.3">
      <c r="A84" s="2" t="s">
        <v>303</v>
      </c>
      <c r="B84" s="2" t="s">
        <v>135</v>
      </c>
      <c r="C84" s="2">
        <v>0</v>
      </c>
      <c r="D84" s="2">
        <v>0</v>
      </c>
      <c r="E84" s="2">
        <v>8</v>
      </c>
      <c r="F84" s="2">
        <v>8</v>
      </c>
    </row>
    <row r="85" spans="1:6" x14ac:dyDescent="0.3">
      <c r="A85" s="2" t="s">
        <v>304</v>
      </c>
      <c r="B85" s="2" t="s">
        <v>84</v>
      </c>
      <c r="C85" s="2">
        <v>0</v>
      </c>
      <c r="D85" s="2">
        <v>0</v>
      </c>
      <c r="E85" s="2">
        <v>4</v>
      </c>
      <c r="F85" s="2">
        <v>4</v>
      </c>
    </row>
    <row r="86" spans="1:6" x14ac:dyDescent="0.3">
      <c r="A86" s="2" t="s">
        <v>305</v>
      </c>
      <c r="B86" s="2" t="s">
        <v>55</v>
      </c>
      <c r="C86" s="2">
        <v>0</v>
      </c>
      <c r="D86" s="2">
        <v>0</v>
      </c>
      <c r="E86" s="2">
        <v>2</v>
      </c>
      <c r="F86" s="2">
        <v>2</v>
      </c>
    </row>
    <row r="87" spans="1:6" x14ac:dyDescent="0.3">
      <c r="A87" s="2" t="s">
        <v>306</v>
      </c>
      <c r="B87" s="2" t="s">
        <v>273</v>
      </c>
      <c r="C87" s="2">
        <v>0</v>
      </c>
      <c r="D87" s="2">
        <v>0</v>
      </c>
      <c r="E87" s="2">
        <v>1</v>
      </c>
      <c r="F87" s="2">
        <v>1</v>
      </c>
    </row>
    <row r="88" spans="1:6" x14ac:dyDescent="0.3">
      <c r="A88" s="2" t="s">
        <v>306</v>
      </c>
      <c r="B88" s="2" t="s">
        <v>307</v>
      </c>
      <c r="C88" s="2">
        <v>0</v>
      </c>
      <c r="D88" s="2">
        <v>0</v>
      </c>
      <c r="E88" s="2">
        <v>1</v>
      </c>
      <c r="F88" s="2">
        <v>1</v>
      </c>
    </row>
    <row r="89" spans="1:6" x14ac:dyDescent="0.3">
      <c r="A89" s="2" t="s">
        <v>306</v>
      </c>
      <c r="B89" s="2" t="s">
        <v>126</v>
      </c>
      <c r="C89" s="2">
        <v>0</v>
      </c>
      <c r="D89" s="2">
        <v>0</v>
      </c>
      <c r="E89" s="2">
        <v>1</v>
      </c>
      <c r="F89" s="2">
        <v>1</v>
      </c>
    </row>
    <row r="90" spans="1:6" x14ac:dyDescent="0.3">
      <c r="A90" s="2" t="s">
        <v>306</v>
      </c>
      <c r="B90" s="2" t="s">
        <v>267</v>
      </c>
      <c r="C90" s="2">
        <v>0</v>
      </c>
      <c r="D90" s="2">
        <v>0</v>
      </c>
      <c r="E90" s="2">
        <v>1</v>
      </c>
      <c r="F90" s="2">
        <v>1</v>
      </c>
    </row>
    <row r="91" spans="1:6" x14ac:dyDescent="0.3">
      <c r="A91" s="2" t="s">
        <v>306</v>
      </c>
      <c r="B91" s="2" t="s">
        <v>287</v>
      </c>
      <c r="C91" s="2">
        <v>0</v>
      </c>
      <c r="D91" s="2">
        <v>0</v>
      </c>
      <c r="E91" s="2">
        <v>1</v>
      </c>
      <c r="F91" s="2">
        <v>1</v>
      </c>
    </row>
    <row r="92" spans="1:6" x14ac:dyDescent="0.3">
      <c r="A92" s="2" t="s">
        <v>306</v>
      </c>
      <c r="B92" s="2" t="s">
        <v>180</v>
      </c>
      <c r="C92" s="2">
        <v>0</v>
      </c>
      <c r="D92" s="2">
        <v>0</v>
      </c>
      <c r="E92" s="2">
        <v>1</v>
      </c>
      <c r="F92" s="2">
        <v>1</v>
      </c>
    </row>
    <row r="93" spans="1:6" x14ac:dyDescent="0.3">
      <c r="A93" s="2" t="s">
        <v>306</v>
      </c>
      <c r="B93" s="2" t="s">
        <v>151</v>
      </c>
      <c r="C93" s="2">
        <v>0</v>
      </c>
      <c r="D93" s="2">
        <v>0</v>
      </c>
      <c r="E93" s="2">
        <v>1</v>
      </c>
      <c r="F93" s="2">
        <v>1</v>
      </c>
    </row>
    <row r="94" spans="1:6" x14ac:dyDescent="0.3">
      <c r="A94" s="2" t="s">
        <v>306</v>
      </c>
      <c r="B94" s="2" t="s">
        <v>147</v>
      </c>
      <c r="C94" s="2">
        <v>0</v>
      </c>
      <c r="D94" s="2">
        <v>0</v>
      </c>
      <c r="E94" s="2">
        <v>1</v>
      </c>
      <c r="F94" s="2">
        <v>1</v>
      </c>
    </row>
    <row r="95" spans="1:6" x14ac:dyDescent="0.3">
      <c r="A95" s="2" t="s">
        <v>308</v>
      </c>
      <c r="B95" s="2" t="s">
        <v>308</v>
      </c>
      <c r="C95" s="2">
        <v>340</v>
      </c>
      <c r="D95" s="2">
        <v>338</v>
      </c>
      <c r="E95" s="2">
        <v>402</v>
      </c>
      <c r="F95" s="2">
        <v>1080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workbookViewId="0">
      <pane ySplit="1" topLeftCell="A2" activePane="bottomLeft" state="frozen"/>
      <selection pane="bottomLeft" activeCell="M10" sqref="M10"/>
    </sheetView>
  </sheetViews>
  <sheetFormatPr defaultRowHeight="13.8" x14ac:dyDescent="0.3"/>
  <cols>
    <col min="1" max="1" width="8.88671875" style="2"/>
    <col min="2" max="2" width="18.33203125" style="2" customWidth="1"/>
    <col min="3" max="16384" width="8.88671875" style="2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">
      <c r="A2" s="2" t="s">
        <v>71</v>
      </c>
      <c r="B2" s="2" t="s">
        <v>72</v>
      </c>
      <c r="C2" s="2">
        <v>0</v>
      </c>
      <c r="D2" s="2">
        <v>1</v>
      </c>
      <c r="E2" s="2">
        <v>1</v>
      </c>
      <c r="F2" s="2">
        <v>2</v>
      </c>
      <c r="H2" s="3">
        <f>C2/$F2</f>
        <v>0</v>
      </c>
      <c r="I2" s="3">
        <f>D2/$F2</f>
        <v>0.5</v>
      </c>
      <c r="J2" s="3">
        <f>E2/$F2</f>
        <v>0.5</v>
      </c>
    </row>
    <row r="3" spans="1:10" x14ac:dyDescent="0.3">
      <c r="A3" s="2" t="s">
        <v>34</v>
      </c>
      <c r="B3" s="2" t="s">
        <v>35</v>
      </c>
      <c r="C3" s="2">
        <v>3</v>
      </c>
      <c r="D3" s="2">
        <v>6</v>
      </c>
      <c r="E3" s="2">
        <v>5</v>
      </c>
      <c r="F3" s="2">
        <v>14</v>
      </c>
      <c r="H3" s="3">
        <f>C3/$F3</f>
        <v>0.21428571428571427</v>
      </c>
      <c r="I3" s="3">
        <f>D3/$F3</f>
        <v>0.42857142857142855</v>
      </c>
      <c r="J3" s="3">
        <f>E3/$F3</f>
        <v>0.35714285714285715</v>
      </c>
    </row>
    <row r="4" spans="1:10" x14ac:dyDescent="0.3">
      <c r="A4" s="2" t="s">
        <v>61</v>
      </c>
      <c r="B4" s="2" t="s">
        <v>62</v>
      </c>
      <c r="C4" s="2">
        <v>1</v>
      </c>
      <c r="D4" s="2">
        <v>0</v>
      </c>
      <c r="E4" s="2">
        <v>0</v>
      </c>
      <c r="F4" s="2">
        <v>1</v>
      </c>
      <c r="H4" s="3">
        <f>C4/$F4</f>
        <v>1</v>
      </c>
      <c r="I4" s="3">
        <f>D4/$F4</f>
        <v>0</v>
      </c>
      <c r="J4" s="3">
        <f>E4/$F4</f>
        <v>0</v>
      </c>
    </row>
    <row r="5" spans="1:10" x14ac:dyDescent="0.3">
      <c r="A5" s="2" t="s">
        <v>82</v>
      </c>
      <c r="B5" s="2" t="s">
        <v>83</v>
      </c>
      <c r="C5" s="2">
        <v>0</v>
      </c>
      <c r="D5" s="2">
        <v>0</v>
      </c>
      <c r="E5" s="2">
        <v>2</v>
      </c>
      <c r="F5" s="2">
        <v>2</v>
      </c>
      <c r="H5" s="3">
        <f>C5/$F5</f>
        <v>0</v>
      </c>
      <c r="I5" s="3">
        <f>D5/$F5</f>
        <v>0</v>
      </c>
      <c r="J5" s="3">
        <f>E5/$F5</f>
        <v>1</v>
      </c>
    </row>
    <row r="6" spans="1:10" x14ac:dyDescent="0.3">
      <c r="A6" s="2" t="s">
        <v>52</v>
      </c>
      <c r="B6" s="2" t="s">
        <v>53</v>
      </c>
      <c r="C6" s="2">
        <v>1</v>
      </c>
      <c r="D6" s="2">
        <v>2</v>
      </c>
      <c r="E6" s="2">
        <v>3</v>
      </c>
      <c r="F6" s="2">
        <v>6</v>
      </c>
      <c r="H6" s="3">
        <f>C6/$F6</f>
        <v>0.16666666666666666</v>
      </c>
      <c r="I6" s="3">
        <f>D6/$F6</f>
        <v>0.33333333333333331</v>
      </c>
      <c r="J6" s="3">
        <f>E6/$F6</f>
        <v>0.5</v>
      </c>
    </row>
    <row r="7" spans="1:10" x14ac:dyDescent="0.3">
      <c r="A7" s="2" t="s">
        <v>18</v>
      </c>
      <c r="B7" s="2" t="s">
        <v>19</v>
      </c>
      <c r="C7" s="2">
        <v>10</v>
      </c>
      <c r="D7" s="2">
        <v>12</v>
      </c>
      <c r="E7" s="2">
        <v>13</v>
      </c>
      <c r="F7" s="2">
        <v>35</v>
      </c>
      <c r="H7" s="3">
        <f>C7/$F7</f>
        <v>0.2857142857142857</v>
      </c>
      <c r="I7" s="3">
        <f>D7/$F7</f>
        <v>0.34285714285714286</v>
      </c>
      <c r="J7" s="3">
        <f>E7/$F7</f>
        <v>0.37142857142857144</v>
      </c>
    </row>
    <row r="8" spans="1:10" x14ac:dyDescent="0.3">
      <c r="A8" s="2" t="s">
        <v>42</v>
      </c>
      <c r="B8" s="2" t="s">
        <v>43</v>
      </c>
      <c r="C8" s="2">
        <v>3</v>
      </c>
      <c r="D8" s="2">
        <v>2</v>
      </c>
      <c r="E8" s="2">
        <v>5</v>
      </c>
      <c r="F8" s="2">
        <v>10</v>
      </c>
      <c r="H8" s="3">
        <f>C8/$F8</f>
        <v>0.3</v>
      </c>
      <c r="I8" s="3">
        <f>D8/$F8</f>
        <v>0.2</v>
      </c>
      <c r="J8" s="3">
        <f>E8/$F8</f>
        <v>0.5</v>
      </c>
    </row>
    <row r="9" spans="1:10" x14ac:dyDescent="0.3">
      <c r="A9" s="2" t="s">
        <v>73</v>
      </c>
      <c r="B9" s="2" t="s">
        <v>74</v>
      </c>
      <c r="C9" s="2">
        <v>0</v>
      </c>
      <c r="D9" s="2">
        <v>1</v>
      </c>
      <c r="E9" s="2">
        <v>0</v>
      </c>
      <c r="F9" s="2">
        <v>1</v>
      </c>
      <c r="H9" s="3">
        <f>C9/$F9</f>
        <v>0</v>
      </c>
      <c r="I9" s="3">
        <f>D9/$F9</f>
        <v>1</v>
      </c>
      <c r="J9" s="3">
        <f>E9/$F9</f>
        <v>0</v>
      </c>
    </row>
    <row r="10" spans="1:10" x14ac:dyDescent="0.3">
      <c r="A10" s="2" t="s">
        <v>26</v>
      </c>
      <c r="B10" s="2" t="s">
        <v>27</v>
      </c>
      <c r="C10" s="2">
        <v>5</v>
      </c>
      <c r="D10" s="2">
        <v>11</v>
      </c>
      <c r="E10" s="2">
        <v>12</v>
      </c>
      <c r="F10" s="2">
        <v>28</v>
      </c>
      <c r="H10" s="3">
        <f>C10/$F10</f>
        <v>0.17857142857142858</v>
      </c>
      <c r="I10" s="3">
        <f>D10/$F10</f>
        <v>0.39285714285714285</v>
      </c>
      <c r="J10" s="3">
        <f>E10/$F10</f>
        <v>0.42857142857142855</v>
      </c>
    </row>
    <row r="11" spans="1:10" x14ac:dyDescent="0.3">
      <c r="A11" s="2" t="s">
        <v>85</v>
      </c>
      <c r="B11" s="2" t="s">
        <v>86</v>
      </c>
      <c r="C11" s="2">
        <v>0</v>
      </c>
      <c r="D11" s="2">
        <v>0</v>
      </c>
      <c r="E11" s="2">
        <v>1</v>
      </c>
      <c r="F11" s="2">
        <v>1</v>
      </c>
      <c r="H11" s="3">
        <f>C11/$F11</f>
        <v>0</v>
      </c>
      <c r="I11" s="3">
        <f>D11/$F11</f>
        <v>0</v>
      </c>
      <c r="J11" s="3">
        <f>E11/$F11</f>
        <v>1</v>
      </c>
    </row>
    <row r="12" spans="1:10" x14ac:dyDescent="0.3">
      <c r="A12" s="2" t="s">
        <v>73</v>
      </c>
      <c r="B12" s="2" t="s">
        <v>75</v>
      </c>
      <c r="C12" s="2">
        <v>0</v>
      </c>
      <c r="D12" s="2">
        <v>1</v>
      </c>
      <c r="E12" s="2">
        <v>0</v>
      </c>
      <c r="F12" s="2">
        <v>1</v>
      </c>
      <c r="H12" s="3">
        <f>C12/$F12</f>
        <v>0</v>
      </c>
      <c r="I12" s="3">
        <f>D12/$F12</f>
        <v>1</v>
      </c>
      <c r="J12" s="3">
        <f>E12/$F12</f>
        <v>0</v>
      </c>
    </row>
    <row r="13" spans="1:10" x14ac:dyDescent="0.3">
      <c r="A13" s="2" t="s">
        <v>38</v>
      </c>
      <c r="B13" s="2" t="s">
        <v>39</v>
      </c>
      <c r="C13" s="2">
        <v>3</v>
      </c>
      <c r="D13" s="2">
        <v>3</v>
      </c>
      <c r="E13" s="2">
        <v>2</v>
      </c>
      <c r="F13" s="2">
        <v>8</v>
      </c>
      <c r="H13" s="3">
        <f>C13/$F13</f>
        <v>0.375</v>
      </c>
      <c r="I13" s="3">
        <f>D13/$F13</f>
        <v>0.375</v>
      </c>
      <c r="J13" s="3">
        <f>E13/$F13</f>
        <v>0.25</v>
      </c>
    </row>
    <row r="14" spans="1:10" x14ac:dyDescent="0.3">
      <c r="A14" s="2" t="s">
        <v>50</v>
      </c>
      <c r="B14" s="2" t="s">
        <v>51</v>
      </c>
      <c r="C14" s="2">
        <v>2</v>
      </c>
      <c r="D14" s="2">
        <v>1</v>
      </c>
      <c r="E14" s="2">
        <v>1</v>
      </c>
      <c r="F14" s="2">
        <v>4</v>
      </c>
      <c r="H14" s="3">
        <f>C14/$F14</f>
        <v>0.5</v>
      </c>
      <c r="I14" s="3">
        <f>D14/$F14</f>
        <v>0.25</v>
      </c>
      <c r="J14" s="3">
        <f>E14/$F14</f>
        <v>0.25</v>
      </c>
    </row>
    <row r="15" spans="1:10" x14ac:dyDescent="0.3">
      <c r="A15" s="2" t="s">
        <v>85</v>
      </c>
      <c r="B15" s="2" t="s">
        <v>87</v>
      </c>
      <c r="C15" s="2">
        <v>0</v>
      </c>
      <c r="D15" s="2">
        <v>0</v>
      </c>
      <c r="E15" s="2">
        <v>1</v>
      </c>
      <c r="F15" s="2">
        <v>1</v>
      </c>
      <c r="H15" s="3">
        <f>C15/$F15</f>
        <v>0</v>
      </c>
      <c r="I15" s="3">
        <f>D15/$F15</f>
        <v>0</v>
      </c>
      <c r="J15" s="3">
        <f>E15/$F15</f>
        <v>1</v>
      </c>
    </row>
    <row r="16" spans="1:10" x14ac:dyDescent="0.3">
      <c r="A16" s="2" t="s">
        <v>8</v>
      </c>
      <c r="B16" s="2" t="s">
        <v>9</v>
      </c>
      <c r="C16" s="2">
        <v>37</v>
      </c>
      <c r="D16" s="2">
        <v>35</v>
      </c>
      <c r="E16" s="2">
        <v>30</v>
      </c>
      <c r="F16" s="2">
        <v>102</v>
      </c>
      <c r="H16" s="3">
        <f>C16/$F16</f>
        <v>0.36274509803921567</v>
      </c>
      <c r="I16" s="3">
        <f>D16/$F16</f>
        <v>0.34313725490196079</v>
      </c>
      <c r="J16" s="3">
        <f>E16/$F16</f>
        <v>0.29411764705882354</v>
      </c>
    </row>
    <row r="17" spans="1:10" x14ac:dyDescent="0.3">
      <c r="A17" s="2" t="s">
        <v>54</v>
      </c>
      <c r="B17" s="2" t="s">
        <v>55</v>
      </c>
      <c r="C17" s="2">
        <v>1</v>
      </c>
      <c r="D17" s="2">
        <v>1</v>
      </c>
      <c r="E17" s="2">
        <v>2</v>
      </c>
      <c r="F17" s="2">
        <v>4</v>
      </c>
      <c r="H17" s="3">
        <f>C17/$F17</f>
        <v>0.25</v>
      </c>
      <c r="I17" s="3">
        <f>D17/$F17</f>
        <v>0.25</v>
      </c>
      <c r="J17" s="3">
        <f>E17/$F17</f>
        <v>0.5</v>
      </c>
    </row>
    <row r="18" spans="1:10" x14ac:dyDescent="0.3">
      <c r="A18" s="2" t="s">
        <v>22</v>
      </c>
      <c r="B18" s="2" t="s">
        <v>23</v>
      </c>
      <c r="C18" s="2">
        <v>6</v>
      </c>
      <c r="D18" s="2">
        <v>4</v>
      </c>
      <c r="E18" s="2">
        <v>6</v>
      </c>
      <c r="F18" s="2">
        <v>16</v>
      </c>
      <c r="H18" s="3">
        <f>C18/$F18</f>
        <v>0.375</v>
      </c>
      <c r="I18" s="3">
        <f>D18/$F18</f>
        <v>0.25</v>
      </c>
      <c r="J18" s="3">
        <f>E18/$F18</f>
        <v>0.375</v>
      </c>
    </row>
    <row r="19" spans="1:10" x14ac:dyDescent="0.3">
      <c r="A19" s="2" t="s">
        <v>28</v>
      </c>
      <c r="B19" s="2" t="s">
        <v>29</v>
      </c>
      <c r="C19" s="2">
        <v>5</v>
      </c>
      <c r="D19" s="2">
        <v>10</v>
      </c>
      <c r="E19" s="2">
        <v>9</v>
      </c>
      <c r="F19" s="2">
        <v>24</v>
      </c>
      <c r="H19" s="3">
        <f>C19/$F19</f>
        <v>0.20833333333333334</v>
      </c>
      <c r="I19" s="3">
        <f>D19/$F19</f>
        <v>0.41666666666666669</v>
      </c>
      <c r="J19" s="3">
        <f>E19/$F19</f>
        <v>0.375</v>
      </c>
    </row>
    <row r="20" spans="1:10" x14ac:dyDescent="0.3">
      <c r="A20" s="2" t="s">
        <v>85</v>
      </c>
      <c r="B20" s="2" t="s">
        <v>88</v>
      </c>
      <c r="C20" s="2">
        <v>0</v>
      </c>
      <c r="D20" s="2">
        <v>0</v>
      </c>
      <c r="E20" s="2">
        <v>1</v>
      </c>
      <c r="F20" s="2">
        <v>1</v>
      </c>
      <c r="H20" s="3">
        <f>C20/$F20</f>
        <v>0</v>
      </c>
      <c r="I20" s="3">
        <f>D20/$F20</f>
        <v>0</v>
      </c>
      <c r="J20" s="3">
        <f>E20/$F20</f>
        <v>1</v>
      </c>
    </row>
    <row r="21" spans="1:10" x14ac:dyDescent="0.3">
      <c r="A21" s="2" t="s">
        <v>16</v>
      </c>
      <c r="B21" s="2" t="s">
        <v>17</v>
      </c>
      <c r="C21" s="2">
        <v>11</v>
      </c>
      <c r="D21" s="2">
        <v>6</v>
      </c>
      <c r="E21" s="2">
        <v>6</v>
      </c>
      <c r="F21" s="2">
        <v>23</v>
      </c>
      <c r="H21" s="3">
        <f>C21/$F21</f>
        <v>0.47826086956521741</v>
      </c>
      <c r="I21" s="3">
        <f>D21/$F21</f>
        <v>0.2608695652173913</v>
      </c>
      <c r="J21" s="3">
        <f>E21/$F21</f>
        <v>0.2608695652173913</v>
      </c>
    </row>
    <row r="22" spans="1:10" x14ac:dyDescent="0.3">
      <c r="A22" s="2" t="s">
        <v>73</v>
      </c>
      <c r="B22" s="2" t="s">
        <v>76</v>
      </c>
      <c r="C22" s="2">
        <v>0</v>
      </c>
      <c r="D22" s="2">
        <v>1</v>
      </c>
      <c r="E22" s="2">
        <v>0</v>
      </c>
      <c r="F22" s="2">
        <v>1</v>
      </c>
      <c r="H22" s="3">
        <f>C22/$F22</f>
        <v>0</v>
      </c>
      <c r="I22" s="3">
        <f>D22/$F22</f>
        <v>1</v>
      </c>
      <c r="J22" s="3">
        <f>E22/$F22</f>
        <v>0</v>
      </c>
    </row>
    <row r="23" spans="1:10" x14ac:dyDescent="0.3">
      <c r="A23" s="2" t="s">
        <v>73</v>
      </c>
      <c r="B23" s="2" t="s">
        <v>77</v>
      </c>
      <c r="C23" s="2">
        <v>0</v>
      </c>
      <c r="D23" s="2">
        <v>1</v>
      </c>
      <c r="E23" s="2">
        <v>0</v>
      </c>
      <c r="F23" s="2">
        <v>1</v>
      </c>
      <c r="H23" s="3">
        <f>C23/$F23</f>
        <v>0</v>
      </c>
      <c r="I23" s="3">
        <f>D23/$F23</f>
        <v>1</v>
      </c>
      <c r="J23" s="3">
        <f>E23/$F23</f>
        <v>0</v>
      </c>
    </row>
    <row r="24" spans="1:10" x14ac:dyDescent="0.3">
      <c r="A24" s="2" t="s">
        <v>24</v>
      </c>
      <c r="B24" s="2" t="s">
        <v>25</v>
      </c>
      <c r="C24" s="2">
        <v>6</v>
      </c>
      <c r="D24" s="2">
        <v>4</v>
      </c>
      <c r="E24" s="2">
        <v>4</v>
      </c>
      <c r="F24" s="2">
        <v>14</v>
      </c>
      <c r="H24" s="3">
        <f>C24/$F24</f>
        <v>0.42857142857142855</v>
      </c>
      <c r="I24" s="3">
        <f>D24/$F24</f>
        <v>0.2857142857142857</v>
      </c>
      <c r="J24" s="3">
        <f>E24/$F24</f>
        <v>0.2857142857142857</v>
      </c>
    </row>
    <row r="25" spans="1:10" x14ac:dyDescent="0.3">
      <c r="A25" s="2" t="s">
        <v>69</v>
      </c>
      <c r="B25" s="2" t="s">
        <v>70</v>
      </c>
      <c r="C25" s="2">
        <v>0</v>
      </c>
      <c r="D25" s="2">
        <v>2</v>
      </c>
      <c r="E25" s="2">
        <v>0</v>
      </c>
      <c r="F25" s="2">
        <v>2</v>
      </c>
      <c r="H25" s="3">
        <f>C25/$F25</f>
        <v>0</v>
      </c>
      <c r="I25" s="3">
        <f>D25/$F25</f>
        <v>1</v>
      </c>
      <c r="J25" s="3">
        <f>E25/$F25</f>
        <v>0</v>
      </c>
    </row>
    <row r="26" spans="1:10" x14ac:dyDescent="0.3">
      <c r="A26" s="2" t="s">
        <v>32</v>
      </c>
      <c r="B26" s="2" t="s">
        <v>33</v>
      </c>
      <c r="C26" s="2">
        <v>4</v>
      </c>
      <c r="D26" s="2">
        <v>3</v>
      </c>
      <c r="E26" s="2">
        <v>7</v>
      </c>
      <c r="F26" s="2">
        <v>14</v>
      </c>
      <c r="H26" s="3">
        <f>C26/$F26</f>
        <v>0.2857142857142857</v>
      </c>
      <c r="I26" s="3">
        <f>D26/$F26</f>
        <v>0.21428571428571427</v>
      </c>
      <c r="J26" s="3">
        <f>E26/$F26</f>
        <v>0.5</v>
      </c>
    </row>
    <row r="27" spans="1:10" x14ac:dyDescent="0.3">
      <c r="A27" s="2" t="s">
        <v>30</v>
      </c>
      <c r="B27" s="2" t="s">
        <v>31</v>
      </c>
      <c r="C27" s="2">
        <v>5</v>
      </c>
      <c r="D27" s="2">
        <v>2</v>
      </c>
      <c r="E27" s="2">
        <v>2</v>
      </c>
      <c r="F27" s="2">
        <v>9</v>
      </c>
      <c r="H27" s="3">
        <f>C27/$F27</f>
        <v>0.55555555555555558</v>
      </c>
      <c r="I27" s="3">
        <f>D27/$F27</f>
        <v>0.22222222222222221</v>
      </c>
      <c r="J27" s="3">
        <f>E27/$F27</f>
        <v>0.22222222222222221</v>
      </c>
    </row>
    <row r="28" spans="1:10" x14ac:dyDescent="0.3">
      <c r="A28" s="2" t="s">
        <v>82</v>
      </c>
      <c r="B28" s="2" t="s">
        <v>84</v>
      </c>
      <c r="C28" s="2">
        <v>0</v>
      </c>
      <c r="D28" s="2">
        <v>0</v>
      </c>
      <c r="E28" s="2">
        <v>2</v>
      </c>
      <c r="F28" s="2">
        <v>2</v>
      </c>
      <c r="H28" s="3">
        <f>C28/$F28</f>
        <v>0</v>
      </c>
      <c r="I28" s="3">
        <f>D28/$F28</f>
        <v>0</v>
      </c>
      <c r="J28" s="3">
        <f>E28/$F28</f>
        <v>1</v>
      </c>
    </row>
    <row r="29" spans="1:10" x14ac:dyDescent="0.3">
      <c r="A29" s="2" t="s">
        <v>85</v>
      </c>
      <c r="B29" s="2" t="s">
        <v>89</v>
      </c>
      <c r="C29" s="2">
        <v>0</v>
      </c>
      <c r="D29" s="2">
        <v>0</v>
      </c>
      <c r="E29" s="2">
        <v>1</v>
      </c>
      <c r="F29" s="2">
        <v>1</v>
      </c>
      <c r="H29" s="3">
        <f>C29/$F29</f>
        <v>0</v>
      </c>
      <c r="I29" s="3">
        <f>D29/$F29</f>
        <v>0</v>
      </c>
      <c r="J29" s="3">
        <f>E29/$F29</f>
        <v>1</v>
      </c>
    </row>
    <row r="30" spans="1:10" x14ac:dyDescent="0.3">
      <c r="A30" s="2" t="s">
        <v>59</v>
      </c>
      <c r="B30" s="2" t="s">
        <v>60</v>
      </c>
      <c r="C30" s="2">
        <v>1</v>
      </c>
      <c r="D30" s="2">
        <v>0</v>
      </c>
      <c r="E30" s="2">
        <v>2</v>
      </c>
      <c r="F30" s="2">
        <v>3</v>
      </c>
      <c r="H30" s="3">
        <f>C30/$F30</f>
        <v>0.33333333333333331</v>
      </c>
      <c r="I30" s="3">
        <f>D30/$F30</f>
        <v>0</v>
      </c>
      <c r="J30" s="3">
        <f>E30/$F30</f>
        <v>0.66666666666666663</v>
      </c>
    </row>
    <row r="31" spans="1:10" x14ac:dyDescent="0.3">
      <c r="A31" s="2" t="s">
        <v>48</v>
      </c>
      <c r="B31" s="2" t="s">
        <v>49</v>
      </c>
      <c r="C31" s="2">
        <v>2</v>
      </c>
      <c r="D31" s="2">
        <v>2</v>
      </c>
      <c r="E31" s="2">
        <v>5</v>
      </c>
      <c r="F31" s="2">
        <v>9</v>
      </c>
      <c r="H31" s="3">
        <f>C31/$F31</f>
        <v>0.22222222222222221</v>
      </c>
      <c r="I31" s="3">
        <f>D31/$F31</f>
        <v>0.22222222222222221</v>
      </c>
      <c r="J31" s="3">
        <f>E31/$F31</f>
        <v>0.55555555555555558</v>
      </c>
    </row>
    <row r="32" spans="1:10" x14ac:dyDescent="0.3">
      <c r="A32" s="2" t="s">
        <v>73</v>
      </c>
      <c r="B32" s="2" t="s">
        <v>78</v>
      </c>
      <c r="C32" s="2">
        <v>0</v>
      </c>
      <c r="D32" s="2">
        <v>1</v>
      </c>
      <c r="E32" s="2">
        <v>0</v>
      </c>
      <c r="F32" s="2">
        <v>1</v>
      </c>
      <c r="H32" s="3">
        <f>C32/$F32</f>
        <v>0</v>
      </c>
      <c r="I32" s="3">
        <f>D32/$F32</f>
        <v>1</v>
      </c>
      <c r="J32" s="3">
        <f>E32/$F32</f>
        <v>0</v>
      </c>
    </row>
    <row r="33" spans="1:10" x14ac:dyDescent="0.3">
      <c r="A33" s="2" t="s">
        <v>40</v>
      </c>
      <c r="B33" s="2" t="s">
        <v>41</v>
      </c>
      <c r="C33" s="2">
        <v>3</v>
      </c>
      <c r="D33" s="2">
        <v>2</v>
      </c>
      <c r="E33" s="2">
        <v>8</v>
      </c>
      <c r="F33" s="2">
        <v>13</v>
      </c>
      <c r="H33" s="3">
        <f>C33/$F33</f>
        <v>0.23076923076923078</v>
      </c>
      <c r="I33" s="3">
        <f>D33/$F33</f>
        <v>0.15384615384615385</v>
      </c>
      <c r="J33" s="3">
        <f>E33/$F33</f>
        <v>0.61538461538461542</v>
      </c>
    </row>
    <row r="34" spans="1:10" x14ac:dyDescent="0.3">
      <c r="A34" s="2" t="s">
        <v>46</v>
      </c>
      <c r="B34" s="2" t="s">
        <v>47</v>
      </c>
      <c r="C34" s="2">
        <v>2</v>
      </c>
      <c r="D34" s="2">
        <v>3</v>
      </c>
      <c r="E34" s="2">
        <v>0</v>
      </c>
      <c r="F34" s="2">
        <v>5</v>
      </c>
      <c r="H34" s="3">
        <f>C34/$F34</f>
        <v>0.4</v>
      </c>
      <c r="I34" s="3">
        <f>D34/$F34</f>
        <v>0.6</v>
      </c>
      <c r="J34" s="3">
        <f>E34/$F34</f>
        <v>0</v>
      </c>
    </row>
    <row r="35" spans="1:10" x14ac:dyDescent="0.3">
      <c r="A35" s="2" t="s">
        <v>85</v>
      </c>
      <c r="B35" s="2" t="s">
        <v>90</v>
      </c>
      <c r="C35" s="2">
        <v>0</v>
      </c>
      <c r="D35" s="2">
        <v>0</v>
      </c>
      <c r="E35" s="2">
        <v>1</v>
      </c>
      <c r="F35" s="2">
        <v>1</v>
      </c>
      <c r="H35" s="3">
        <f>C35/$F35</f>
        <v>0</v>
      </c>
      <c r="I35" s="3">
        <f>D35/$F35</f>
        <v>0</v>
      </c>
      <c r="J35" s="3">
        <f>E35/$F35</f>
        <v>1</v>
      </c>
    </row>
    <row r="36" spans="1:10" x14ac:dyDescent="0.3">
      <c r="A36" s="2" t="s">
        <v>73</v>
      </c>
      <c r="B36" s="2" t="s">
        <v>79</v>
      </c>
      <c r="C36" s="2">
        <v>0</v>
      </c>
      <c r="D36" s="2">
        <v>1</v>
      </c>
      <c r="E36" s="2">
        <v>0</v>
      </c>
      <c r="F36" s="2">
        <v>1</v>
      </c>
      <c r="H36" s="3">
        <f>C36/$F36</f>
        <v>0</v>
      </c>
      <c r="I36" s="3">
        <f>D36/$F36</f>
        <v>1</v>
      </c>
      <c r="J36" s="3">
        <f>E36/$F36</f>
        <v>0</v>
      </c>
    </row>
    <row r="37" spans="1:10" x14ac:dyDescent="0.3">
      <c r="A37" s="2" t="s">
        <v>85</v>
      </c>
      <c r="B37" s="2" t="s">
        <v>91</v>
      </c>
      <c r="C37" s="2">
        <v>0</v>
      </c>
      <c r="D37" s="2">
        <v>0</v>
      </c>
      <c r="E37" s="2">
        <v>1</v>
      </c>
      <c r="F37" s="2">
        <v>1</v>
      </c>
      <c r="H37" s="3">
        <f>C37/$F37</f>
        <v>0</v>
      </c>
      <c r="I37" s="3">
        <f>D37/$F37</f>
        <v>0</v>
      </c>
      <c r="J37" s="3">
        <f>E37/$F37</f>
        <v>1</v>
      </c>
    </row>
    <row r="38" spans="1:10" x14ac:dyDescent="0.3">
      <c r="A38" s="2" t="s">
        <v>44</v>
      </c>
      <c r="B38" s="2" t="s">
        <v>45</v>
      </c>
      <c r="C38" s="2">
        <v>2</v>
      </c>
      <c r="D38" s="2">
        <v>5</v>
      </c>
      <c r="E38" s="2">
        <v>9</v>
      </c>
      <c r="F38" s="2">
        <v>16</v>
      </c>
      <c r="H38" s="3">
        <f>C38/$F38</f>
        <v>0.125</v>
      </c>
      <c r="I38" s="3">
        <f>D38/$F38</f>
        <v>0.3125</v>
      </c>
      <c r="J38" s="3">
        <f>E38/$F38</f>
        <v>0.5625</v>
      </c>
    </row>
    <row r="39" spans="1:10" x14ac:dyDescent="0.3">
      <c r="A39" s="2" t="s">
        <v>61</v>
      </c>
      <c r="B39" s="2" t="s">
        <v>63</v>
      </c>
      <c r="C39" s="2">
        <v>1</v>
      </c>
      <c r="D39" s="2">
        <v>0</v>
      </c>
      <c r="E39" s="2">
        <v>0</v>
      </c>
      <c r="F39" s="2">
        <v>1</v>
      </c>
      <c r="H39" s="3">
        <f>C39/$F39</f>
        <v>1</v>
      </c>
      <c r="I39" s="3">
        <f>D39/$F39</f>
        <v>0</v>
      </c>
      <c r="J39" s="3">
        <f>E39/$F39</f>
        <v>0</v>
      </c>
    </row>
    <row r="40" spans="1:10" x14ac:dyDescent="0.3">
      <c r="A40" s="2" t="s">
        <v>20</v>
      </c>
      <c r="B40" s="2" t="s">
        <v>21</v>
      </c>
      <c r="C40" s="2">
        <v>7</v>
      </c>
      <c r="D40" s="2">
        <v>11</v>
      </c>
      <c r="E40" s="2">
        <v>6</v>
      </c>
      <c r="F40" s="2">
        <v>24</v>
      </c>
      <c r="H40" s="3">
        <f>C40/$F40</f>
        <v>0.29166666666666669</v>
      </c>
      <c r="I40" s="3">
        <f>D40/$F40</f>
        <v>0.45833333333333331</v>
      </c>
      <c r="J40" s="3">
        <f>E40/$F40</f>
        <v>0.25</v>
      </c>
    </row>
    <row r="41" spans="1:10" x14ac:dyDescent="0.3">
      <c r="A41" s="2" t="s">
        <v>73</v>
      </c>
      <c r="B41" s="2" t="s">
        <v>80</v>
      </c>
      <c r="C41" s="2">
        <v>0</v>
      </c>
      <c r="D41" s="2">
        <v>1</v>
      </c>
      <c r="E41" s="2">
        <v>0</v>
      </c>
      <c r="F41" s="2">
        <v>1</v>
      </c>
      <c r="H41" s="3">
        <f>C41/$F41</f>
        <v>0</v>
      </c>
      <c r="I41" s="3">
        <f>D41/$F41</f>
        <v>1</v>
      </c>
      <c r="J41" s="3">
        <f>E41/$F41</f>
        <v>0</v>
      </c>
    </row>
    <row r="42" spans="1:10" x14ac:dyDescent="0.3">
      <c r="A42" s="2" t="s">
        <v>12</v>
      </c>
      <c r="B42" s="2" t="s">
        <v>13</v>
      </c>
      <c r="C42" s="2">
        <v>12</v>
      </c>
      <c r="D42" s="2">
        <v>10</v>
      </c>
      <c r="E42" s="2">
        <v>11</v>
      </c>
      <c r="F42" s="2">
        <v>33</v>
      </c>
      <c r="H42" s="3">
        <f>C42/$F42</f>
        <v>0.36363636363636365</v>
      </c>
      <c r="I42" s="3">
        <f>D42/$F42</f>
        <v>0.30303030303030304</v>
      </c>
      <c r="J42" s="3">
        <f>E42/$F42</f>
        <v>0.33333333333333331</v>
      </c>
    </row>
    <row r="43" spans="1:10" x14ac:dyDescent="0.3">
      <c r="A43" s="2" t="s">
        <v>6</v>
      </c>
      <c r="B43" s="2" t="s">
        <v>7</v>
      </c>
      <c r="C43" s="2">
        <v>55</v>
      </c>
      <c r="D43" s="2">
        <v>31</v>
      </c>
      <c r="E43" s="2">
        <v>46</v>
      </c>
      <c r="F43" s="2">
        <v>132</v>
      </c>
      <c r="H43" s="3">
        <f>C43/$F43</f>
        <v>0.41666666666666669</v>
      </c>
      <c r="I43" s="3">
        <f>D43/$F43</f>
        <v>0.23484848484848486</v>
      </c>
      <c r="J43" s="3">
        <f>E43/$F43</f>
        <v>0.34848484848484851</v>
      </c>
    </row>
    <row r="44" spans="1:10" x14ac:dyDescent="0.3">
      <c r="A44" s="2" t="s">
        <v>54</v>
      </c>
      <c r="B44" s="2" t="s">
        <v>56</v>
      </c>
      <c r="C44" s="2">
        <v>1</v>
      </c>
      <c r="D44" s="2">
        <v>1</v>
      </c>
      <c r="E44" s="2">
        <v>2</v>
      </c>
      <c r="F44" s="2">
        <v>4</v>
      </c>
      <c r="H44" s="3">
        <f>C44/$F44</f>
        <v>0.25</v>
      </c>
      <c r="I44" s="3">
        <f>D44/$F44</f>
        <v>0.25</v>
      </c>
      <c r="J44" s="3">
        <f>E44/$F44</f>
        <v>0.5</v>
      </c>
    </row>
    <row r="45" spans="1:10" x14ac:dyDescent="0.3">
      <c r="A45" s="2" t="s">
        <v>61</v>
      </c>
      <c r="B45" s="2" t="s">
        <v>64</v>
      </c>
      <c r="C45" s="2">
        <v>1</v>
      </c>
      <c r="D45" s="2">
        <v>0</v>
      </c>
      <c r="E45" s="2">
        <v>0</v>
      </c>
      <c r="F45" s="2">
        <v>1</v>
      </c>
      <c r="H45" s="3">
        <f>C45/$F45</f>
        <v>1</v>
      </c>
      <c r="I45" s="3">
        <f>D45/$F45</f>
        <v>0</v>
      </c>
      <c r="J45" s="3">
        <f>E45/$F45</f>
        <v>0</v>
      </c>
    </row>
    <row r="46" spans="1:10" x14ac:dyDescent="0.3">
      <c r="A46" s="2" t="s">
        <v>65</v>
      </c>
      <c r="B46" s="2" t="s">
        <v>66</v>
      </c>
      <c r="C46" s="2">
        <v>0</v>
      </c>
      <c r="D46" s="2">
        <v>4</v>
      </c>
      <c r="E46" s="2">
        <v>7</v>
      </c>
      <c r="F46" s="2">
        <v>11</v>
      </c>
      <c r="H46" s="3">
        <f>C46/$F46</f>
        <v>0</v>
      </c>
      <c r="I46" s="3">
        <f>D46/$F46</f>
        <v>0.36363636363636365</v>
      </c>
      <c r="J46" s="3">
        <f>E46/$F46</f>
        <v>0.63636363636363635</v>
      </c>
    </row>
    <row r="47" spans="1:10" x14ac:dyDescent="0.3">
      <c r="A47" s="2" t="s">
        <v>67</v>
      </c>
      <c r="B47" s="2" t="s">
        <v>68</v>
      </c>
      <c r="C47" s="2">
        <v>0</v>
      </c>
      <c r="D47" s="2">
        <v>2</v>
      </c>
      <c r="E47" s="2">
        <v>2</v>
      </c>
      <c r="F47" s="2">
        <v>4</v>
      </c>
      <c r="H47" s="3">
        <f>C47/$F47</f>
        <v>0</v>
      </c>
      <c r="I47" s="3">
        <f>D47/$F47</f>
        <v>0.5</v>
      </c>
      <c r="J47" s="3">
        <f>E47/$F47</f>
        <v>0.5</v>
      </c>
    </row>
    <row r="48" spans="1:10" x14ac:dyDescent="0.3">
      <c r="A48" s="2" t="s">
        <v>85</v>
      </c>
      <c r="B48" s="2" t="s">
        <v>92</v>
      </c>
      <c r="C48" s="2">
        <v>0</v>
      </c>
      <c r="D48" s="2">
        <v>0</v>
      </c>
      <c r="E48" s="2">
        <v>1</v>
      </c>
      <c r="F48" s="2">
        <v>1</v>
      </c>
      <c r="H48" s="3">
        <f>C48/$F48</f>
        <v>0</v>
      </c>
      <c r="I48" s="3">
        <f>D48/$F48</f>
        <v>0</v>
      </c>
      <c r="J48" s="3">
        <f>E48/$F48</f>
        <v>1</v>
      </c>
    </row>
    <row r="49" spans="1:10" x14ac:dyDescent="0.3">
      <c r="A49" s="2" t="s">
        <v>57</v>
      </c>
      <c r="B49" s="2" t="s">
        <v>58</v>
      </c>
      <c r="C49" s="2">
        <v>1</v>
      </c>
      <c r="D49" s="2">
        <v>1</v>
      </c>
      <c r="E49" s="2">
        <v>0</v>
      </c>
      <c r="F49" s="2">
        <v>2</v>
      </c>
      <c r="H49" s="3">
        <f>C49/$F49</f>
        <v>0.5</v>
      </c>
      <c r="I49" s="3">
        <f>D49/$F49</f>
        <v>0.5</v>
      </c>
      <c r="J49" s="3">
        <f>E49/$F49</f>
        <v>0</v>
      </c>
    </row>
    <row r="50" spans="1:10" x14ac:dyDescent="0.3">
      <c r="A50" s="2" t="s">
        <v>10</v>
      </c>
      <c r="B50" s="2" t="s">
        <v>11</v>
      </c>
      <c r="C50" s="2">
        <v>36</v>
      </c>
      <c r="D50" s="2">
        <v>31</v>
      </c>
      <c r="E50" s="2">
        <v>27</v>
      </c>
      <c r="F50" s="2">
        <v>94</v>
      </c>
      <c r="H50" s="3">
        <f>C50/$F50</f>
        <v>0.38297872340425532</v>
      </c>
      <c r="I50" s="3">
        <f>D50/$F50</f>
        <v>0.32978723404255317</v>
      </c>
      <c r="J50" s="3">
        <f>E50/$F50</f>
        <v>0.28723404255319152</v>
      </c>
    </row>
    <row r="51" spans="1:10" x14ac:dyDescent="0.3">
      <c r="A51" s="2" t="s">
        <v>73</v>
      </c>
      <c r="B51" s="2" t="s">
        <v>81</v>
      </c>
      <c r="C51" s="2">
        <v>0</v>
      </c>
      <c r="D51" s="2">
        <v>1</v>
      </c>
      <c r="E51" s="2">
        <v>0</v>
      </c>
      <c r="F51" s="2">
        <v>1</v>
      </c>
      <c r="H51" s="3">
        <f>C51/$F51</f>
        <v>0</v>
      </c>
      <c r="I51" s="3">
        <f>D51/$F51</f>
        <v>1</v>
      </c>
      <c r="J51" s="3">
        <f>E51/$F51</f>
        <v>0</v>
      </c>
    </row>
    <row r="52" spans="1:10" x14ac:dyDescent="0.3">
      <c r="A52" s="2" t="s">
        <v>14</v>
      </c>
      <c r="B52" s="2" t="s">
        <v>15</v>
      </c>
      <c r="C52" s="2">
        <v>11</v>
      </c>
      <c r="D52" s="2">
        <v>14</v>
      </c>
      <c r="E52" s="2">
        <v>15</v>
      </c>
      <c r="F52" s="2">
        <v>40</v>
      </c>
      <c r="H52" s="3">
        <f>C52/$F52</f>
        <v>0.27500000000000002</v>
      </c>
      <c r="I52" s="3">
        <f>D52/$F52</f>
        <v>0.35</v>
      </c>
      <c r="J52" s="3">
        <f>E52/$F52</f>
        <v>0.375</v>
      </c>
    </row>
    <row r="53" spans="1:10" x14ac:dyDescent="0.3">
      <c r="A53" s="2" t="s">
        <v>36</v>
      </c>
      <c r="B53" s="2" t="s">
        <v>37</v>
      </c>
      <c r="C53" s="2">
        <v>3</v>
      </c>
      <c r="D53" s="2">
        <v>4</v>
      </c>
      <c r="E53" s="2">
        <v>5</v>
      </c>
      <c r="F53" s="2">
        <v>12</v>
      </c>
      <c r="H53" s="3">
        <f>C53/$F53</f>
        <v>0.25</v>
      </c>
      <c r="I53" s="3">
        <f>D53/$F53</f>
        <v>0.33333333333333331</v>
      </c>
      <c r="J53" s="3">
        <f>E53/$F53</f>
        <v>0.41666666666666669</v>
      </c>
    </row>
    <row r="54" spans="1:10" x14ac:dyDescent="0.3">
      <c r="H54" s="3"/>
      <c r="I54" s="3"/>
      <c r="J54" s="3"/>
    </row>
    <row r="55" spans="1:10" x14ac:dyDescent="0.3">
      <c r="A55" s="2" t="s">
        <v>93</v>
      </c>
      <c r="B55" s="2" t="s">
        <v>93</v>
      </c>
      <c r="C55" s="2">
        <v>241</v>
      </c>
      <c r="D55" s="2">
        <v>234</v>
      </c>
      <c r="E55" s="2">
        <v>264</v>
      </c>
      <c r="F55" s="2">
        <v>739</v>
      </c>
      <c r="H55" s="3">
        <f t="shared" ref="H3:H55" si="0">C55/$F55</f>
        <v>0.32611637347767253</v>
      </c>
      <c r="I55" s="3">
        <f t="shared" ref="I3:I55" si="1">D55/$F55</f>
        <v>0.3166441136671177</v>
      </c>
      <c r="J55" s="3">
        <f t="shared" ref="J3:J55" si="2">E55/$F55</f>
        <v>0.35723951285520972</v>
      </c>
    </row>
  </sheetData>
  <sortState xmlns:xlrd2="http://schemas.microsoft.com/office/spreadsheetml/2017/richdata2" ref="A2:J53">
    <sortCondition ref="B2:B53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6"/>
  <sheetViews>
    <sheetView tabSelected="1" workbookViewId="0">
      <pane ySplit="1" topLeftCell="A32" activePane="bottomLeft" state="frozen"/>
      <selection pane="bottomLeft" activeCell="M45" sqref="M45"/>
    </sheetView>
  </sheetViews>
  <sheetFormatPr defaultRowHeight="13.8" x14ac:dyDescent="0.3"/>
  <cols>
    <col min="1" max="1" width="8.88671875" style="2"/>
    <col min="2" max="2" width="18.77734375" style="2" customWidth="1"/>
    <col min="3" max="16384" width="8.88671875" style="2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">
      <c r="A2" s="4" t="s">
        <v>69</v>
      </c>
      <c r="B2" s="4" t="s">
        <v>105</v>
      </c>
      <c r="C2" s="4">
        <v>1</v>
      </c>
      <c r="D2" s="4">
        <v>0</v>
      </c>
      <c r="E2" s="4">
        <v>1</v>
      </c>
      <c r="F2" s="4">
        <v>2</v>
      </c>
      <c r="H2" s="3">
        <f>C2/$F2</f>
        <v>0.5</v>
      </c>
      <c r="I2" s="3">
        <f>D2/$F2</f>
        <v>0</v>
      </c>
      <c r="J2" s="3">
        <f>E2/$F2</f>
        <v>0.5</v>
      </c>
    </row>
    <row r="3" spans="1:10" x14ac:dyDescent="0.3">
      <c r="A3" s="2" t="s">
        <v>124</v>
      </c>
      <c r="B3" s="2" t="s">
        <v>72</v>
      </c>
      <c r="C3" s="2">
        <v>0</v>
      </c>
      <c r="D3" s="2">
        <v>0</v>
      </c>
      <c r="E3" s="2">
        <v>1</v>
      </c>
      <c r="F3" s="2">
        <v>1</v>
      </c>
      <c r="H3" s="3">
        <f>C3/$F3</f>
        <v>0</v>
      </c>
      <c r="I3" s="3">
        <f>D3/$F3</f>
        <v>0</v>
      </c>
      <c r="J3" s="3">
        <f>E3/$F3</f>
        <v>1</v>
      </c>
    </row>
    <row r="4" spans="1:10" x14ac:dyDescent="0.3">
      <c r="A4" s="2" t="s">
        <v>24</v>
      </c>
      <c r="B4" s="2" t="s">
        <v>35</v>
      </c>
      <c r="C4" s="2">
        <v>7</v>
      </c>
      <c r="D4" s="2">
        <v>9</v>
      </c>
      <c r="E4" s="2">
        <v>11</v>
      </c>
      <c r="F4" s="2">
        <v>27</v>
      </c>
      <c r="H4" s="3">
        <f>C4/$F4</f>
        <v>0.25925925925925924</v>
      </c>
      <c r="I4" s="3">
        <f>D4/$F4</f>
        <v>0.33333333333333331</v>
      </c>
      <c r="J4" s="3">
        <f>E4/$F4</f>
        <v>0.40740740740740738</v>
      </c>
    </row>
    <row r="5" spans="1:10" x14ac:dyDescent="0.3">
      <c r="A5" s="2" t="s">
        <v>113</v>
      </c>
      <c r="B5" s="2" t="s">
        <v>62</v>
      </c>
      <c r="C5" s="2">
        <v>0</v>
      </c>
      <c r="D5" s="2">
        <v>2</v>
      </c>
      <c r="E5" s="2">
        <v>0</v>
      </c>
      <c r="F5" s="2">
        <v>2</v>
      </c>
      <c r="H5" s="3">
        <f>C5/$F5</f>
        <v>0</v>
      </c>
      <c r="I5" s="3">
        <f>D5/$F5</f>
        <v>1</v>
      </c>
      <c r="J5" s="3">
        <f>E5/$F5</f>
        <v>0</v>
      </c>
    </row>
    <row r="6" spans="1:10" x14ac:dyDescent="0.3">
      <c r="A6" s="2" t="s">
        <v>124</v>
      </c>
      <c r="B6" s="2" t="s">
        <v>125</v>
      </c>
      <c r="C6" s="2">
        <v>0</v>
      </c>
      <c r="D6" s="2">
        <v>0</v>
      </c>
      <c r="E6" s="2">
        <v>1</v>
      </c>
      <c r="F6" s="2">
        <v>1</v>
      </c>
      <c r="H6" s="3">
        <f>C6/$F6</f>
        <v>0</v>
      </c>
      <c r="I6" s="3">
        <f>D6/$F6</f>
        <v>0</v>
      </c>
      <c r="J6" s="3">
        <f>E6/$F6</f>
        <v>1</v>
      </c>
    </row>
    <row r="7" spans="1:10" x14ac:dyDescent="0.3">
      <c r="A7" s="2" t="s">
        <v>82</v>
      </c>
      <c r="B7" s="2" t="s">
        <v>83</v>
      </c>
      <c r="C7" s="2">
        <v>0</v>
      </c>
      <c r="D7" s="2">
        <v>1</v>
      </c>
      <c r="E7" s="2">
        <v>2</v>
      </c>
      <c r="F7" s="2">
        <v>3</v>
      </c>
      <c r="H7" s="3">
        <f>C7/$F7</f>
        <v>0</v>
      </c>
      <c r="I7" s="3">
        <f>D7/$F7</f>
        <v>0.33333333333333331</v>
      </c>
      <c r="J7" s="3">
        <f>E7/$F7</f>
        <v>0.66666666666666663</v>
      </c>
    </row>
    <row r="8" spans="1:10" x14ac:dyDescent="0.3">
      <c r="A8" s="2" t="s">
        <v>54</v>
      </c>
      <c r="B8" s="2" t="s">
        <v>53</v>
      </c>
      <c r="C8" s="2">
        <v>2</v>
      </c>
      <c r="D8" s="2">
        <v>1</v>
      </c>
      <c r="E8" s="2">
        <v>0</v>
      </c>
      <c r="F8" s="2">
        <v>3</v>
      </c>
      <c r="H8" s="3">
        <f>C8/$F8</f>
        <v>0.66666666666666663</v>
      </c>
      <c r="I8" s="3">
        <f>D8/$F8</f>
        <v>0.33333333333333331</v>
      </c>
      <c r="J8" s="3">
        <f>E8/$F8</f>
        <v>0</v>
      </c>
    </row>
    <row r="9" spans="1:10" x14ac:dyDescent="0.3">
      <c r="A9" s="2" t="s">
        <v>40</v>
      </c>
      <c r="B9" s="2" t="s">
        <v>19</v>
      </c>
      <c r="C9" s="2">
        <v>3</v>
      </c>
      <c r="D9" s="2">
        <v>7</v>
      </c>
      <c r="E9" s="2">
        <v>6</v>
      </c>
      <c r="F9" s="2">
        <v>16</v>
      </c>
      <c r="H9" s="3">
        <f>C9/$F9</f>
        <v>0.1875</v>
      </c>
      <c r="I9" s="3">
        <f>D9/$F9</f>
        <v>0.4375</v>
      </c>
      <c r="J9" s="3">
        <f>E9/$F9</f>
        <v>0.375</v>
      </c>
    </row>
    <row r="10" spans="1:10" x14ac:dyDescent="0.3">
      <c r="A10" s="2" t="s">
        <v>26</v>
      </c>
      <c r="B10" s="2" t="s">
        <v>43</v>
      </c>
      <c r="C10" s="2">
        <v>7</v>
      </c>
      <c r="D10" s="2">
        <v>4</v>
      </c>
      <c r="E10" s="2">
        <v>7</v>
      </c>
      <c r="F10" s="2">
        <v>18</v>
      </c>
      <c r="H10" s="3">
        <f>C10/$F10</f>
        <v>0.3888888888888889</v>
      </c>
      <c r="I10" s="3">
        <f>D10/$F10</f>
        <v>0.22222222222222221</v>
      </c>
      <c r="J10" s="3">
        <f>E10/$F10</f>
        <v>0.3888888888888889</v>
      </c>
    </row>
    <row r="11" spans="1:10" x14ac:dyDescent="0.3">
      <c r="A11" s="2" t="s">
        <v>12</v>
      </c>
      <c r="B11" s="2" t="s">
        <v>27</v>
      </c>
      <c r="C11" s="2">
        <v>16</v>
      </c>
      <c r="D11" s="2">
        <v>22</v>
      </c>
      <c r="E11" s="2">
        <v>16</v>
      </c>
      <c r="F11" s="2">
        <v>54</v>
      </c>
      <c r="H11" s="3">
        <f>C11/$F11</f>
        <v>0.29629629629629628</v>
      </c>
      <c r="I11" s="3">
        <f>D11/$F11</f>
        <v>0.40740740740740738</v>
      </c>
      <c r="J11" s="3">
        <f>E11/$F11</f>
        <v>0.29629629629629628</v>
      </c>
    </row>
    <row r="12" spans="1:10" x14ac:dyDescent="0.3">
      <c r="A12" s="2" t="s">
        <v>120</v>
      </c>
      <c r="B12" s="2" t="s">
        <v>121</v>
      </c>
      <c r="C12" s="2">
        <v>0</v>
      </c>
      <c r="D12" s="2">
        <v>1</v>
      </c>
      <c r="E12" s="2">
        <v>0</v>
      </c>
      <c r="F12" s="2">
        <v>1</v>
      </c>
      <c r="H12" s="3">
        <f>C12/$F12</f>
        <v>0</v>
      </c>
      <c r="I12" s="3">
        <f>D12/$F12</f>
        <v>1</v>
      </c>
      <c r="J12" s="3">
        <f>E12/$F12</f>
        <v>0</v>
      </c>
    </row>
    <row r="13" spans="1:10" x14ac:dyDescent="0.3">
      <c r="A13" s="2" t="s">
        <v>124</v>
      </c>
      <c r="B13" s="2" t="s">
        <v>86</v>
      </c>
      <c r="C13" s="2">
        <v>0</v>
      </c>
      <c r="D13" s="2">
        <v>0</v>
      </c>
      <c r="E13" s="2">
        <v>1</v>
      </c>
      <c r="F13" s="2">
        <v>1</v>
      </c>
      <c r="H13" s="3">
        <f>C13/$F13</f>
        <v>0</v>
      </c>
      <c r="I13" s="3">
        <f>D13/$F13</f>
        <v>0</v>
      </c>
      <c r="J13" s="3">
        <f>E13/$F13</f>
        <v>1</v>
      </c>
    </row>
    <row r="14" spans="1:10" x14ac:dyDescent="0.3">
      <c r="A14" s="2" t="s">
        <v>82</v>
      </c>
      <c r="B14" s="2" t="s">
        <v>116</v>
      </c>
      <c r="C14" s="2">
        <v>0</v>
      </c>
      <c r="D14" s="2">
        <v>1</v>
      </c>
      <c r="E14" s="2">
        <v>2</v>
      </c>
      <c r="F14" s="2">
        <v>3</v>
      </c>
      <c r="H14" s="3">
        <f>C14/$F14</f>
        <v>0</v>
      </c>
      <c r="I14" s="3">
        <f>D14/$F14</f>
        <v>0.33333333333333331</v>
      </c>
      <c r="J14" s="3">
        <f>E14/$F14</f>
        <v>0.66666666666666663</v>
      </c>
    </row>
    <row r="15" spans="1:10" x14ac:dyDescent="0.3">
      <c r="A15" s="2" t="s">
        <v>14</v>
      </c>
      <c r="B15" s="2" t="s">
        <v>96</v>
      </c>
      <c r="C15" s="2">
        <v>14</v>
      </c>
      <c r="D15" s="2">
        <v>6</v>
      </c>
      <c r="E15" s="2">
        <v>11</v>
      </c>
      <c r="F15" s="2">
        <v>31</v>
      </c>
      <c r="H15" s="3">
        <f>C15/$F15</f>
        <v>0.45161290322580644</v>
      </c>
      <c r="I15" s="3">
        <f>D15/$F15</f>
        <v>0.19354838709677419</v>
      </c>
      <c r="J15" s="3">
        <f>E15/$F15</f>
        <v>0.35483870967741937</v>
      </c>
    </row>
    <row r="16" spans="1:10" x14ac:dyDescent="0.3">
      <c r="A16" s="2" t="s">
        <v>34</v>
      </c>
      <c r="B16" s="2" t="s">
        <v>39</v>
      </c>
      <c r="C16" s="2">
        <v>4</v>
      </c>
      <c r="D16" s="2">
        <v>2</v>
      </c>
      <c r="E16" s="2">
        <v>1</v>
      </c>
      <c r="F16" s="2">
        <v>7</v>
      </c>
      <c r="H16" s="3">
        <f>C16/$F16</f>
        <v>0.5714285714285714</v>
      </c>
      <c r="I16" s="3">
        <f>D16/$F16</f>
        <v>0.2857142857142857</v>
      </c>
      <c r="J16" s="3">
        <f>E16/$F16</f>
        <v>0.14285714285714285</v>
      </c>
    </row>
    <row r="17" spans="1:10" x14ac:dyDescent="0.3">
      <c r="A17" s="2" t="s">
        <v>101</v>
      </c>
      <c r="B17" s="2" t="s">
        <v>51</v>
      </c>
      <c r="C17" s="2">
        <v>1</v>
      </c>
      <c r="D17" s="2">
        <v>1</v>
      </c>
      <c r="E17" s="2">
        <v>4</v>
      </c>
      <c r="F17" s="2">
        <v>6</v>
      </c>
      <c r="H17" s="3">
        <f>C17/$F17</f>
        <v>0.16666666666666666</v>
      </c>
      <c r="I17" s="3">
        <f>D17/$F17</f>
        <v>0.16666666666666666</v>
      </c>
      <c r="J17" s="3">
        <f>E17/$F17</f>
        <v>0.66666666666666663</v>
      </c>
    </row>
    <row r="18" spans="1:10" x14ac:dyDescent="0.3">
      <c r="A18" s="2" t="s">
        <v>69</v>
      </c>
      <c r="B18" s="2" t="s">
        <v>106</v>
      </c>
      <c r="C18" s="2">
        <v>1</v>
      </c>
      <c r="D18" s="2">
        <v>0</v>
      </c>
      <c r="E18" s="2">
        <v>1</v>
      </c>
      <c r="F18" s="2">
        <v>2</v>
      </c>
      <c r="H18" s="3">
        <f>C18/$F18</f>
        <v>0.5</v>
      </c>
      <c r="I18" s="3">
        <f>D18/$F18</f>
        <v>0</v>
      </c>
      <c r="J18" s="3">
        <f>E18/$F18</f>
        <v>0.5</v>
      </c>
    </row>
    <row r="19" spans="1:10" x14ac:dyDescent="0.3">
      <c r="A19" s="2" t="s">
        <v>67</v>
      </c>
      <c r="B19" s="2" t="s">
        <v>104</v>
      </c>
      <c r="C19" s="2">
        <v>1</v>
      </c>
      <c r="D19" s="2">
        <v>0</v>
      </c>
      <c r="E19" s="2">
        <v>2</v>
      </c>
      <c r="F19" s="2">
        <v>3</v>
      </c>
      <c r="H19" s="3">
        <f>C19/$F19</f>
        <v>0.33333333333333331</v>
      </c>
      <c r="I19" s="3">
        <f>D19/$F19</f>
        <v>0</v>
      </c>
      <c r="J19" s="3">
        <f>E19/$F19</f>
        <v>0.66666666666666663</v>
      </c>
    </row>
    <row r="20" spans="1:10" x14ac:dyDescent="0.3">
      <c r="A20" s="2" t="s">
        <v>61</v>
      </c>
      <c r="B20" s="2" t="s">
        <v>55</v>
      </c>
      <c r="C20" s="2">
        <v>1</v>
      </c>
      <c r="D20" s="2">
        <v>2</v>
      </c>
      <c r="E20" s="2">
        <v>2</v>
      </c>
      <c r="F20" s="2">
        <v>5</v>
      </c>
      <c r="H20" s="3">
        <f>C20/$F20</f>
        <v>0.2</v>
      </c>
      <c r="I20" s="3">
        <f>D20/$F20</f>
        <v>0.4</v>
      </c>
      <c r="J20" s="3">
        <f>E20/$F20</f>
        <v>0.4</v>
      </c>
    </row>
    <row r="21" spans="1:10" x14ac:dyDescent="0.3">
      <c r="A21" s="2" t="s">
        <v>22</v>
      </c>
      <c r="B21" s="2" t="s">
        <v>23</v>
      </c>
      <c r="C21" s="2">
        <v>8</v>
      </c>
      <c r="D21" s="2">
        <v>5</v>
      </c>
      <c r="E21" s="2">
        <v>16</v>
      </c>
      <c r="F21" s="2">
        <v>29</v>
      </c>
      <c r="H21" s="3">
        <f>C21/$F21</f>
        <v>0.27586206896551724</v>
      </c>
      <c r="I21" s="3">
        <f>D21/$F21</f>
        <v>0.17241379310344829</v>
      </c>
      <c r="J21" s="3">
        <f>E21/$F21</f>
        <v>0.55172413793103448</v>
      </c>
    </row>
    <row r="22" spans="1:10" x14ac:dyDescent="0.3">
      <c r="A22" s="2" t="s">
        <v>10</v>
      </c>
      <c r="B22" s="2" t="s">
        <v>95</v>
      </c>
      <c r="C22" s="2">
        <v>33</v>
      </c>
      <c r="D22" s="2">
        <v>21</v>
      </c>
      <c r="E22" s="2">
        <v>28</v>
      </c>
      <c r="F22" s="2">
        <v>82</v>
      </c>
      <c r="H22" s="3">
        <f>C22/$F22</f>
        <v>0.40243902439024393</v>
      </c>
      <c r="I22" s="3">
        <f>D22/$F22</f>
        <v>0.25609756097560976</v>
      </c>
      <c r="J22" s="3">
        <f>E22/$F22</f>
        <v>0.34146341463414637</v>
      </c>
    </row>
    <row r="23" spans="1:10" x14ac:dyDescent="0.3">
      <c r="A23" s="2" t="s">
        <v>124</v>
      </c>
      <c r="B23" s="2" t="s">
        <v>126</v>
      </c>
      <c r="C23" s="2">
        <v>0</v>
      </c>
      <c r="D23" s="2">
        <v>0</v>
      </c>
      <c r="E23" s="2">
        <v>1</v>
      </c>
      <c r="F23" s="2">
        <v>1</v>
      </c>
      <c r="H23" s="3">
        <f>C23/$F23</f>
        <v>0</v>
      </c>
      <c r="I23" s="3">
        <f>D23/$F23</f>
        <v>0</v>
      </c>
      <c r="J23" s="3">
        <f>E23/$F23</f>
        <v>1</v>
      </c>
    </row>
    <row r="24" spans="1:10" x14ac:dyDescent="0.3">
      <c r="A24" s="2" t="s">
        <v>30</v>
      </c>
      <c r="B24" s="2" t="s">
        <v>29</v>
      </c>
      <c r="C24" s="2">
        <v>5</v>
      </c>
      <c r="D24" s="2">
        <v>3</v>
      </c>
      <c r="E24" s="2">
        <v>12</v>
      </c>
      <c r="F24" s="2">
        <v>20</v>
      </c>
      <c r="H24" s="3">
        <f>C24/$F24</f>
        <v>0.25</v>
      </c>
      <c r="I24" s="3">
        <f>D24/$F24</f>
        <v>0.15</v>
      </c>
      <c r="J24" s="3">
        <f>E24/$F24</f>
        <v>0.6</v>
      </c>
    </row>
    <row r="25" spans="1:10" x14ac:dyDescent="0.3">
      <c r="A25" s="2" t="s">
        <v>100</v>
      </c>
      <c r="B25" s="2" t="s">
        <v>88</v>
      </c>
      <c r="C25" s="2">
        <v>2</v>
      </c>
      <c r="D25" s="2">
        <v>0</v>
      </c>
      <c r="E25" s="2">
        <v>0</v>
      </c>
      <c r="F25" s="2">
        <v>2</v>
      </c>
      <c r="H25" s="3">
        <f>C25/$F25</f>
        <v>1</v>
      </c>
      <c r="I25" s="3">
        <f>D25/$F25</f>
        <v>0</v>
      </c>
      <c r="J25" s="3">
        <f>E25/$F25</f>
        <v>0</v>
      </c>
    </row>
    <row r="26" spans="1:10" x14ac:dyDescent="0.3">
      <c r="A26" s="2" t="s">
        <v>20</v>
      </c>
      <c r="B26" s="2" t="s">
        <v>17</v>
      </c>
      <c r="C26" s="2">
        <v>11</v>
      </c>
      <c r="D26" s="2">
        <v>12</v>
      </c>
      <c r="E26" s="2">
        <v>7</v>
      </c>
      <c r="F26" s="2">
        <v>30</v>
      </c>
      <c r="H26" s="3">
        <f>C26/$F26</f>
        <v>0.36666666666666664</v>
      </c>
      <c r="I26" s="3">
        <f>D26/$F26</f>
        <v>0.4</v>
      </c>
      <c r="J26" s="3">
        <f>E26/$F26</f>
        <v>0.23333333333333334</v>
      </c>
    </row>
    <row r="27" spans="1:10" x14ac:dyDescent="0.3">
      <c r="A27" s="2" t="s">
        <v>82</v>
      </c>
      <c r="B27" s="2" t="s">
        <v>117</v>
      </c>
      <c r="C27" s="2">
        <v>0</v>
      </c>
      <c r="D27" s="2">
        <v>1</v>
      </c>
      <c r="E27" s="2">
        <v>2</v>
      </c>
      <c r="F27" s="2">
        <v>3</v>
      </c>
      <c r="H27" s="3">
        <f>C27/$F27</f>
        <v>0</v>
      </c>
      <c r="I27" s="3">
        <f>D27/$F27</f>
        <v>0.33333333333333331</v>
      </c>
      <c r="J27" s="3">
        <f>E27/$F27</f>
        <v>0.66666666666666663</v>
      </c>
    </row>
    <row r="28" spans="1:10" x14ac:dyDescent="0.3">
      <c r="A28" s="2" t="s">
        <v>52</v>
      </c>
      <c r="B28" s="2" t="s">
        <v>76</v>
      </c>
      <c r="C28" s="2">
        <v>2</v>
      </c>
      <c r="D28" s="2">
        <v>2</v>
      </c>
      <c r="E28" s="2">
        <v>1</v>
      </c>
      <c r="F28" s="2">
        <v>5</v>
      </c>
      <c r="H28" s="3">
        <f>C28/$F28</f>
        <v>0.4</v>
      </c>
      <c r="I28" s="3">
        <f>D28/$F28</f>
        <v>0.4</v>
      </c>
      <c r="J28" s="3">
        <f>E28/$F28</f>
        <v>0.2</v>
      </c>
    </row>
    <row r="29" spans="1:10" x14ac:dyDescent="0.3">
      <c r="A29" s="2" t="s">
        <v>82</v>
      </c>
      <c r="B29" s="2" t="s">
        <v>77</v>
      </c>
      <c r="C29" s="2">
        <v>0</v>
      </c>
      <c r="D29" s="2">
        <v>1</v>
      </c>
      <c r="E29" s="2">
        <v>2</v>
      </c>
      <c r="F29" s="2">
        <v>3</v>
      </c>
      <c r="H29" s="3">
        <f>C29/$F29</f>
        <v>0</v>
      </c>
      <c r="I29" s="3">
        <f>D29/$F29</f>
        <v>0.33333333333333331</v>
      </c>
      <c r="J29" s="3">
        <f>E29/$F29</f>
        <v>0.66666666666666663</v>
      </c>
    </row>
    <row r="30" spans="1:10" x14ac:dyDescent="0.3">
      <c r="A30" s="2" t="s">
        <v>65</v>
      </c>
      <c r="B30" s="2" t="s">
        <v>103</v>
      </c>
      <c r="C30" s="2">
        <v>1</v>
      </c>
      <c r="D30" s="2">
        <v>1</v>
      </c>
      <c r="E30" s="2">
        <v>0</v>
      </c>
      <c r="F30" s="2">
        <v>2</v>
      </c>
      <c r="H30" s="3">
        <f>C30/$F30</f>
        <v>0.5</v>
      </c>
      <c r="I30" s="3">
        <f>D30/$F30</f>
        <v>0.5</v>
      </c>
      <c r="J30" s="3">
        <f>E30/$F30</f>
        <v>0</v>
      </c>
    </row>
    <row r="31" spans="1:10" x14ac:dyDescent="0.3">
      <c r="A31" s="2" t="s">
        <v>118</v>
      </c>
      <c r="B31" s="2" t="s">
        <v>119</v>
      </c>
      <c r="C31" s="2">
        <v>0</v>
      </c>
      <c r="D31" s="2">
        <v>1</v>
      </c>
      <c r="E31" s="2">
        <v>1</v>
      </c>
      <c r="F31" s="2">
        <v>2</v>
      </c>
      <c r="H31" s="3">
        <f>C31/$F31</f>
        <v>0</v>
      </c>
      <c r="I31" s="3">
        <f>D31/$F31</f>
        <v>0.5</v>
      </c>
      <c r="J31" s="3">
        <f>E31/$F31</f>
        <v>0.5</v>
      </c>
    </row>
    <row r="32" spans="1:10" x14ac:dyDescent="0.3">
      <c r="A32" s="2" t="s">
        <v>28</v>
      </c>
      <c r="B32" s="2" t="s">
        <v>25</v>
      </c>
      <c r="C32" s="2">
        <v>6</v>
      </c>
      <c r="D32" s="2">
        <v>5</v>
      </c>
      <c r="E32" s="2">
        <v>8</v>
      </c>
      <c r="F32" s="2">
        <v>19</v>
      </c>
      <c r="H32" s="3">
        <f>C32/$F32</f>
        <v>0.31578947368421051</v>
      </c>
      <c r="I32" s="3">
        <f>D32/$F32</f>
        <v>0.26315789473684209</v>
      </c>
      <c r="J32" s="3">
        <f>E32/$F32</f>
        <v>0.42105263157894735</v>
      </c>
    </row>
    <row r="33" spans="1:10" x14ac:dyDescent="0.3">
      <c r="A33" s="2" t="s">
        <v>109</v>
      </c>
      <c r="B33" s="2" t="s">
        <v>70</v>
      </c>
      <c r="C33" s="2">
        <v>0</v>
      </c>
      <c r="D33" s="2">
        <v>3</v>
      </c>
      <c r="E33" s="2">
        <v>1</v>
      </c>
      <c r="F33" s="2">
        <v>4</v>
      </c>
      <c r="H33" s="3">
        <f>C33/$F33</f>
        <v>0</v>
      </c>
      <c r="I33" s="3">
        <f>D33/$F33</f>
        <v>0.75</v>
      </c>
      <c r="J33" s="3">
        <f>E33/$F33</f>
        <v>0.25</v>
      </c>
    </row>
    <row r="34" spans="1:10" x14ac:dyDescent="0.3">
      <c r="A34" s="2" t="s">
        <v>38</v>
      </c>
      <c r="B34" s="2" t="s">
        <v>33</v>
      </c>
      <c r="C34" s="2">
        <v>3</v>
      </c>
      <c r="D34" s="2">
        <v>8</v>
      </c>
      <c r="E34" s="2">
        <v>11</v>
      </c>
      <c r="F34" s="2">
        <v>22</v>
      </c>
      <c r="H34" s="3">
        <f>C34/$F34</f>
        <v>0.13636363636363635</v>
      </c>
      <c r="I34" s="3">
        <f>D34/$F34</f>
        <v>0.36363636363636365</v>
      </c>
      <c r="J34" s="3">
        <f>E34/$F34</f>
        <v>0.5</v>
      </c>
    </row>
    <row r="35" spans="1:10" x14ac:dyDescent="0.3">
      <c r="A35" s="2" t="s">
        <v>46</v>
      </c>
      <c r="B35" s="2" t="s">
        <v>31</v>
      </c>
      <c r="C35" s="2">
        <v>2</v>
      </c>
      <c r="D35" s="2">
        <v>4</v>
      </c>
      <c r="E35" s="2">
        <v>2</v>
      </c>
      <c r="F35" s="2">
        <v>8</v>
      </c>
      <c r="H35" s="3">
        <f>C35/$F35</f>
        <v>0.25</v>
      </c>
      <c r="I35" s="3">
        <f>D35/$F35</f>
        <v>0.5</v>
      </c>
      <c r="J35" s="3">
        <f>E35/$F35</f>
        <v>0.25</v>
      </c>
    </row>
    <row r="36" spans="1:10" x14ac:dyDescent="0.3">
      <c r="A36" s="2" t="s">
        <v>111</v>
      </c>
      <c r="B36" s="2" t="s">
        <v>112</v>
      </c>
      <c r="C36" s="2">
        <v>0</v>
      </c>
      <c r="D36" s="2">
        <v>2</v>
      </c>
      <c r="E36" s="2">
        <v>1</v>
      </c>
      <c r="F36" s="2">
        <v>3</v>
      </c>
      <c r="H36" s="3">
        <f>C36/$F36</f>
        <v>0</v>
      </c>
      <c r="I36" s="3">
        <f>D36/$F36</f>
        <v>0.66666666666666663</v>
      </c>
      <c r="J36" s="3">
        <f>E36/$F36</f>
        <v>0.33333333333333331</v>
      </c>
    </row>
    <row r="37" spans="1:10" x14ac:dyDescent="0.3">
      <c r="A37" s="2" t="s">
        <v>69</v>
      </c>
      <c r="B37" s="2" t="s">
        <v>107</v>
      </c>
      <c r="C37" s="2">
        <v>1</v>
      </c>
      <c r="D37" s="2">
        <v>0</v>
      </c>
      <c r="E37" s="2">
        <v>1</v>
      </c>
      <c r="F37" s="2">
        <v>2</v>
      </c>
      <c r="H37" s="3">
        <f>C37/$F37</f>
        <v>0.5</v>
      </c>
      <c r="I37" s="3">
        <f>D37/$F37</f>
        <v>0</v>
      </c>
      <c r="J37" s="3">
        <f>E37/$F37</f>
        <v>0.5</v>
      </c>
    </row>
    <row r="38" spans="1:10" x14ac:dyDescent="0.3">
      <c r="A38" s="2" t="s">
        <v>124</v>
      </c>
      <c r="B38" s="2" t="s">
        <v>127</v>
      </c>
      <c r="C38" s="2">
        <v>0</v>
      </c>
      <c r="D38" s="2">
        <v>0</v>
      </c>
      <c r="E38" s="2">
        <v>1</v>
      </c>
      <c r="F38" s="2">
        <v>1</v>
      </c>
      <c r="H38" s="3">
        <f>C38/$F38</f>
        <v>0</v>
      </c>
      <c r="I38" s="3">
        <f>D38/$F38</f>
        <v>0</v>
      </c>
      <c r="J38" s="3">
        <f>E38/$F38</f>
        <v>1</v>
      </c>
    </row>
    <row r="39" spans="1:10" x14ac:dyDescent="0.3">
      <c r="A39" s="2" t="s">
        <v>120</v>
      </c>
      <c r="B39" s="2" t="s">
        <v>84</v>
      </c>
      <c r="C39" s="2">
        <v>0</v>
      </c>
      <c r="D39" s="2">
        <v>1</v>
      </c>
      <c r="E39" s="2">
        <v>0</v>
      </c>
      <c r="F39" s="2">
        <v>1</v>
      </c>
      <c r="H39" s="3">
        <f>C39/$F39</f>
        <v>0</v>
      </c>
      <c r="I39" s="3">
        <f>D39/$F39</f>
        <v>1</v>
      </c>
      <c r="J39" s="3">
        <f>E39/$F39</f>
        <v>0</v>
      </c>
    </row>
    <row r="40" spans="1:10" x14ac:dyDescent="0.3">
      <c r="A40" s="2" t="s">
        <v>122</v>
      </c>
      <c r="B40" s="2" t="s">
        <v>89</v>
      </c>
      <c r="C40" s="2">
        <v>0</v>
      </c>
      <c r="D40" s="2">
        <v>0</v>
      </c>
      <c r="E40" s="2">
        <v>2</v>
      </c>
      <c r="F40" s="2">
        <v>2</v>
      </c>
      <c r="H40" s="3">
        <f>C40/$F40</f>
        <v>0</v>
      </c>
      <c r="I40" s="3">
        <f>D40/$F40</f>
        <v>0</v>
      </c>
      <c r="J40" s="3">
        <f>E40/$F40</f>
        <v>1</v>
      </c>
    </row>
    <row r="41" spans="1:10" x14ac:dyDescent="0.3">
      <c r="A41" s="2" t="s">
        <v>102</v>
      </c>
      <c r="B41" s="2" t="s">
        <v>60</v>
      </c>
      <c r="C41" s="2">
        <v>1</v>
      </c>
      <c r="D41" s="2">
        <v>1</v>
      </c>
      <c r="E41" s="2">
        <v>1</v>
      </c>
      <c r="F41" s="2">
        <v>3</v>
      </c>
      <c r="H41" s="3">
        <f>C41/$F41</f>
        <v>0.33333333333333331</v>
      </c>
      <c r="I41" s="3">
        <f>D41/$F41</f>
        <v>0.33333333333333331</v>
      </c>
      <c r="J41" s="3">
        <f>E41/$F41</f>
        <v>0.33333333333333331</v>
      </c>
    </row>
    <row r="42" spans="1:10" x14ac:dyDescent="0.3">
      <c r="A42" s="2" t="s">
        <v>113</v>
      </c>
      <c r="B42" s="2" t="s">
        <v>114</v>
      </c>
      <c r="C42" s="2">
        <v>0</v>
      </c>
      <c r="D42" s="2">
        <v>2</v>
      </c>
      <c r="E42" s="2">
        <v>0</v>
      </c>
      <c r="F42" s="2">
        <v>2</v>
      </c>
      <c r="H42" s="3">
        <f>C42/$F42</f>
        <v>0</v>
      </c>
      <c r="I42" s="3">
        <f>D42/$F42</f>
        <v>1</v>
      </c>
      <c r="J42" s="3">
        <f>E42/$F42</f>
        <v>0</v>
      </c>
    </row>
    <row r="43" spans="1:10" x14ac:dyDescent="0.3">
      <c r="A43" s="2" t="s">
        <v>44</v>
      </c>
      <c r="B43" s="2" t="s">
        <v>49</v>
      </c>
      <c r="C43" s="2">
        <v>2</v>
      </c>
      <c r="D43" s="2">
        <v>6</v>
      </c>
      <c r="E43" s="2">
        <v>7</v>
      </c>
      <c r="F43" s="2">
        <v>15</v>
      </c>
      <c r="H43" s="3">
        <f>C43/$F43</f>
        <v>0.13333333333333333</v>
      </c>
      <c r="I43" s="3">
        <f>D43/$F43</f>
        <v>0.4</v>
      </c>
      <c r="J43" s="3">
        <f>E43/$F43</f>
        <v>0.46666666666666667</v>
      </c>
    </row>
    <row r="44" spans="1:10" x14ac:dyDescent="0.3">
      <c r="A44" s="2" t="s">
        <v>59</v>
      </c>
      <c r="B44" s="2" t="s">
        <v>41</v>
      </c>
      <c r="C44" s="2">
        <v>1</v>
      </c>
      <c r="D44" s="2">
        <v>4</v>
      </c>
      <c r="E44" s="2">
        <v>5</v>
      </c>
      <c r="F44" s="2">
        <v>10</v>
      </c>
      <c r="H44" s="3">
        <f>C44/$F44</f>
        <v>0.1</v>
      </c>
      <c r="I44" s="3">
        <f>D44/$F44</f>
        <v>0.4</v>
      </c>
      <c r="J44" s="3">
        <f>E44/$F44</f>
        <v>0.5</v>
      </c>
    </row>
    <row r="45" spans="1:10" x14ac:dyDescent="0.3">
      <c r="A45" s="2" t="s">
        <v>109</v>
      </c>
      <c r="B45" s="2" t="s">
        <v>110</v>
      </c>
      <c r="C45" s="2">
        <v>0</v>
      </c>
      <c r="D45" s="2">
        <v>3</v>
      </c>
      <c r="E45" s="2">
        <v>1</v>
      </c>
      <c r="F45" s="2">
        <v>4</v>
      </c>
      <c r="H45" s="3">
        <f>C45/$F45</f>
        <v>0</v>
      </c>
      <c r="I45" s="3">
        <f>D45/$F45</f>
        <v>0.75</v>
      </c>
      <c r="J45" s="3">
        <f>E45/$F45</f>
        <v>0.25</v>
      </c>
    </row>
    <row r="46" spans="1:10" x14ac:dyDescent="0.3">
      <c r="A46" s="2" t="s">
        <v>36</v>
      </c>
      <c r="B46" s="2" t="s">
        <v>99</v>
      </c>
      <c r="C46" s="2">
        <v>4</v>
      </c>
      <c r="D46" s="2">
        <v>0</v>
      </c>
      <c r="E46" s="2">
        <v>5</v>
      </c>
      <c r="F46" s="2">
        <v>9</v>
      </c>
      <c r="H46" s="3">
        <f>C46/$F46</f>
        <v>0.44444444444444442</v>
      </c>
      <c r="I46" s="3">
        <f>D46/$F46</f>
        <v>0</v>
      </c>
      <c r="J46" s="3">
        <f>E46/$F46</f>
        <v>0.55555555555555558</v>
      </c>
    </row>
    <row r="47" spans="1:10" x14ac:dyDescent="0.3">
      <c r="A47" s="2" t="s">
        <v>48</v>
      </c>
      <c r="B47" s="2" t="s">
        <v>47</v>
      </c>
      <c r="C47" s="2">
        <v>2</v>
      </c>
      <c r="D47" s="2">
        <v>4</v>
      </c>
      <c r="E47" s="2">
        <v>1</v>
      </c>
      <c r="F47" s="2">
        <v>7</v>
      </c>
      <c r="H47" s="3">
        <f>C47/$F47</f>
        <v>0.2857142857142857</v>
      </c>
      <c r="I47" s="3">
        <f>D47/$F47</f>
        <v>0.5714285714285714</v>
      </c>
      <c r="J47" s="3">
        <f>E47/$F47</f>
        <v>0.14285714285714285</v>
      </c>
    </row>
    <row r="48" spans="1:10" x14ac:dyDescent="0.3">
      <c r="A48" s="2" t="s">
        <v>124</v>
      </c>
      <c r="B48" s="2" t="s">
        <v>90</v>
      </c>
      <c r="C48" s="2">
        <v>0</v>
      </c>
      <c r="D48" s="2">
        <v>0</v>
      </c>
      <c r="E48" s="2">
        <v>1</v>
      </c>
      <c r="F48" s="2">
        <v>1</v>
      </c>
      <c r="H48" s="3">
        <f>C48/$F48</f>
        <v>0</v>
      </c>
      <c r="I48" s="3">
        <f>D48/$F48</f>
        <v>0</v>
      </c>
      <c r="J48" s="3">
        <f>E48/$F48</f>
        <v>1</v>
      </c>
    </row>
    <row r="49" spans="1:10" x14ac:dyDescent="0.3">
      <c r="A49" s="2" t="s">
        <v>120</v>
      </c>
      <c r="B49" s="2" t="s">
        <v>79</v>
      </c>
      <c r="C49" s="2">
        <v>0</v>
      </c>
      <c r="D49" s="2">
        <v>1</v>
      </c>
      <c r="E49" s="2">
        <v>0</v>
      </c>
      <c r="F49" s="2">
        <v>1</v>
      </c>
      <c r="H49" s="3">
        <f>C49/$F49</f>
        <v>0</v>
      </c>
      <c r="I49" s="3">
        <f>D49/$F49</f>
        <v>1</v>
      </c>
      <c r="J49" s="3">
        <f>E49/$F49</f>
        <v>0</v>
      </c>
    </row>
    <row r="50" spans="1:10" x14ac:dyDescent="0.3">
      <c r="A50" s="2" t="s">
        <v>124</v>
      </c>
      <c r="B50" s="2" t="s">
        <v>91</v>
      </c>
      <c r="C50" s="2">
        <v>0</v>
      </c>
      <c r="D50" s="2">
        <v>0</v>
      </c>
      <c r="E50" s="2">
        <v>1</v>
      </c>
      <c r="F50" s="2">
        <v>1</v>
      </c>
      <c r="H50" s="3">
        <f>C50/$F50</f>
        <v>0</v>
      </c>
      <c r="I50" s="3">
        <f>D50/$F50</f>
        <v>0</v>
      </c>
      <c r="J50" s="3">
        <f>E50/$F50</f>
        <v>1</v>
      </c>
    </row>
    <row r="51" spans="1:10" x14ac:dyDescent="0.3">
      <c r="A51" s="2" t="s">
        <v>42</v>
      </c>
      <c r="B51" s="2" t="s">
        <v>45</v>
      </c>
      <c r="C51" s="2">
        <v>3</v>
      </c>
      <c r="D51" s="2">
        <v>6</v>
      </c>
      <c r="E51" s="2">
        <v>10</v>
      </c>
      <c r="F51" s="2">
        <v>19</v>
      </c>
      <c r="H51" s="3">
        <f>C51/$F51</f>
        <v>0.15789473684210525</v>
      </c>
      <c r="I51" s="3">
        <f>D51/$F51</f>
        <v>0.31578947368421051</v>
      </c>
      <c r="J51" s="3">
        <f>E51/$F51</f>
        <v>0.52631578947368418</v>
      </c>
    </row>
    <row r="52" spans="1:10" x14ac:dyDescent="0.3">
      <c r="A52" s="2" t="s">
        <v>124</v>
      </c>
      <c r="B52" s="2" t="s">
        <v>128</v>
      </c>
      <c r="C52" s="2">
        <v>0</v>
      </c>
      <c r="D52" s="2">
        <v>0</v>
      </c>
      <c r="E52" s="2">
        <v>1</v>
      </c>
      <c r="F52" s="2">
        <v>1</v>
      </c>
      <c r="H52" s="3">
        <f>C52/$F52</f>
        <v>0</v>
      </c>
      <c r="I52" s="3">
        <f>D52/$F52</f>
        <v>0</v>
      </c>
      <c r="J52" s="3">
        <f>E52/$F52</f>
        <v>1</v>
      </c>
    </row>
    <row r="53" spans="1:10" x14ac:dyDescent="0.3">
      <c r="A53" s="2" t="s">
        <v>124</v>
      </c>
      <c r="B53" s="2" t="s">
        <v>129</v>
      </c>
      <c r="C53" s="2">
        <v>0</v>
      </c>
      <c r="D53" s="2">
        <v>0</v>
      </c>
      <c r="E53" s="2">
        <v>1</v>
      </c>
      <c r="F53" s="2">
        <v>1</v>
      </c>
      <c r="H53" s="3">
        <f>C53/$F53</f>
        <v>0</v>
      </c>
      <c r="I53" s="3">
        <f>D53/$F53</f>
        <v>0</v>
      </c>
      <c r="J53" s="3">
        <f>E53/$F53</f>
        <v>1</v>
      </c>
    </row>
    <row r="54" spans="1:10" x14ac:dyDescent="0.3">
      <c r="A54" s="2" t="s">
        <v>32</v>
      </c>
      <c r="B54" s="2" t="s">
        <v>21</v>
      </c>
      <c r="C54" s="2">
        <v>4</v>
      </c>
      <c r="D54" s="2">
        <v>6</v>
      </c>
      <c r="E54" s="2">
        <v>8</v>
      </c>
      <c r="F54" s="2">
        <v>18</v>
      </c>
      <c r="H54" s="3">
        <f>C54/$F54</f>
        <v>0.22222222222222221</v>
      </c>
      <c r="I54" s="3">
        <f>D54/$F54</f>
        <v>0.33333333333333331</v>
      </c>
      <c r="J54" s="3">
        <f>E54/$F54</f>
        <v>0.44444444444444442</v>
      </c>
    </row>
    <row r="55" spans="1:10" x14ac:dyDescent="0.3">
      <c r="A55" s="2" t="s">
        <v>122</v>
      </c>
      <c r="B55" s="2" t="s">
        <v>123</v>
      </c>
      <c r="C55" s="2">
        <v>0</v>
      </c>
      <c r="D55" s="2">
        <v>0</v>
      </c>
      <c r="E55" s="2">
        <v>2</v>
      </c>
      <c r="F55" s="2">
        <v>2</v>
      </c>
      <c r="H55" s="3">
        <f>C55/$F55</f>
        <v>0</v>
      </c>
      <c r="I55" s="3">
        <f>D55/$F55</f>
        <v>0</v>
      </c>
      <c r="J55" s="3">
        <f>E55/$F55</f>
        <v>1</v>
      </c>
    </row>
    <row r="56" spans="1:10" x14ac:dyDescent="0.3">
      <c r="A56" s="2" t="s">
        <v>113</v>
      </c>
      <c r="B56" s="2" t="s">
        <v>115</v>
      </c>
      <c r="C56" s="2">
        <v>0</v>
      </c>
      <c r="D56" s="2">
        <v>2</v>
      </c>
      <c r="E56" s="2">
        <v>0</v>
      </c>
      <c r="F56" s="2">
        <v>2</v>
      </c>
      <c r="H56" s="3">
        <f>C56/$F56</f>
        <v>0</v>
      </c>
      <c r="I56" s="3">
        <f>D56/$F56</f>
        <v>1</v>
      </c>
      <c r="J56" s="3">
        <f>E56/$F56</f>
        <v>0</v>
      </c>
    </row>
    <row r="57" spans="1:10" x14ac:dyDescent="0.3">
      <c r="A57" s="2" t="s">
        <v>18</v>
      </c>
      <c r="B57" s="2" t="s">
        <v>98</v>
      </c>
      <c r="C57" s="2">
        <v>12</v>
      </c>
      <c r="D57" s="2">
        <v>5</v>
      </c>
      <c r="E57" s="2">
        <v>12</v>
      </c>
      <c r="F57" s="2">
        <v>29</v>
      </c>
      <c r="H57" s="3">
        <f>C57/$F57</f>
        <v>0.41379310344827586</v>
      </c>
      <c r="I57" s="3">
        <f>D57/$F57</f>
        <v>0.17241379310344829</v>
      </c>
      <c r="J57" s="3">
        <f>E57/$F57</f>
        <v>0.41379310344827586</v>
      </c>
    </row>
    <row r="58" spans="1:10" x14ac:dyDescent="0.3">
      <c r="A58" s="2" t="s">
        <v>16</v>
      </c>
      <c r="B58" s="2" t="s">
        <v>97</v>
      </c>
      <c r="C58" s="2">
        <v>13</v>
      </c>
      <c r="D58" s="2">
        <v>7</v>
      </c>
      <c r="E58" s="2">
        <v>2</v>
      </c>
      <c r="F58" s="2">
        <v>22</v>
      </c>
      <c r="H58" s="3">
        <f>C58/$F58</f>
        <v>0.59090909090909094</v>
      </c>
      <c r="I58" s="3">
        <f>D58/$F58</f>
        <v>0.31818181818181818</v>
      </c>
      <c r="J58" s="3">
        <f>E58/$F58</f>
        <v>9.0909090909090912E-2</v>
      </c>
    </row>
    <row r="59" spans="1:10" x14ac:dyDescent="0.3">
      <c r="A59" s="2" t="s">
        <v>124</v>
      </c>
      <c r="B59" s="2" t="s">
        <v>64</v>
      </c>
      <c r="C59" s="2">
        <v>0</v>
      </c>
      <c r="D59" s="2">
        <v>0</v>
      </c>
      <c r="E59" s="2">
        <v>1</v>
      </c>
      <c r="F59" s="2">
        <v>1</v>
      </c>
      <c r="H59" s="3">
        <f>C59/$F59</f>
        <v>0</v>
      </c>
      <c r="I59" s="3">
        <f>D59/$F59</f>
        <v>0</v>
      </c>
      <c r="J59" s="3">
        <f>E59/$F59</f>
        <v>1</v>
      </c>
    </row>
    <row r="60" spans="1:10" x14ac:dyDescent="0.3">
      <c r="A60" s="2" t="s">
        <v>57</v>
      </c>
      <c r="B60" s="2" t="s">
        <v>66</v>
      </c>
      <c r="C60" s="2">
        <v>1</v>
      </c>
      <c r="D60" s="2">
        <v>7</v>
      </c>
      <c r="E60" s="2">
        <v>4</v>
      </c>
      <c r="F60" s="2">
        <v>12</v>
      </c>
      <c r="H60" s="3">
        <f>C60/$F60</f>
        <v>8.3333333333333329E-2</v>
      </c>
      <c r="I60" s="3">
        <f>D60/$F60</f>
        <v>0.58333333333333337</v>
      </c>
      <c r="J60" s="3">
        <f>E60/$F60</f>
        <v>0.33333333333333331</v>
      </c>
    </row>
    <row r="61" spans="1:10" x14ac:dyDescent="0.3">
      <c r="A61" s="2" t="s">
        <v>108</v>
      </c>
      <c r="B61" s="2" t="s">
        <v>68</v>
      </c>
      <c r="C61" s="2">
        <v>1</v>
      </c>
      <c r="D61" s="2">
        <v>0</v>
      </c>
      <c r="E61" s="2">
        <v>0</v>
      </c>
      <c r="F61" s="2">
        <v>1</v>
      </c>
      <c r="H61" s="3">
        <f>C61/$F61</f>
        <v>1</v>
      </c>
      <c r="I61" s="3">
        <f>D61/$F61</f>
        <v>0</v>
      </c>
      <c r="J61" s="3">
        <f>E61/$F61</f>
        <v>0</v>
      </c>
    </row>
    <row r="62" spans="1:10" x14ac:dyDescent="0.3">
      <c r="A62" s="2" t="s">
        <v>124</v>
      </c>
      <c r="B62" s="2" t="s">
        <v>92</v>
      </c>
      <c r="C62" s="2">
        <v>0</v>
      </c>
      <c r="D62" s="2">
        <v>0</v>
      </c>
      <c r="E62" s="2">
        <v>1</v>
      </c>
      <c r="F62" s="2">
        <v>1</v>
      </c>
      <c r="H62" s="3">
        <f>C62/$F62</f>
        <v>0</v>
      </c>
      <c r="I62" s="3">
        <f>D62/$F62</f>
        <v>0</v>
      </c>
      <c r="J62" s="3">
        <f>E62/$F62</f>
        <v>1</v>
      </c>
    </row>
    <row r="63" spans="1:10" x14ac:dyDescent="0.3">
      <c r="A63" s="2" t="s">
        <v>50</v>
      </c>
      <c r="B63" s="2" t="s">
        <v>58</v>
      </c>
      <c r="C63" s="2">
        <v>2</v>
      </c>
      <c r="D63" s="2">
        <v>2</v>
      </c>
      <c r="E63" s="2">
        <v>2</v>
      </c>
      <c r="F63" s="2">
        <v>6</v>
      </c>
      <c r="H63" s="3">
        <f>C63/$F63</f>
        <v>0.33333333333333331</v>
      </c>
      <c r="I63" s="3">
        <f>D63/$F63</f>
        <v>0.33333333333333331</v>
      </c>
      <c r="J63" s="3">
        <f>E63/$F63</f>
        <v>0.33333333333333331</v>
      </c>
    </row>
    <row r="64" spans="1:10" x14ac:dyDescent="0.3">
      <c r="A64" s="2" t="s">
        <v>6</v>
      </c>
      <c r="B64" s="2" t="s">
        <v>94</v>
      </c>
      <c r="C64" s="2">
        <v>45</v>
      </c>
      <c r="D64" s="2">
        <v>38</v>
      </c>
      <c r="E64" s="2">
        <v>29</v>
      </c>
      <c r="F64" s="2">
        <v>112</v>
      </c>
      <c r="H64" s="3">
        <f>C64/$F64</f>
        <v>0.4017857142857143</v>
      </c>
      <c r="I64" s="3">
        <f>D64/$F64</f>
        <v>0.3392857142857143</v>
      </c>
      <c r="J64" s="3">
        <f>E64/$F64</f>
        <v>0.25892857142857145</v>
      </c>
    </row>
    <row r="65" spans="1:10" x14ac:dyDescent="0.3">
      <c r="A65" s="2" t="s">
        <v>8</v>
      </c>
      <c r="B65" s="2" t="s">
        <v>11</v>
      </c>
      <c r="C65" s="2">
        <v>37</v>
      </c>
      <c r="D65" s="2">
        <v>34</v>
      </c>
      <c r="E65" s="2">
        <v>37</v>
      </c>
      <c r="F65" s="2">
        <v>108</v>
      </c>
      <c r="H65" s="3">
        <f>C65/$F65</f>
        <v>0.34259259259259262</v>
      </c>
      <c r="I65" s="3">
        <f>D65/$F65</f>
        <v>0.31481481481481483</v>
      </c>
      <c r="J65" s="3">
        <f>E65/$F65</f>
        <v>0.34259259259259262</v>
      </c>
    </row>
    <row r="66" spans="1:10" x14ac:dyDescent="0.3">
      <c r="A66" s="2" t="s">
        <v>130</v>
      </c>
      <c r="B66" s="2" t="s">
        <v>130</v>
      </c>
      <c r="C66" s="2">
        <v>260</v>
      </c>
      <c r="D66" s="2">
        <v>257</v>
      </c>
      <c r="E66" s="2">
        <v>298</v>
      </c>
      <c r="F66" s="2">
        <v>815</v>
      </c>
      <c r="H66" s="3">
        <f>C66/$F66</f>
        <v>0.31901840490797545</v>
      </c>
      <c r="I66" s="3">
        <f>D66/$F66</f>
        <v>0.31533742331288345</v>
      </c>
      <c r="J66" s="3">
        <f>E66/$F66</f>
        <v>0.3656441717791411</v>
      </c>
    </row>
  </sheetData>
  <sortState xmlns:xlrd2="http://schemas.microsoft.com/office/spreadsheetml/2017/richdata2" ref="A2:J65">
    <sortCondition ref="B2:B65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1"/>
  <sheetViews>
    <sheetView topLeftCell="A46" workbookViewId="0">
      <selection activeCell="N10" sqref="N10"/>
    </sheetView>
  </sheetViews>
  <sheetFormatPr defaultRowHeight="13.8" x14ac:dyDescent="0.3"/>
  <cols>
    <col min="1" max="1" width="8.88671875" style="2"/>
    <col min="2" max="2" width="19.5546875" style="2" customWidth="1"/>
    <col min="3" max="16384" width="8.88671875" style="2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">
      <c r="A2" s="2" t="s">
        <v>6</v>
      </c>
      <c r="B2" s="2" t="s">
        <v>131</v>
      </c>
      <c r="C2" s="2">
        <v>44</v>
      </c>
      <c r="D2" s="2">
        <v>32</v>
      </c>
      <c r="E2" s="2">
        <v>25</v>
      </c>
      <c r="F2" s="2">
        <v>101</v>
      </c>
      <c r="H2" s="3">
        <f>C2/$F2</f>
        <v>0.43564356435643564</v>
      </c>
      <c r="I2" s="3">
        <f t="shared" ref="I2:J17" si="0">D2/$F2</f>
        <v>0.31683168316831684</v>
      </c>
      <c r="J2" s="3">
        <f t="shared" si="0"/>
        <v>0.24752475247524752</v>
      </c>
    </row>
    <row r="3" spans="1:10" x14ac:dyDescent="0.3">
      <c r="A3" s="2" t="s">
        <v>8</v>
      </c>
      <c r="B3" s="2" t="s">
        <v>132</v>
      </c>
      <c r="C3" s="2">
        <v>26</v>
      </c>
      <c r="D3" s="2">
        <v>21</v>
      </c>
      <c r="E3" s="2">
        <v>16</v>
      </c>
      <c r="F3" s="2">
        <v>63</v>
      </c>
      <c r="H3" s="3">
        <f t="shared" ref="H3:J54" si="1">C3/$F3</f>
        <v>0.41269841269841268</v>
      </c>
      <c r="I3" s="3">
        <f t="shared" si="0"/>
        <v>0.33333333333333331</v>
      </c>
      <c r="J3" s="3">
        <f t="shared" si="0"/>
        <v>0.25396825396825395</v>
      </c>
    </row>
    <row r="4" spans="1:10" x14ac:dyDescent="0.3">
      <c r="A4" s="2" t="s">
        <v>10</v>
      </c>
      <c r="B4" s="2" t="s">
        <v>95</v>
      </c>
      <c r="C4" s="2">
        <v>20</v>
      </c>
      <c r="D4" s="2">
        <v>18</v>
      </c>
      <c r="E4" s="2">
        <v>27</v>
      </c>
      <c r="F4" s="2">
        <v>65</v>
      </c>
      <c r="H4" s="3">
        <f t="shared" si="1"/>
        <v>0.30769230769230771</v>
      </c>
      <c r="I4" s="3">
        <f t="shared" si="0"/>
        <v>0.27692307692307694</v>
      </c>
      <c r="J4" s="3">
        <f t="shared" si="0"/>
        <v>0.41538461538461541</v>
      </c>
    </row>
    <row r="5" spans="1:10" x14ac:dyDescent="0.3">
      <c r="A5" s="2" t="s">
        <v>12</v>
      </c>
      <c r="B5" s="2" t="s">
        <v>27</v>
      </c>
      <c r="C5" s="2">
        <v>16</v>
      </c>
      <c r="D5" s="2">
        <v>22</v>
      </c>
      <c r="E5" s="2">
        <v>12</v>
      </c>
      <c r="F5" s="2">
        <v>50</v>
      </c>
      <c r="H5" s="3">
        <f t="shared" si="1"/>
        <v>0.32</v>
      </c>
      <c r="I5" s="3">
        <f t="shared" si="0"/>
        <v>0.44</v>
      </c>
      <c r="J5" s="3">
        <f t="shared" si="0"/>
        <v>0.24</v>
      </c>
    </row>
    <row r="6" spans="1:10" x14ac:dyDescent="0.3">
      <c r="A6" s="2" t="s">
        <v>14</v>
      </c>
      <c r="B6" s="2" t="s">
        <v>23</v>
      </c>
      <c r="C6" s="2">
        <v>15</v>
      </c>
      <c r="D6" s="2">
        <v>7</v>
      </c>
      <c r="E6" s="2">
        <v>15</v>
      </c>
      <c r="F6" s="2">
        <v>37</v>
      </c>
      <c r="H6" s="3">
        <f t="shared" si="1"/>
        <v>0.40540540540540543</v>
      </c>
      <c r="I6" s="3">
        <f t="shared" si="0"/>
        <v>0.1891891891891892</v>
      </c>
      <c r="J6" s="3">
        <f t="shared" si="0"/>
        <v>0.40540540540540543</v>
      </c>
    </row>
    <row r="7" spans="1:10" x14ac:dyDescent="0.3">
      <c r="A7" s="2" t="s">
        <v>16</v>
      </c>
      <c r="B7" s="2" t="s">
        <v>25</v>
      </c>
      <c r="C7" s="2">
        <v>13</v>
      </c>
      <c r="D7" s="2">
        <v>10</v>
      </c>
      <c r="E7" s="2">
        <v>12</v>
      </c>
      <c r="F7" s="2">
        <v>35</v>
      </c>
      <c r="H7" s="3">
        <f t="shared" si="1"/>
        <v>0.37142857142857144</v>
      </c>
      <c r="I7" s="3">
        <f t="shared" si="0"/>
        <v>0.2857142857142857</v>
      </c>
      <c r="J7" s="3">
        <f t="shared" si="0"/>
        <v>0.34285714285714286</v>
      </c>
    </row>
    <row r="8" spans="1:10" x14ac:dyDescent="0.3">
      <c r="A8" s="2" t="s">
        <v>18</v>
      </c>
      <c r="B8" s="2" t="s">
        <v>35</v>
      </c>
      <c r="C8" s="2">
        <v>9</v>
      </c>
      <c r="D8" s="2">
        <v>9</v>
      </c>
      <c r="E8" s="2">
        <v>23</v>
      </c>
      <c r="F8" s="2">
        <v>41</v>
      </c>
      <c r="H8" s="3">
        <f t="shared" si="1"/>
        <v>0.21951219512195122</v>
      </c>
      <c r="I8" s="3">
        <f t="shared" si="0"/>
        <v>0.21951219512195122</v>
      </c>
      <c r="J8" s="3">
        <f t="shared" si="0"/>
        <v>0.56097560975609762</v>
      </c>
    </row>
    <row r="9" spans="1:10" x14ac:dyDescent="0.3">
      <c r="A9" s="2" t="s">
        <v>20</v>
      </c>
      <c r="B9" s="2" t="s">
        <v>96</v>
      </c>
      <c r="C9" s="2">
        <v>9</v>
      </c>
      <c r="D9" s="2">
        <v>8</v>
      </c>
      <c r="E9" s="2">
        <v>8</v>
      </c>
      <c r="F9" s="2">
        <v>25</v>
      </c>
      <c r="H9" s="3">
        <f t="shared" si="1"/>
        <v>0.36</v>
      </c>
      <c r="I9" s="3">
        <f t="shared" si="0"/>
        <v>0.32</v>
      </c>
      <c r="J9" s="3">
        <f t="shared" si="0"/>
        <v>0.32</v>
      </c>
    </row>
    <row r="10" spans="1:10" x14ac:dyDescent="0.3">
      <c r="A10" s="2" t="s">
        <v>22</v>
      </c>
      <c r="B10" s="2" t="s">
        <v>133</v>
      </c>
      <c r="C10" s="2">
        <v>9</v>
      </c>
      <c r="D10" s="2">
        <v>2</v>
      </c>
      <c r="E10" s="2">
        <v>12</v>
      </c>
      <c r="F10" s="2">
        <v>23</v>
      </c>
      <c r="H10" s="3">
        <f t="shared" si="1"/>
        <v>0.39130434782608697</v>
      </c>
      <c r="I10" s="3">
        <f t="shared" si="0"/>
        <v>8.6956521739130432E-2</v>
      </c>
      <c r="J10" s="3">
        <f t="shared" si="0"/>
        <v>0.52173913043478259</v>
      </c>
    </row>
    <row r="11" spans="1:10" x14ac:dyDescent="0.3">
      <c r="A11" s="2" t="s">
        <v>24</v>
      </c>
      <c r="B11" s="2" t="s">
        <v>98</v>
      </c>
      <c r="C11" s="2">
        <v>7</v>
      </c>
      <c r="D11" s="2">
        <v>15</v>
      </c>
      <c r="E11" s="2">
        <v>5</v>
      </c>
      <c r="F11" s="2">
        <v>27</v>
      </c>
      <c r="H11" s="3">
        <f t="shared" si="1"/>
        <v>0.25925925925925924</v>
      </c>
      <c r="I11" s="3">
        <f t="shared" si="0"/>
        <v>0.55555555555555558</v>
      </c>
      <c r="J11" s="3">
        <f t="shared" si="0"/>
        <v>0.18518518518518517</v>
      </c>
    </row>
    <row r="12" spans="1:10" x14ac:dyDescent="0.3">
      <c r="A12" s="2" t="s">
        <v>26</v>
      </c>
      <c r="B12" s="2" t="s">
        <v>45</v>
      </c>
      <c r="C12" s="2">
        <v>7</v>
      </c>
      <c r="D12" s="2">
        <v>5</v>
      </c>
      <c r="E12" s="2">
        <v>5</v>
      </c>
      <c r="F12" s="2">
        <v>17</v>
      </c>
      <c r="H12" s="3">
        <f t="shared" si="1"/>
        <v>0.41176470588235292</v>
      </c>
      <c r="I12" s="3">
        <f t="shared" si="0"/>
        <v>0.29411764705882354</v>
      </c>
      <c r="J12" s="3">
        <f t="shared" si="0"/>
        <v>0.29411764705882354</v>
      </c>
    </row>
    <row r="13" spans="1:10" x14ac:dyDescent="0.3">
      <c r="A13" s="2" t="s">
        <v>28</v>
      </c>
      <c r="B13" s="2" t="s">
        <v>17</v>
      </c>
      <c r="C13" s="2">
        <v>7</v>
      </c>
      <c r="D13" s="2">
        <v>4</v>
      </c>
      <c r="E13" s="2">
        <v>10</v>
      </c>
      <c r="F13" s="2">
        <v>21</v>
      </c>
      <c r="H13" s="3">
        <f t="shared" si="1"/>
        <v>0.33333333333333331</v>
      </c>
      <c r="I13" s="3">
        <f t="shared" si="0"/>
        <v>0.19047619047619047</v>
      </c>
      <c r="J13" s="3">
        <f t="shared" si="0"/>
        <v>0.47619047619047616</v>
      </c>
    </row>
    <row r="14" spans="1:10" x14ac:dyDescent="0.3">
      <c r="A14" s="2" t="s">
        <v>30</v>
      </c>
      <c r="B14" s="2" t="s">
        <v>56</v>
      </c>
      <c r="C14" s="2">
        <v>5</v>
      </c>
      <c r="D14" s="2">
        <v>6</v>
      </c>
      <c r="E14" s="2">
        <v>6</v>
      </c>
      <c r="F14" s="2">
        <v>17</v>
      </c>
      <c r="H14" s="3">
        <f t="shared" si="1"/>
        <v>0.29411764705882354</v>
      </c>
      <c r="I14" s="3">
        <f t="shared" si="0"/>
        <v>0.35294117647058826</v>
      </c>
      <c r="J14" s="3">
        <f t="shared" si="0"/>
        <v>0.35294117647058826</v>
      </c>
    </row>
    <row r="15" spans="1:10" x14ac:dyDescent="0.3">
      <c r="A15" s="2" t="s">
        <v>32</v>
      </c>
      <c r="B15" s="2" t="s">
        <v>21</v>
      </c>
      <c r="C15" s="2">
        <v>4</v>
      </c>
      <c r="D15" s="2">
        <v>7</v>
      </c>
      <c r="E15" s="2">
        <v>9</v>
      </c>
      <c r="F15" s="2">
        <v>20</v>
      </c>
      <c r="H15" s="3">
        <f t="shared" si="1"/>
        <v>0.2</v>
      </c>
      <c r="I15" s="3">
        <f t="shared" si="0"/>
        <v>0.35</v>
      </c>
      <c r="J15" s="3">
        <f t="shared" si="0"/>
        <v>0.45</v>
      </c>
    </row>
    <row r="16" spans="1:10" x14ac:dyDescent="0.3">
      <c r="A16" s="2" t="s">
        <v>34</v>
      </c>
      <c r="B16" s="2" t="s">
        <v>49</v>
      </c>
      <c r="C16" s="2">
        <v>4</v>
      </c>
      <c r="D16" s="2">
        <v>5</v>
      </c>
      <c r="E16" s="2">
        <v>10</v>
      </c>
      <c r="F16" s="2">
        <v>19</v>
      </c>
      <c r="H16" s="3">
        <f t="shared" si="1"/>
        <v>0.21052631578947367</v>
      </c>
      <c r="I16" s="3">
        <f t="shared" si="0"/>
        <v>0.26315789473684209</v>
      </c>
      <c r="J16" s="3">
        <f t="shared" si="0"/>
        <v>0.52631578947368418</v>
      </c>
    </row>
    <row r="17" spans="1:10" x14ac:dyDescent="0.3">
      <c r="A17" s="2" t="s">
        <v>36</v>
      </c>
      <c r="B17" s="2" t="s">
        <v>88</v>
      </c>
      <c r="C17" s="2">
        <v>4</v>
      </c>
      <c r="D17" s="2">
        <v>4</v>
      </c>
      <c r="E17" s="2">
        <v>0</v>
      </c>
      <c r="F17" s="2">
        <v>8</v>
      </c>
      <c r="H17" s="3">
        <f t="shared" si="1"/>
        <v>0.5</v>
      </c>
      <c r="I17" s="3">
        <f t="shared" si="0"/>
        <v>0.5</v>
      </c>
      <c r="J17" s="3">
        <f t="shared" si="0"/>
        <v>0</v>
      </c>
    </row>
    <row r="18" spans="1:10" x14ac:dyDescent="0.3">
      <c r="A18" s="2" t="s">
        <v>38</v>
      </c>
      <c r="B18" s="2" t="s">
        <v>134</v>
      </c>
      <c r="C18" s="2">
        <v>4</v>
      </c>
      <c r="D18" s="2">
        <v>3</v>
      </c>
      <c r="E18" s="2">
        <v>4</v>
      </c>
      <c r="F18" s="2">
        <v>11</v>
      </c>
      <c r="H18" s="3">
        <f t="shared" si="1"/>
        <v>0.36363636363636365</v>
      </c>
      <c r="I18" s="3">
        <f t="shared" si="1"/>
        <v>0.27272727272727271</v>
      </c>
      <c r="J18" s="3">
        <f t="shared" si="1"/>
        <v>0.36363636363636365</v>
      </c>
    </row>
    <row r="19" spans="1:10" x14ac:dyDescent="0.3">
      <c r="A19" s="2" t="s">
        <v>40</v>
      </c>
      <c r="B19" s="2" t="s">
        <v>68</v>
      </c>
      <c r="C19" s="2">
        <v>4</v>
      </c>
      <c r="D19" s="2">
        <v>3</v>
      </c>
      <c r="E19" s="2">
        <v>0</v>
      </c>
      <c r="F19" s="2">
        <v>7</v>
      </c>
      <c r="H19" s="3">
        <f t="shared" si="1"/>
        <v>0.5714285714285714</v>
      </c>
      <c r="I19" s="3">
        <f t="shared" si="1"/>
        <v>0.42857142857142855</v>
      </c>
      <c r="J19" s="3">
        <f t="shared" si="1"/>
        <v>0</v>
      </c>
    </row>
    <row r="20" spans="1:10" x14ac:dyDescent="0.3">
      <c r="A20" s="2" t="s">
        <v>42</v>
      </c>
      <c r="B20" s="2" t="s">
        <v>51</v>
      </c>
      <c r="C20" s="2">
        <v>4</v>
      </c>
      <c r="D20" s="2">
        <v>1</v>
      </c>
      <c r="E20" s="2">
        <v>1</v>
      </c>
      <c r="F20" s="2">
        <v>6</v>
      </c>
      <c r="H20" s="3">
        <f t="shared" si="1"/>
        <v>0.66666666666666663</v>
      </c>
      <c r="I20" s="3">
        <f t="shared" si="1"/>
        <v>0.16666666666666666</v>
      </c>
      <c r="J20" s="3">
        <f t="shared" si="1"/>
        <v>0.16666666666666666</v>
      </c>
    </row>
    <row r="21" spans="1:10" x14ac:dyDescent="0.3">
      <c r="A21" s="2" t="s">
        <v>42</v>
      </c>
      <c r="B21" s="2" t="s">
        <v>58</v>
      </c>
      <c r="C21" s="2">
        <v>4</v>
      </c>
      <c r="D21" s="2">
        <v>1</v>
      </c>
      <c r="E21" s="2">
        <v>1</v>
      </c>
      <c r="F21" s="2">
        <v>6</v>
      </c>
      <c r="H21" s="3">
        <f t="shared" si="1"/>
        <v>0.66666666666666663</v>
      </c>
      <c r="I21" s="3">
        <f t="shared" si="1"/>
        <v>0.16666666666666666</v>
      </c>
      <c r="J21" s="3">
        <f t="shared" si="1"/>
        <v>0.16666666666666666</v>
      </c>
    </row>
    <row r="22" spans="1:10" x14ac:dyDescent="0.3">
      <c r="A22" s="2" t="s">
        <v>46</v>
      </c>
      <c r="B22" s="2" t="s">
        <v>43</v>
      </c>
      <c r="C22" s="2">
        <v>3</v>
      </c>
      <c r="D22" s="2">
        <v>11</v>
      </c>
      <c r="E22" s="2">
        <v>8</v>
      </c>
      <c r="F22" s="2">
        <v>22</v>
      </c>
      <c r="H22" s="3">
        <f t="shared" si="1"/>
        <v>0.13636363636363635</v>
      </c>
      <c r="I22" s="3">
        <f t="shared" si="1"/>
        <v>0.5</v>
      </c>
      <c r="J22" s="3">
        <f t="shared" si="1"/>
        <v>0.36363636363636365</v>
      </c>
    </row>
    <row r="23" spans="1:10" x14ac:dyDescent="0.3">
      <c r="A23" s="2" t="s">
        <v>48</v>
      </c>
      <c r="B23" s="2" t="s">
        <v>19</v>
      </c>
      <c r="C23" s="2">
        <v>3</v>
      </c>
      <c r="D23" s="2">
        <v>7</v>
      </c>
      <c r="E23" s="2">
        <v>5</v>
      </c>
      <c r="F23" s="2">
        <v>15</v>
      </c>
      <c r="H23" s="3">
        <f t="shared" si="1"/>
        <v>0.2</v>
      </c>
      <c r="I23" s="3">
        <f t="shared" si="1"/>
        <v>0.46666666666666667</v>
      </c>
      <c r="J23" s="3">
        <f t="shared" si="1"/>
        <v>0.33333333333333331</v>
      </c>
    </row>
    <row r="24" spans="1:10" x14ac:dyDescent="0.3">
      <c r="A24" s="2" t="s">
        <v>50</v>
      </c>
      <c r="B24" s="2" t="s">
        <v>33</v>
      </c>
      <c r="C24" s="2">
        <v>3</v>
      </c>
      <c r="D24" s="2">
        <v>6</v>
      </c>
      <c r="E24" s="2">
        <v>5</v>
      </c>
      <c r="F24" s="2">
        <v>14</v>
      </c>
      <c r="H24" s="3">
        <f t="shared" si="1"/>
        <v>0.21428571428571427</v>
      </c>
      <c r="I24" s="3">
        <f t="shared" si="1"/>
        <v>0.42857142857142855</v>
      </c>
      <c r="J24" s="3">
        <f t="shared" si="1"/>
        <v>0.35714285714285715</v>
      </c>
    </row>
    <row r="25" spans="1:10" x14ac:dyDescent="0.3">
      <c r="A25" s="2" t="s">
        <v>52</v>
      </c>
      <c r="B25" s="2" t="s">
        <v>135</v>
      </c>
      <c r="C25" s="2">
        <v>3</v>
      </c>
      <c r="D25" s="2">
        <v>4</v>
      </c>
      <c r="E25" s="2">
        <v>4</v>
      </c>
      <c r="F25" s="2">
        <v>11</v>
      </c>
      <c r="H25" s="3">
        <f t="shared" si="1"/>
        <v>0.27272727272727271</v>
      </c>
      <c r="I25" s="3">
        <f t="shared" si="1"/>
        <v>0.36363636363636365</v>
      </c>
      <c r="J25" s="3">
        <f t="shared" si="1"/>
        <v>0.36363636363636365</v>
      </c>
    </row>
    <row r="26" spans="1:10" x14ac:dyDescent="0.3">
      <c r="A26" s="2" t="s">
        <v>54</v>
      </c>
      <c r="B26" s="2" t="s">
        <v>53</v>
      </c>
      <c r="C26" s="2">
        <v>3</v>
      </c>
      <c r="D26" s="2">
        <v>3</v>
      </c>
      <c r="E26" s="2">
        <v>9</v>
      </c>
      <c r="F26" s="2">
        <v>15</v>
      </c>
      <c r="H26" s="3">
        <f t="shared" si="1"/>
        <v>0.2</v>
      </c>
      <c r="I26" s="3">
        <f t="shared" si="1"/>
        <v>0.2</v>
      </c>
      <c r="J26" s="3">
        <f t="shared" si="1"/>
        <v>0.6</v>
      </c>
    </row>
    <row r="27" spans="1:10" x14ac:dyDescent="0.3">
      <c r="A27" s="2" t="s">
        <v>100</v>
      </c>
      <c r="B27" s="2" t="s">
        <v>41</v>
      </c>
      <c r="C27" s="2">
        <v>3</v>
      </c>
      <c r="D27" s="2">
        <v>2</v>
      </c>
      <c r="E27" s="2">
        <v>1</v>
      </c>
      <c r="F27" s="2">
        <v>6</v>
      </c>
      <c r="H27" s="3">
        <f t="shared" si="1"/>
        <v>0.5</v>
      </c>
      <c r="I27" s="3">
        <f t="shared" si="1"/>
        <v>0.33333333333333331</v>
      </c>
      <c r="J27" s="3">
        <f t="shared" si="1"/>
        <v>0.16666666666666666</v>
      </c>
    </row>
    <row r="28" spans="1:10" x14ac:dyDescent="0.3">
      <c r="A28" s="2" t="s">
        <v>57</v>
      </c>
      <c r="B28" s="2" t="s">
        <v>115</v>
      </c>
      <c r="C28" s="2">
        <v>3</v>
      </c>
      <c r="D28" s="2">
        <v>1</v>
      </c>
      <c r="E28" s="2">
        <v>1</v>
      </c>
      <c r="F28" s="2">
        <v>5</v>
      </c>
      <c r="H28" s="3">
        <f t="shared" si="1"/>
        <v>0.6</v>
      </c>
      <c r="I28" s="3">
        <f t="shared" si="1"/>
        <v>0.2</v>
      </c>
      <c r="J28" s="3">
        <f t="shared" si="1"/>
        <v>0.2</v>
      </c>
    </row>
    <row r="29" spans="1:10" x14ac:dyDescent="0.3">
      <c r="A29" s="2" t="s">
        <v>59</v>
      </c>
      <c r="B29" s="2" t="s">
        <v>103</v>
      </c>
      <c r="C29" s="2">
        <v>3</v>
      </c>
      <c r="D29" s="2">
        <v>0</v>
      </c>
      <c r="E29" s="2">
        <v>1</v>
      </c>
      <c r="F29" s="2">
        <v>4</v>
      </c>
      <c r="H29" s="3">
        <f t="shared" si="1"/>
        <v>0.75</v>
      </c>
      <c r="I29" s="3">
        <f t="shared" si="1"/>
        <v>0</v>
      </c>
      <c r="J29" s="3">
        <f t="shared" si="1"/>
        <v>0.25</v>
      </c>
    </row>
    <row r="30" spans="1:10" x14ac:dyDescent="0.3">
      <c r="A30" s="2" t="s">
        <v>61</v>
      </c>
      <c r="B30" s="2" t="s">
        <v>66</v>
      </c>
      <c r="C30" s="2">
        <v>2</v>
      </c>
      <c r="D30" s="2">
        <v>4</v>
      </c>
      <c r="E30" s="2">
        <v>2</v>
      </c>
      <c r="F30" s="2">
        <v>8</v>
      </c>
      <c r="H30" s="3">
        <f t="shared" si="1"/>
        <v>0.25</v>
      </c>
      <c r="I30" s="3">
        <f t="shared" si="1"/>
        <v>0.5</v>
      </c>
      <c r="J30" s="3">
        <f t="shared" si="1"/>
        <v>0.25</v>
      </c>
    </row>
    <row r="31" spans="1:10" x14ac:dyDescent="0.3">
      <c r="A31" s="2" t="s">
        <v>101</v>
      </c>
      <c r="B31" s="2" t="s">
        <v>47</v>
      </c>
      <c r="C31" s="2">
        <v>2</v>
      </c>
      <c r="D31" s="2">
        <v>2</v>
      </c>
      <c r="E31" s="2">
        <v>3</v>
      </c>
      <c r="F31" s="2">
        <v>7</v>
      </c>
      <c r="H31" s="3">
        <f t="shared" si="1"/>
        <v>0.2857142857142857</v>
      </c>
      <c r="I31" s="3">
        <f t="shared" si="1"/>
        <v>0.2857142857142857</v>
      </c>
      <c r="J31" s="3">
        <f t="shared" si="1"/>
        <v>0.42857142857142855</v>
      </c>
    </row>
    <row r="32" spans="1:10" x14ac:dyDescent="0.3">
      <c r="A32" s="2" t="s">
        <v>102</v>
      </c>
      <c r="B32" s="2" t="s">
        <v>83</v>
      </c>
      <c r="C32" s="2">
        <v>2</v>
      </c>
      <c r="D32" s="2">
        <v>2</v>
      </c>
      <c r="E32" s="2">
        <v>2</v>
      </c>
      <c r="F32" s="2">
        <v>6</v>
      </c>
      <c r="H32" s="3">
        <f t="shared" si="1"/>
        <v>0.33333333333333331</v>
      </c>
      <c r="I32" s="3">
        <f t="shared" si="1"/>
        <v>0.33333333333333331</v>
      </c>
      <c r="J32" s="3">
        <f t="shared" si="1"/>
        <v>0.33333333333333331</v>
      </c>
    </row>
    <row r="33" spans="1:10" x14ac:dyDescent="0.3">
      <c r="A33" s="2" t="s">
        <v>65</v>
      </c>
      <c r="B33" s="2" t="s">
        <v>110</v>
      </c>
      <c r="C33" s="2">
        <v>2</v>
      </c>
      <c r="D33" s="2">
        <v>1</v>
      </c>
      <c r="E33" s="2">
        <v>3</v>
      </c>
      <c r="F33" s="2">
        <v>6</v>
      </c>
      <c r="H33" s="3">
        <f t="shared" si="1"/>
        <v>0.33333333333333331</v>
      </c>
      <c r="I33" s="3">
        <f t="shared" si="1"/>
        <v>0.16666666666666666</v>
      </c>
      <c r="J33" s="3">
        <f t="shared" si="1"/>
        <v>0.5</v>
      </c>
    </row>
    <row r="34" spans="1:10" x14ac:dyDescent="0.3">
      <c r="A34" s="2" t="s">
        <v>67</v>
      </c>
      <c r="B34" s="2" t="s">
        <v>99</v>
      </c>
      <c r="C34" s="2">
        <v>2</v>
      </c>
      <c r="D34" s="2">
        <v>1</v>
      </c>
      <c r="E34" s="2">
        <v>2</v>
      </c>
      <c r="F34" s="2">
        <v>5</v>
      </c>
      <c r="H34" s="3">
        <f t="shared" si="1"/>
        <v>0.4</v>
      </c>
      <c r="I34" s="3">
        <f t="shared" si="1"/>
        <v>0.2</v>
      </c>
      <c r="J34" s="3">
        <f t="shared" si="1"/>
        <v>0.4</v>
      </c>
    </row>
    <row r="35" spans="1:10" x14ac:dyDescent="0.3">
      <c r="A35" s="2" t="s">
        <v>69</v>
      </c>
      <c r="B35" s="2" t="s">
        <v>105</v>
      </c>
      <c r="C35" s="2">
        <v>2</v>
      </c>
      <c r="D35" s="2">
        <v>0</v>
      </c>
      <c r="E35" s="2">
        <v>1</v>
      </c>
      <c r="F35" s="2">
        <v>3</v>
      </c>
      <c r="H35" s="3">
        <f t="shared" si="1"/>
        <v>0.66666666666666663</v>
      </c>
      <c r="I35" s="3">
        <f t="shared" si="1"/>
        <v>0</v>
      </c>
      <c r="J35" s="3">
        <f t="shared" si="1"/>
        <v>0.33333333333333331</v>
      </c>
    </row>
    <row r="36" spans="1:10" x14ac:dyDescent="0.3">
      <c r="A36" s="2" t="s">
        <v>69</v>
      </c>
      <c r="B36" s="2" t="s">
        <v>104</v>
      </c>
      <c r="C36" s="2">
        <v>2</v>
      </c>
      <c r="D36" s="2">
        <v>0</v>
      </c>
      <c r="E36" s="2">
        <v>1</v>
      </c>
      <c r="F36" s="2">
        <v>3</v>
      </c>
      <c r="H36" s="3">
        <f t="shared" si="1"/>
        <v>0.66666666666666663</v>
      </c>
      <c r="I36" s="3">
        <f t="shared" si="1"/>
        <v>0</v>
      </c>
      <c r="J36" s="3">
        <f t="shared" si="1"/>
        <v>0.33333333333333331</v>
      </c>
    </row>
    <row r="37" spans="1:10" x14ac:dyDescent="0.3">
      <c r="A37" s="2" t="s">
        <v>73</v>
      </c>
      <c r="B37" s="2" t="s">
        <v>29</v>
      </c>
      <c r="C37" s="2">
        <v>1</v>
      </c>
      <c r="D37" s="2">
        <v>8</v>
      </c>
      <c r="E37" s="2">
        <v>6</v>
      </c>
      <c r="F37" s="2">
        <v>15</v>
      </c>
      <c r="H37" s="3">
        <f t="shared" si="1"/>
        <v>6.6666666666666666E-2</v>
      </c>
      <c r="I37" s="3">
        <f t="shared" si="1"/>
        <v>0.53333333333333333</v>
      </c>
      <c r="J37" s="3">
        <f t="shared" si="1"/>
        <v>0.4</v>
      </c>
    </row>
    <row r="38" spans="1:10" x14ac:dyDescent="0.3">
      <c r="A38" s="2" t="s">
        <v>108</v>
      </c>
      <c r="B38" s="2" t="s">
        <v>136</v>
      </c>
      <c r="C38" s="2">
        <v>1</v>
      </c>
      <c r="D38" s="2">
        <v>6</v>
      </c>
      <c r="E38" s="2">
        <v>8</v>
      </c>
      <c r="F38" s="2">
        <v>15</v>
      </c>
      <c r="H38" s="3">
        <f t="shared" si="1"/>
        <v>6.6666666666666666E-2</v>
      </c>
      <c r="I38" s="3">
        <f t="shared" si="1"/>
        <v>0.4</v>
      </c>
      <c r="J38" s="3">
        <f t="shared" si="1"/>
        <v>0.53333333333333333</v>
      </c>
    </row>
    <row r="39" spans="1:10" x14ac:dyDescent="0.3">
      <c r="A39" s="2" t="s">
        <v>109</v>
      </c>
      <c r="B39" s="2" t="s">
        <v>31</v>
      </c>
      <c r="C39" s="2">
        <v>1</v>
      </c>
      <c r="D39" s="2">
        <v>4</v>
      </c>
      <c r="E39" s="2">
        <v>3</v>
      </c>
      <c r="F39" s="2">
        <v>8</v>
      </c>
      <c r="H39" s="3">
        <f t="shared" si="1"/>
        <v>0.125</v>
      </c>
      <c r="I39" s="3">
        <f t="shared" si="1"/>
        <v>0.5</v>
      </c>
      <c r="J39" s="3">
        <f t="shared" si="1"/>
        <v>0.375</v>
      </c>
    </row>
    <row r="40" spans="1:10" x14ac:dyDescent="0.3">
      <c r="A40" s="2" t="s">
        <v>137</v>
      </c>
      <c r="B40" s="2" t="s">
        <v>70</v>
      </c>
      <c r="C40" s="2">
        <v>1</v>
      </c>
      <c r="D40" s="2">
        <v>3</v>
      </c>
      <c r="E40" s="2">
        <v>2</v>
      </c>
      <c r="F40" s="2">
        <v>6</v>
      </c>
      <c r="H40" s="3">
        <f t="shared" si="1"/>
        <v>0.16666666666666666</v>
      </c>
      <c r="I40" s="3">
        <f t="shared" si="1"/>
        <v>0.5</v>
      </c>
      <c r="J40" s="3">
        <f t="shared" si="1"/>
        <v>0.33333333333333331</v>
      </c>
    </row>
    <row r="41" spans="1:10" x14ac:dyDescent="0.3">
      <c r="A41" s="2" t="s">
        <v>111</v>
      </c>
      <c r="B41" s="2" t="s">
        <v>55</v>
      </c>
      <c r="C41" s="2">
        <v>1</v>
      </c>
      <c r="D41" s="2">
        <v>2</v>
      </c>
      <c r="E41" s="2">
        <v>1</v>
      </c>
      <c r="F41" s="2">
        <v>4</v>
      </c>
      <c r="H41" s="3">
        <f t="shared" si="1"/>
        <v>0.25</v>
      </c>
      <c r="I41" s="3">
        <f t="shared" si="1"/>
        <v>0.5</v>
      </c>
      <c r="J41" s="3">
        <f t="shared" si="1"/>
        <v>0.25</v>
      </c>
    </row>
    <row r="42" spans="1:10" x14ac:dyDescent="0.3">
      <c r="A42" s="2" t="s">
        <v>113</v>
      </c>
      <c r="B42" s="2" t="s">
        <v>138</v>
      </c>
      <c r="C42" s="2">
        <v>1</v>
      </c>
      <c r="D42" s="2">
        <v>1</v>
      </c>
      <c r="E42" s="2">
        <v>2</v>
      </c>
      <c r="F42" s="2">
        <v>4</v>
      </c>
      <c r="H42" s="3">
        <f t="shared" si="1"/>
        <v>0.25</v>
      </c>
      <c r="I42" s="3">
        <f t="shared" si="1"/>
        <v>0.25</v>
      </c>
      <c r="J42" s="3">
        <f t="shared" si="1"/>
        <v>0.5</v>
      </c>
    </row>
    <row r="43" spans="1:10" x14ac:dyDescent="0.3">
      <c r="A43" s="2" t="s">
        <v>113</v>
      </c>
      <c r="B43" s="2" t="s">
        <v>76</v>
      </c>
      <c r="C43" s="2">
        <v>1</v>
      </c>
      <c r="D43" s="2">
        <v>1</v>
      </c>
      <c r="E43" s="2">
        <v>2</v>
      </c>
      <c r="F43" s="2">
        <v>4</v>
      </c>
      <c r="H43" s="3">
        <f t="shared" si="1"/>
        <v>0.25</v>
      </c>
      <c r="I43" s="3">
        <f t="shared" si="1"/>
        <v>0.25</v>
      </c>
      <c r="J43" s="3">
        <f t="shared" si="1"/>
        <v>0.5</v>
      </c>
    </row>
    <row r="44" spans="1:10" x14ac:dyDescent="0.3">
      <c r="A44" s="2" t="s">
        <v>139</v>
      </c>
      <c r="B44" s="2" t="s">
        <v>77</v>
      </c>
      <c r="C44" s="2">
        <v>1</v>
      </c>
      <c r="D44" s="2">
        <v>1</v>
      </c>
      <c r="E44" s="2">
        <v>1</v>
      </c>
      <c r="F44" s="2">
        <v>3</v>
      </c>
      <c r="H44" s="3">
        <f t="shared" si="1"/>
        <v>0.33333333333333331</v>
      </c>
      <c r="I44" s="3">
        <f t="shared" si="1"/>
        <v>0.33333333333333331</v>
      </c>
      <c r="J44" s="3">
        <f t="shared" si="1"/>
        <v>0.33333333333333331</v>
      </c>
    </row>
    <row r="45" spans="1:10" x14ac:dyDescent="0.3">
      <c r="A45" s="2" t="s">
        <v>139</v>
      </c>
      <c r="B45" s="2" t="s">
        <v>140</v>
      </c>
      <c r="C45" s="2">
        <v>1</v>
      </c>
      <c r="D45" s="2">
        <v>1</v>
      </c>
      <c r="E45" s="2">
        <v>1</v>
      </c>
      <c r="F45" s="2">
        <v>3</v>
      </c>
      <c r="H45" s="3">
        <f t="shared" si="1"/>
        <v>0.33333333333333331</v>
      </c>
      <c r="I45" s="3">
        <f t="shared" si="1"/>
        <v>0.33333333333333331</v>
      </c>
      <c r="J45" s="3">
        <f t="shared" si="1"/>
        <v>0.33333333333333331</v>
      </c>
    </row>
    <row r="46" spans="1:10" x14ac:dyDescent="0.3">
      <c r="A46" s="2" t="s">
        <v>141</v>
      </c>
      <c r="B46" s="2" t="s">
        <v>142</v>
      </c>
      <c r="C46" s="2">
        <v>1</v>
      </c>
      <c r="D46" s="2">
        <v>1</v>
      </c>
      <c r="E46" s="2">
        <v>0</v>
      </c>
      <c r="F46" s="2">
        <v>2</v>
      </c>
      <c r="H46" s="3">
        <f t="shared" si="1"/>
        <v>0.5</v>
      </c>
      <c r="I46" s="3">
        <f t="shared" si="1"/>
        <v>0.5</v>
      </c>
      <c r="J46" s="3">
        <f t="shared" si="1"/>
        <v>0</v>
      </c>
    </row>
    <row r="47" spans="1:10" x14ac:dyDescent="0.3">
      <c r="A47" s="2" t="s">
        <v>141</v>
      </c>
      <c r="B47" s="2" t="s">
        <v>116</v>
      </c>
      <c r="C47" s="2">
        <v>1</v>
      </c>
      <c r="D47" s="2">
        <v>1</v>
      </c>
      <c r="E47" s="2">
        <v>0</v>
      </c>
      <c r="F47" s="2">
        <v>2</v>
      </c>
      <c r="H47" s="3">
        <f t="shared" si="1"/>
        <v>0.5</v>
      </c>
      <c r="I47" s="3">
        <f t="shared" si="1"/>
        <v>0.5</v>
      </c>
      <c r="J47" s="3">
        <f t="shared" si="1"/>
        <v>0</v>
      </c>
    </row>
    <row r="48" spans="1:10" x14ac:dyDescent="0.3">
      <c r="A48" s="2" t="s">
        <v>143</v>
      </c>
      <c r="B48" s="2" t="s">
        <v>63</v>
      </c>
      <c r="C48" s="2">
        <v>1</v>
      </c>
      <c r="D48" s="2">
        <v>0</v>
      </c>
      <c r="E48" s="2">
        <v>1</v>
      </c>
      <c r="F48" s="2">
        <v>2</v>
      </c>
      <c r="H48" s="3">
        <f t="shared" si="1"/>
        <v>0.5</v>
      </c>
      <c r="I48" s="3">
        <f t="shared" si="1"/>
        <v>0</v>
      </c>
      <c r="J48" s="3">
        <f t="shared" si="1"/>
        <v>0.5</v>
      </c>
    </row>
    <row r="49" spans="1:10" x14ac:dyDescent="0.3">
      <c r="A49" s="2" t="s">
        <v>143</v>
      </c>
      <c r="B49" s="2" t="s">
        <v>92</v>
      </c>
      <c r="C49" s="2">
        <v>1</v>
      </c>
      <c r="D49" s="2">
        <v>0</v>
      </c>
      <c r="E49" s="2">
        <v>1</v>
      </c>
      <c r="F49" s="2">
        <v>2</v>
      </c>
      <c r="H49" s="3">
        <f t="shared" si="1"/>
        <v>0.5</v>
      </c>
      <c r="I49" s="3">
        <f t="shared" si="1"/>
        <v>0</v>
      </c>
      <c r="J49" s="3">
        <f t="shared" si="1"/>
        <v>0.5</v>
      </c>
    </row>
    <row r="50" spans="1:10" x14ac:dyDescent="0.3">
      <c r="A50" s="2" t="s">
        <v>120</v>
      </c>
      <c r="B50" s="2" t="s">
        <v>144</v>
      </c>
      <c r="C50" s="2">
        <v>1</v>
      </c>
      <c r="D50" s="2">
        <v>0</v>
      </c>
      <c r="E50" s="2">
        <v>0</v>
      </c>
      <c r="F50" s="2">
        <v>1</v>
      </c>
      <c r="H50" s="3">
        <f t="shared" si="1"/>
        <v>1</v>
      </c>
      <c r="I50" s="3">
        <f t="shared" si="1"/>
        <v>0</v>
      </c>
      <c r="J50" s="3">
        <f t="shared" si="1"/>
        <v>0</v>
      </c>
    </row>
    <row r="51" spans="1:10" x14ac:dyDescent="0.3">
      <c r="A51" s="2" t="s">
        <v>120</v>
      </c>
      <c r="B51" s="2" t="s">
        <v>75</v>
      </c>
      <c r="C51" s="2">
        <v>1</v>
      </c>
      <c r="D51" s="2">
        <v>0</v>
      </c>
      <c r="E51" s="2">
        <v>0</v>
      </c>
      <c r="F51" s="2">
        <v>1</v>
      </c>
      <c r="H51" s="3">
        <f t="shared" si="1"/>
        <v>1</v>
      </c>
      <c r="I51" s="3">
        <f t="shared" si="1"/>
        <v>0</v>
      </c>
      <c r="J51" s="3">
        <f t="shared" si="1"/>
        <v>0</v>
      </c>
    </row>
    <row r="52" spans="1:10" x14ac:dyDescent="0.3">
      <c r="A52" s="2" t="s">
        <v>120</v>
      </c>
      <c r="B52" s="2" t="s">
        <v>145</v>
      </c>
      <c r="C52" s="2">
        <v>1</v>
      </c>
      <c r="D52" s="2">
        <v>0</v>
      </c>
      <c r="E52" s="2">
        <v>0</v>
      </c>
      <c r="F52" s="2">
        <v>1</v>
      </c>
      <c r="H52" s="3">
        <f t="shared" si="1"/>
        <v>1</v>
      </c>
      <c r="I52" s="3">
        <f t="shared" si="1"/>
        <v>0</v>
      </c>
      <c r="J52" s="3">
        <f t="shared" si="1"/>
        <v>0</v>
      </c>
    </row>
    <row r="53" spans="1:10" x14ac:dyDescent="0.3">
      <c r="A53" s="2" t="s">
        <v>120</v>
      </c>
      <c r="B53" s="2" t="s">
        <v>146</v>
      </c>
      <c r="C53" s="2">
        <v>1</v>
      </c>
      <c r="D53" s="2">
        <v>0</v>
      </c>
      <c r="E53" s="2">
        <v>0</v>
      </c>
      <c r="F53" s="2">
        <v>1</v>
      </c>
      <c r="H53" s="3">
        <f t="shared" si="1"/>
        <v>1</v>
      </c>
      <c r="I53" s="3">
        <f t="shared" si="1"/>
        <v>0</v>
      </c>
      <c r="J53" s="3">
        <f t="shared" si="1"/>
        <v>0</v>
      </c>
    </row>
    <row r="54" spans="1:10" x14ac:dyDescent="0.3">
      <c r="A54" s="2" t="s">
        <v>120</v>
      </c>
      <c r="B54" s="2" t="s">
        <v>147</v>
      </c>
      <c r="C54" s="2">
        <v>1</v>
      </c>
      <c r="D54" s="2">
        <v>0</v>
      </c>
      <c r="E54" s="2">
        <v>0</v>
      </c>
      <c r="F54" s="2">
        <v>1</v>
      </c>
      <c r="H54" s="3">
        <f t="shared" si="1"/>
        <v>1</v>
      </c>
      <c r="I54" s="3">
        <f t="shared" si="1"/>
        <v>0</v>
      </c>
      <c r="J54" s="3">
        <f t="shared" si="1"/>
        <v>0</v>
      </c>
    </row>
    <row r="55" spans="1:10" x14ac:dyDescent="0.3">
      <c r="A55" s="2" t="s">
        <v>124</v>
      </c>
      <c r="B55" s="2" t="s">
        <v>72</v>
      </c>
      <c r="C55" s="2">
        <v>0</v>
      </c>
      <c r="D55" s="2">
        <v>2</v>
      </c>
      <c r="E55" s="2">
        <v>1</v>
      </c>
      <c r="F55" s="2">
        <v>3</v>
      </c>
    </row>
    <row r="56" spans="1:10" x14ac:dyDescent="0.3">
      <c r="A56" s="2" t="s">
        <v>148</v>
      </c>
      <c r="B56" s="2" t="s">
        <v>114</v>
      </c>
      <c r="C56" s="2">
        <v>0</v>
      </c>
      <c r="D56" s="2">
        <v>2</v>
      </c>
      <c r="E56" s="2">
        <v>0</v>
      </c>
      <c r="F56" s="2">
        <v>2</v>
      </c>
    </row>
    <row r="57" spans="1:10" x14ac:dyDescent="0.3">
      <c r="A57" s="2" t="s">
        <v>148</v>
      </c>
      <c r="B57" s="2" t="s">
        <v>123</v>
      </c>
      <c r="C57" s="2">
        <v>0</v>
      </c>
      <c r="D57" s="2">
        <v>2</v>
      </c>
      <c r="E57" s="2">
        <v>0</v>
      </c>
      <c r="F57" s="2">
        <v>2</v>
      </c>
    </row>
    <row r="58" spans="1:10" x14ac:dyDescent="0.3">
      <c r="A58" s="2" t="s">
        <v>149</v>
      </c>
      <c r="B58" s="2" t="s">
        <v>62</v>
      </c>
      <c r="C58" s="2">
        <v>0</v>
      </c>
      <c r="D58" s="2">
        <v>1</v>
      </c>
      <c r="E58" s="2">
        <v>2</v>
      </c>
      <c r="F58" s="2">
        <v>3</v>
      </c>
    </row>
    <row r="59" spans="1:10" x14ac:dyDescent="0.3">
      <c r="A59" s="2" t="s">
        <v>150</v>
      </c>
      <c r="B59" s="2" t="s">
        <v>127</v>
      </c>
      <c r="C59" s="2">
        <v>0</v>
      </c>
      <c r="D59" s="2">
        <v>1</v>
      </c>
      <c r="E59" s="2">
        <v>1</v>
      </c>
      <c r="F59" s="2">
        <v>2</v>
      </c>
    </row>
    <row r="60" spans="1:10" x14ac:dyDescent="0.3">
      <c r="A60" s="2" t="s">
        <v>150</v>
      </c>
      <c r="B60" s="2" t="s">
        <v>151</v>
      </c>
      <c r="C60" s="2">
        <v>0</v>
      </c>
      <c r="D60" s="2">
        <v>1</v>
      </c>
      <c r="E60" s="2">
        <v>1</v>
      </c>
      <c r="F60" s="2">
        <v>2</v>
      </c>
    </row>
    <row r="61" spans="1:10" x14ac:dyDescent="0.3">
      <c r="A61" s="2" t="s">
        <v>150</v>
      </c>
      <c r="B61" s="2" t="s">
        <v>152</v>
      </c>
      <c r="C61" s="2">
        <v>0</v>
      </c>
      <c r="D61" s="2">
        <v>1</v>
      </c>
      <c r="E61" s="2">
        <v>1</v>
      </c>
      <c r="F61" s="2">
        <v>2</v>
      </c>
    </row>
    <row r="62" spans="1:10" x14ac:dyDescent="0.3">
      <c r="A62" s="2" t="s">
        <v>153</v>
      </c>
      <c r="B62" s="2" t="s">
        <v>154</v>
      </c>
      <c r="C62" s="2">
        <v>0</v>
      </c>
      <c r="D62" s="2">
        <v>1</v>
      </c>
      <c r="E62" s="2">
        <v>0</v>
      </c>
      <c r="F62" s="2">
        <v>1</v>
      </c>
    </row>
    <row r="63" spans="1:10" x14ac:dyDescent="0.3">
      <c r="A63" s="2" t="s">
        <v>153</v>
      </c>
      <c r="B63" s="2" t="s">
        <v>125</v>
      </c>
      <c r="C63" s="2">
        <v>0</v>
      </c>
      <c r="D63" s="2">
        <v>1</v>
      </c>
      <c r="E63" s="2">
        <v>0</v>
      </c>
      <c r="F63" s="2">
        <v>1</v>
      </c>
    </row>
    <row r="64" spans="1:10" x14ac:dyDescent="0.3">
      <c r="A64" s="2" t="s">
        <v>153</v>
      </c>
      <c r="B64" s="2" t="s">
        <v>121</v>
      </c>
      <c r="C64" s="2">
        <v>0</v>
      </c>
      <c r="D64" s="2">
        <v>1</v>
      </c>
      <c r="E64" s="2">
        <v>0</v>
      </c>
      <c r="F64" s="2">
        <v>1</v>
      </c>
    </row>
    <row r="65" spans="1:6" x14ac:dyDescent="0.3">
      <c r="A65" s="2" t="s">
        <v>153</v>
      </c>
      <c r="B65" s="2" t="s">
        <v>112</v>
      </c>
      <c r="C65" s="2">
        <v>0</v>
      </c>
      <c r="D65" s="2">
        <v>1</v>
      </c>
      <c r="E65" s="2">
        <v>0</v>
      </c>
      <c r="F65" s="2">
        <v>1</v>
      </c>
    </row>
    <row r="66" spans="1:6" x14ac:dyDescent="0.3">
      <c r="A66" s="2" t="s">
        <v>153</v>
      </c>
      <c r="B66" s="2" t="s">
        <v>91</v>
      </c>
      <c r="C66" s="2">
        <v>0</v>
      </c>
      <c r="D66" s="2">
        <v>1</v>
      </c>
      <c r="E66" s="2">
        <v>0</v>
      </c>
      <c r="F66" s="2">
        <v>1</v>
      </c>
    </row>
    <row r="67" spans="1:6" x14ac:dyDescent="0.3">
      <c r="A67" s="2" t="s">
        <v>153</v>
      </c>
      <c r="B67" s="2" t="s">
        <v>155</v>
      </c>
      <c r="C67" s="2">
        <v>0</v>
      </c>
      <c r="D67" s="2">
        <v>1</v>
      </c>
      <c r="E67" s="2">
        <v>0</v>
      </c>
      <c r="F67" s="2">
        <v>1</v>
      </c>
    </row>
    <row r="68" spans="1:6" x14ac:dyDescent="0.3">
      <c r="A68" s="2" t="s">
        <v>153</v>
      </c>
      <c r="B68" s="2" t="s">
        <v>156</v>
      </c>
      <c r="C68" s="2">
        <v>0</v>
      </c>
      <c r="D68" s="2">
        <v>1</v>
      </c>
      <c r="E68" s="2">
        <v>0</v>
      </c>
      <c r="F68" s="2">
        <v>1</v>
      </c>
    </row>
    <row r="69" spans="1:6" x14ac:dyDescent="0.3">
      <c r="A69" s="2" t="s">
        <v>157</v>
      </c>
      <c r="B69" s="2" t="s">
        <v>158</v>
      </c>
      <c r="C69" s="2">
        <v>0</v>
      </c>
      <c r="D69" s="2">
        <v>0</v>
      </c>
      <c r="E69" s="2">
        <v>2</v>
      </c>
      <c r="F69" s="2">
        <v>2</v>
      </c>
    </row>
    <row r="70" spans="1:6" x14ac:dyDescent="0.3">
      <c r="A70" s="2" t="s">
        <v>157</v>
      </c>
      <c r="B70" s="2" t="s">
        <v>60</v>
      </c>
      <c r="C70" s="2">
        <v>0</v>
      </c>
      <c r="D70" s="2">
        <v>0</v>
      </c>
      <c r="E70" s="2">
        <v>2</v>
      </c>
      <c r="F70" s="2">
        <v>2</v>
      </c>
    </row>
    <row r="71" spans="1:6" x14ac:dyDescent="0.3">
      <c r="A71" s="2" t="s">
        <v>157</v>
      </c>
      <c r="B71" s="2" t="s">
        <v>159</v>
      </c>
      <c r="C71" s="2">
        <v>0</v>
      </c>
      <c r="D71" s="2">
        <v>0</v>
      </c>
      <c r="E71" s="2">
        <v>2</v>
      </c>
      <c r="F71" s="2">
        <v>2</v>
      </c>
    </row>
    <row r="72" spans="1:6" x14ac:dyDescent="0.3">
      <c r="A72" s="2" t="s">
        <v>160</v>
      </c>
      <c r="B72" s="2" t="s">
        <v>161</v>
      </c>
      <c r="C72" s="2">
        <v>0</v>
      </c>
      <c r="D72" s="2">
        <v>0</v>
      </c>
      <c r="E72" s="2">
        <v>1</v>
      </c>
      <c r="F72" s="2">
        <v>1</v>
      </c>
    </row>
    <row r="73" spans="1:6" x14ac:dyDescent="0.3">
      <c r="A73" s="2" t="s">
        <v>160</v>
      </c>
      <c r="B73" s="2" t="s">
        <v>119</v>
      </c>
      <c r="C73" s="2">
        <v>0</v>
      </c>
      <c r="D73" s="2">
        <v>0</v>
      </c>
      <c r="E73" s="2">
        <v>1</v>
      </c>
      <c r="F73" s="2">
        <v>1</v>
      </c>
    </row>
    <row r="74" spans="1:6" x14ac:dyDescent="0.3">
      <c r="A74" s="2" t="s">
        <v>160</v>
      </c>
      <c r="B74" s="2" t="s">
        <v>107</v>
      </c>
      <c r="C74" s="2">
        <v>0</v>
      </c>
      <c r="D74" s="2">
        <v>0</v>
      </c>
      <c r="E74" s="2">
        <v>1</v>
      </c>
      <c r="F74" s="2">
        <v>1</v>
      </c>
    </row>
    <row r="75" spans="1:6" x14ac:dyDescent="0.3">
      <c r="A75" s="2" t="s">
        <v>160</v>
      </c>
      <c r="B75" s="2" t="s">
        <v>84</v>
      </c>
      <c r="C75" s="2">
        <v>0</v>
      </c>
      <c r="D75" s="2">
        <v>0</v>
      </c>
      <c r="E75" s="2">
        <v>1</v>
      </c>
      <c r="F75" s="2">
        <v>1</v>
      </c>
    </row>
    <row r="76" spans="1:6" x14ac:dyDescent="0.3">
      <c r="A76" s="2" t="s">
        <v>160</v>
      </c>
      <c r="B76" s="2" t="s">
        <v>89</v>
      </c>
      <c r="C76" s="2">
        <v>0</v>
      </c>
      <c r="D76" s="2">
        <v>0</v>
      </c>
      <c r="E76" s="2">
        <v>1</v>
      </c>
      <c r="F76" s="2">
        <v>1</v>
      </c>
    </row>
    <row r="77" spans="1:6" x14ac:dyDescent="0.3">
      <c r="A77" s="2" t="s">
        <v>160</v>
      </c>
      <c r="B77" s="2" t="s">
        <v>162</v>
      </c>
      <c r="C77" s="2">
        <v>0</v>
      </c>
      <c r="D77" s="2">
        <v>0</v>
      </c>
      <c r="E77" s="2">
        <v>1</v>
      </c>
      <c r="F77" s="2">
        <v>1</v>
      </c>
    </row>
    <row r="78" spans="1:6" x14ac:dyDescent="0.3">
      <c r="A78" s="2" t="s">
        <v>160</v>
      </c>
      <c r="B78" s="2" t="s">
        <v>128</v>
      </c>
      <c r="C78" s="2">
        <v>0</v>
      </c>
      <c r="D78" s="2">
        <v>0</v>
      </c>
      <c r="E78" s="2">
        <v>1</v>
      </c>
      <c r="F78" s="2">
        <v>1</v>
      </c>
    </row>
    <row r="79" spans="1:6" x14ac:dyDescent="0.3">
      <c r="A79" s="2" t="s">
        <v>160</v>
      </c>
      <c r="B79" s="2" t="s">
        <v>163</v>
      </c>
      <c r="C79" s="2">
        <v>0</v>
      </c>
      <c r="D79" s="2">
        <v>0</v>
      </c>
      <c r="E79" s="2">
        <v>1</v>
      </c>
      <c r="F79" s="2">
        <v>1</v>
      </c>
    </row>
    <row r="80" spans="1:6" x14ac:dyDescent="0.3">
      <c r="A80" s="2" t="s">
        <v>160</v>
      </c>
      <c r="B80" s="2" t="s">
        <v>164</v>
      </c>
      <c r="C80" s="2">
        <v>0</v>
      </c>
      <c r="D80" s="2">
        <v>0</v>
      </c>
      <c r="E80" s="2">
        <v>1</v>
      </c>
      <c r="F80" s="2">
        <v>1</v>
      </c>
    </row>
    <row r="81" spans="1:6" x14ac:dyDescent="0.3">
      <c r="A81" s="2" t="s">
        <v>165</v>
      </c>
      <c r="B81" s="2" t="s">
        <v>165</v>
      </c>
      <c r="C81" s="2">
        <v>271</v>
      </c>
      <c r="D81" s="2">
        <v>273</v>
      </c>
      <c r="E81" s="2">
        <v>298</v>
      </c>
      <c r="F81" s="2">
        <v>842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2"/>
  <sheetViews>
    <sheetView workbookViewId="0">
      <selection activeCell="O12" sqref="O12"/>
    </sheetView>
  </sheetViews>
  <sheetFormatPr defaultRowHeight="13.8" x14ac:dyDescent="0.3"/>
  <cols>
    <col min="1" max="16384" width="8.88671875" style="2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">
      <c r="A2" s="2" t="s">
        <v>6</v>
      </c>
      <c r="B2" s="2" t="s">
        <v>11</v>
      </c>
      <c r="C2" s="2">
        <v>37</v>
      </c>
      <c r="D2" s="2">
        <v>24</v>
      </c>
      <c r="E2" s="2">
        <v>32</v>
      </c>
      <c r="F2" s="2">
        <v>93</v>
      </c>
      <c r="H2" s="3">
        <f>C2/$F2</f>
        <v>0.39784946236559138</v>
      </c>
      <c r="I2" s="3">
        <f t="shared" ref="I2:J17" si="0">D2/$F2</f>
        <v>0.25806451612903225</v>
      </c>
      <c r="J2" s="3">
        <f t="shared" si="0"/>
        <v>0.34408602150537637</v>
      </c>
    </row>
    <row r="3" spans="1:10" x14ac:dyDescent="0.3">
      <c r="A3" s="2" t="s">
        <v>8</v>
      </c>
      <c r="B3" s="2" t="s">
        <v>132</v>
      </c>
      <c r="C3" s="2">
        <v>32</v>
      </c>
      <c r="D3" s="2">
        <v>28</v>
      </c>
      <c r="E3" s="2">
        <v>29</v>
      </c>
      <c r="F3" s="2">
        <v>89</v>
      </c>
      <c r="H3" s="3">
        <f t="shared" ref="H3:J54" si="1">C3/$F3</f>
        <v>0.3595505617977528</v>
      </c>
      <c r="I3" s="3">
        <f t="shared" si="0"/>
        <v>0.3146067415730337</v>
      </c>
      <c r="J3" s="3">
        <f t="shared" si="0"/>
        <v>0.3258426966292135</v>
      </c>
    </row>
    <row r="4" spans="1:10" x14ac:dyDescent="0.3">
      <c r="A4" s="2" t="s">
        <v>10</v>
      </c>
      <c r="B4" s="2" t="s">
        <v>27</v>
      </c>
      <c r="C4" s="2">
        <v>28</v>
      </c>
      <c r="D4" s="2">
        <v>16</v>
      </c>
      <c r="E4" s="2">
        <v>14</v>
      </c>
      <c r="F4" s="2">
        <v>58</v>
      </c>
      <c r="H4" s="3">
        <f t="shared" si="1"/>
        <v>0.48275862068965519</v>
      </c>
      <c r="I4" s="3">
        <f t="shared" si="0"/>
        <v>0.27586206896551724</v>
      </c>
      <c r="J4" s="3">
        <f t="shared" si="0"/>
        <v>0.2413793103448276</v>
      </c>
    </row>
    <row r="5" spans="1:10" x14ac:dyDescent="0.3">
      <c r="A5" s="2" t="s">
        <v>12</v>
      </c>
      <c r="B5" s="2" t="s">
        <v>166</v>
      </c>
      <c r="C5" s="2">
        <v>16</v>
      </c>
      <c r="D5" s="2">
        <v>25</v>
      </c>
      <c r="E5" s="2">
        <v>17</v>
      </c>
      <c r="F5" s="2">
        <v>58</v>
      </c>
      <c r="H5" s="3">
        <f t="shared" si="1"/>
        <v>0.27586206896551724</v>
      </c>
      <c r="I5" s="3">
        <f t="shared" si="0"/>
        <v>0.43103448275862066</v>
      </c>
      <c r="J5" s="3">
        <f t="shared" si="0"/>
        <v>0.29310344827586204</v>
      </c>
    </row>
    <row r="6" spans="1:10" x14ac:dyDescent="0.3">
      <c r="A6" s="2" t="s">
        <v>14</v>
      </c>
      <c r="B6" s="2" t="s">
        <v>95</v>
      </c>
      <c r="C6" s="2">
        <v>13</v>
      </c>
      <c r="D6" s="2">
        <v>17</v>
      </c>
      <c r="E6" s="2">
        <v>26</v>
      </c>
      <c r="F6" s="2">
        <v>56</v>
      </c>
      <c r="H6" s="3">
        <f t="shared" si="1"/>
        <v>0.23214285714285715</v>
      </c>
      <c r="I6" s="3">
        <f t="shared" si="0"/>
        <v>0.30357142857142855</v>
      </c>
      <c r="J6" s="3">
        <f t="shared" si="0"/>
        <v>0.4642857142857143</v>
      </c>
    </row>
    <row r="7" spans="1:10" x14ac:dyDescent="0.3">
      <c r="A7" s="2" t="s">
        <v>16</v>
      </c>
      <c r="B7" s="2" t="s">
        <v>23</v>
      </c>
      <c r="C7" s="2">
        <v>13</v>
      </c>
      <c r="D7" s="2">
        <v>14</v>
      </c>
      <c r="E7" s="2">
        <v>11</v>
      </c>
      <c r="F7" s="2">
        <v>38</v>
      </c>
      <c r="H7" s="3">
        <f t="shared" si="1"/>
        <v>0.34210526315789475</v>
      </c>
      <c r="I7" s="3">
        <f t="shared" si="0"/>
        <v>0.36842105263157893</v>
      </c>
      <c r="J7" s="3">
        <f t="shared" si="0"/>
        <v>0.28947368421052633</v>
      </c>
    </row>
    <row r="8" spans="1:10" x14ac:dyDescent="0.3">
      <c r="A8" s="2" t="s">
        <v>18</v>
      </c>
      <c r="B8" s="2" t="s">
        <v>25</v>
      </c>
      <c r="C8" s="2">
        <v>13</v>
      </c>
      <c r="D8" s="2">
        <v>8</v>
      </c>
      <c r="E8" s="2">
        <v>13</v>
      </c>
      <c r="F8" s="2">
        <v>34</v>
      </c>
      <c r="H8" s="3">
        <f t="shared" si="1"/>
        <v>0.38235294117647056</v>
      </c>
      <c r="I8" s="3">
        <f t="shared" si="0"/>
        <v>0.23529411764705882</v>
      </c>
      <c r="J8" s="3">
        <f t="shared" si="0"/>
        <v>0.38235294117647056</v>
      </c>
    </row>
    <row r="9" spans="1:10" x14ac:dyDescent="0.3">
      <c r="A9" s="2" t="s">
        <v>20</v>
      </c>
      <c r="B9" s="2" t="s">
        <v>49</v>
      </c>
      <c r="C9" s="2">
        <v>12</v>
      </c>
      <c r="D9" s="2">
        <v>9</v>
      </c>
      <c r="E9" s="2">
        <v>4</v>
      </c>
      <c r="F9" s="2">
        <v>25</v>
      </c>
      <c r="H9" s="3">
        <f t="shared" si="1"/>
        <v>0.48</v>
      </c>
      <c r="I9" s="3">
        <f t="shared" si="0"/>
        <v>0.36</v>
      </c>
      <c r="J9" s="3">
        <f t="shared" si="0"/>
        <v>0.16</v>
      </c>
    </row>
    <row r="10" spans="1:10" x14ac:dyDescent="0.3">
      <c r="A10" s="2" t="s">
        <v>22</v>
      </c>
      <c r="B10" s="2" t="s">
        <v>96</v>
      </c>
      <c r="C10" s="2">
        <v>11</v>
      </c>
      <c r="D10" s="2">
        <v>11</v>
      </c>
      <c r="E10" s="2">
        <v>7</v>
      </c>
      <c r="F10" s="2">
        <v>29</v>
      </c>
      <c r="H10" s="3">
        <f t="shared" si="1"/>
        <v>0.37931034482758619</v>
      </c>
      <c r="I10" s="3">
        <f t="shared" si="0"/>
        <v>0.37931034482758619</v>
      </c>
      <c r="J10" s="3">
        <f t="shared" si="0"/>
        <v>0.2413793103448276</v>
      </c>
    </row>
    <row r="11" spans="1:10" x14ac:dyDescent="0.3">
      <c r="A11" s="2" t="s">
        <v>24</v>
      </c>
      <c r="B11" s="2" t="s">
        <v>29</v>
      </c>
      <c r="C11" s="2">
        <v>11</v>
      </c>
      <c r="D11" s="2">
        <v>10</v>
      </c>
      <c r="E11" s="2">
        <v>7</v>
      </c>
      <c r="F11" s="2">
        <v>28</v>
      </c>
      <c r="H11" s="3">
        <f t="shared" si="1"/>
        <v>0.39285714285714285</v>
      </c>
      <c r="I11" s="3">
        <f t="shared" si="0"/>
        <v>0.35714285714285715</v>
      </c>
      <c r="J11" s="3">
        <f t="shared" si="0"/>
        <v>0.25</v>
      </c>
    </row>
    <row r="12" spans="1:10" x14ac:dyDescent="0.3">
      <c r="A12" s="2" t="s">
        <v>26</v>
      </c>
      <c r="B12" s="2" t="s">
        <v>21</v>
      </c>
      <c r="C12" s="2">
        <v>11</v>
      </c>
      <c r="D12" s="2">
        <v>6</v>
      </c>
      <c r="E12" s="2">
        <v>9</v>
      </c>
      <c r="F12" s="2">
        <v>26</v>
      </c>
      <c r="H12" s="3">
        <f t="shared" si="1"/>
        <v>0.42307692307692307</v>
      </c>
      <c r="I12" s="3">
        <f t="shared" si="0"/>
        <v>0.23076923076923078</v>
      </c>
      <c r="J12" s="3">
        <f t="shared" si="0"/>
        <v>0.34615384615384615</v>
      </c>
    </row>
    <row r="13" spans="1:10" x14ac:dyDescent="0.3">
      <c r="A13" s="2" t="s">
        <v>28</v>
      </c>
      <c r="B13" s="2" t="s">
        <v>98</v>
      </c>
      <c r="C13" s="2">
        <v>8</v>
      </c>
      <c r="D13" s="2">
        <v>10</v>
      </c>
      <c r="E13" s="2">
        <v>10</v>
      </c>
      <c r="F13" s="2">
        <v>28</v>
      </c>
      <c r="H13" s="3">
        <f t="shared" si="1"/>
        <v>0.2857142857142857</v>
      </c>
      <c r="I13" s="3">
        <f t="shared" si="0"/>
        <v>0.35714285714285715</v>
      </c>
      <c r="J13" s="3">
        <f t="shared" si="0"/>
        <v>0.35714285714285715</v>
      </c>
    </row>
    <row r="14" spans="1:10" x14ac:dyDescent="0.3">
      <c r="A14" s="2" t="s">
        <v>30</v>
      </c>
      <c r="B14" s="2" t="s">
        <v>17</v>
      </c>
      <c r="C14" s="2">
        <v>8</v>
      </c>
      <c r="D14" s="2">
        <v>6</v>
      </c>
      <c r="E14" s="2">
        <v>3</v>
      </c>
      <c r="F14" s="2">
        <v>17</v>
      </c>
      <c r="H14" s="3">
        <f t="shared" si="1"/>
        <v>0.47058823529411764</v>
      </c>
      <c r="I14" s="3">
        <f t="shared" si="0"/>
        <v>0.35294117647058826</v>
      </c>
      <c r="J14" s="3">
        <f t="shared" si="0"/>
        <v>0.17647058823529413</v>
      </c>
    </row>
    <row r="15" spans="1:10" x14ac:dyDescent="0.3">
      <c r="A15" s="2" t="s">
        <v>32</v>
      </c>
      <c r="B15" s="2" t="s">
        <v>45</v>
      </c>
      <c r="C15" s="2">
        <v>6</v>
      </c>
      <c r="D15" s="2">
        <v>5</v>
      </c>
      <c r="E15" s="2">
        <v>3</v>
      </c>
      <c r="F15" s="2">
        <v>14</v>
      </c>
      <c r="H15" s="3">
        <f t="shared" si="1"/>
        <v>0.42857142857142855</v>
      </c>
      <c r="I15" s="3">
        <f t="shared" si="0"/>
        <v>0.35714285714285715</v>
      </c>
      <c r="J15" s="3">
        <f t="shared" si="0"/>
        <v>0.21428571428571427</v>
      </c>
    </row>
    <row r="16" spans="1:10" x14ac:dyDescent="0.3">
      <c r="A16" s="2" t="s">
        <v>34</v>
      </c>
      <c r="B16" s="2" t="s">
        <v>33</v>
      </c>
      <c r="C16" s="2">
        <v>5</v>
      </c>
      <c r="D16" s="2">
        <v>8</v>
      </c>
      <c r="E16" s="2">
        <v>5</v>
      </c>
      <c r="F16" s="2">
        <v>18</v>
      </c>
      <c r="H16" s="3">
        <f t="shared" si="1"/>
        <v>0.27777777777777779</v>
      </c>
      <c r="I16" s="3">
        <f t="shared" si="0"/>
        <v>0.44444444444444442</v>
      </c>
      <c r="J16" s="3">
        <f t="shared" si="0"/>
        <v>0.27777777777777779</v>
      </c>
    </row>
    <row r="17" spans="1:10" x14ac:dyDescent="0.3">
      <c r="A17" s="2" t="s">
        <v>36</v>
      </c>
      <c r="B17" s="2" t="s">
        <v>19</v>
      </c>
      <c r="C17" s="2">
        <v>5</v>
      </c>
      <c r="D17" s="2">
        <v>6</v>
      </c>
      <c r="E17" s="2">
        <v>2</v>
      </c>
      <c r="F17" s="2">
        <v>13</v>
      </c>
      <c r="H17" s="3">
        <f t="shared" si="1"/>
        <v>0.38461538461538464</v>
      </c>
      <c r="I17" s="3">
        <f t="shared" si="0"/>
        <v>0.46153846153846156</v>
      </c>
      <c r="J17" s="3">
        <f t="shared" si="0"/>
        <v>0.15384615384615385</v>
      </c>
    </row>
    <row r="18" spans="1:10" x14ac:dyDescent="0.3">
      <c r="A18" s="2" t="s">
        <v>38</v>
      </c>
      <c r="B18" s="2" t="s">
        <v>88</v>
      </c>
      <c r="C18" s="2">
        <v>4</v>
      </c>
      <c r="D18" s="2">
        <v>6</v>
      </c>
      <c r="E18" s="2">
        <v>3</v>
      </c>
      <c r="F18" s="2">
        <v>13</v>
      </c>
      <c r="H18" s="3">
        <f t="shared" si="1"/>
        <v>0.30769230769230771</v>
      </c>
      <c r="I18" s="3">
        <f t="shared" si="1"/>
        <v>0.46153846153846156</v>
      </c>
      <c r="J18" s="3">
        <f t="shared" si="1"/>
        <v>0.23076923076923078</v>
      </c>
    </row>
    <row r="19" spans="1:10" x14ac:dyDescent="0.3">
      <c r="A19" s="2" t="s">
        <v>40</v>
      </c>
      <c r="B19" s="2" t="s">
        <v>66</v>
      </c>
      <c r="C19" s="2">
        <v>4</v>
      </c>
      <c r="D19" s="2">
        <v>5</v>
      </c>
      <c r="E19" s="2">
        <v>3</v>
      </c>
      <c r="F19" s="2">
        <v>12</v>
      </c>
      <c r="H19" s="3">
        <f t="shared" si="1"/>
        <v>0.33333333333333331</v>
      </c>
      <c r="I19" s="3">
        <f t="shared" si="1"/>
        <v>0.41666666666666669</v>
      </c>
      <c r="J19" s="3">
        <f t="shared" si="1"/>
        <v>0.25</v>
      </c>
    </row>
    <row r="20" spans="1:10" x14ac:dyDescent="0.3">
      <c r="A20" s="2" t="s">
        <v>42</v>
      </c>
      <c r="B20" s="2" t="s">
        <v>47</v>
      </c>
      <c r="C20" s="2">
        <v>4</v>
      </c>
      <c r="D20" s="2">
        <v>3</v>
      </c>
      <c r="E20" s="2">
        <v>3</v>
      </c>
      <c r="F20" s="2">
        <v>10</v>
      </c>
      <c r="H20" s="3">
        <f t="shared" si="1"/>
        <v>0.4</v>
      </c>
      <c r="I20" s="3">
        <f t="shared" si="1"/>
        <v>0.3</v>
      </c>
      <c r="J20" s="3">
        <f t="shared" si="1"/>
        <v>0.3</v>
      </c>
    </row>
    <row r="21" spans="1:10" x14ac:dyDescent="0.3">
      <c r="A21" s="2" t="s">
        <v>44</v>
      </c>
      <c r="B21" s="2" t="s">
        <v>104</v>
      </c>
      <c r="C21" s="2">
        <v>4</v>
      </c>
      <c r="D21" s="2">
        <v>1</v>
      </c>
      <c r="E21" s="2">
        <v>3</v>
      </c>
      <c r="F21" s="2">
        <v>8</v>
      </c>
      <c r="H21" s="3">
        <f t="shared" si="1"/>
        <v>0.5</v>
      </c>
      <c r="I21" s="3">
        <f t="shared" si="1"/>
        <v>0.125</v>
      </c>
      <c r="J21" s="3">
        <f t="shared" si="1"/>
        <v>0.375</v>
      </c>
    </row>
    <row r="22" spans="1:10" x14ac:dyDescent="0.3">
      <c r="A22" s="2" t="s">
        <v>46</v>
      </c>
      <c r="B22" s="2" t="s">
        <v>133</v>
      </c>
      <c r="C22" s="2">
        <v>3</v>
      </c>
      <c r="D22" s="2">
        <v>10</v>
      </c>
      <c r="E22" s="2">
        <v>10</v>
      </c>
      <c r="F22" s="2">
        <v>23</v>
      </c>
      <c r="H22" s="3">
        <f t="shared" si="1"/>
        <v>0.13043478260869565</v>
      </c>
      <c r="I22" s="3">
        <f t="shared" si="1"/>
        <v>0.43478260869565216</v>
      </c>
      <c r="J22" s="3">
        <f t="shared" si="1"/>
        <v>0.43478260869565216</v>
      </c>
    </row>
    <row r="23" spans="1:10" x14ac:dyDescent="0.3">
      <c r="A23" s="2" t="s">
        <v>48</v>
      </c>
      <c r="B23" s="2" t="s">
        <v>135</v>
      </c>
      <c r="C23" s="2">
        <v>3</v>
      </c>
      <c r="D23" s="2">
        <v>4</v>
      </c>
      <c r="E23" s="2">
        <v>0</v>
      </c>
      <c r="F23" s="2">
        <v>7</v>
      </c>
      <c r="H23" s="3">
        <f t="shared" si="1"/>
        <v>0.42857142857142855</v>
      </c>
      <c r="I23" s="3">
        <f t="shared" si="1"/>
        <v>0.5714285714285714</v>
      </c>
      <c r="J23" s="3">
        <f t="shared" si="1"/>
        <v>0</v>
      </c>
    </row>
    <row r="24" spans="1:10" x14ac:dyDescent="0.3">
      <c r="A24" s="2" t="s">
        <v>50</v>
      </c>
      <c r="B24" s="2" t="s">
        <v>136</v>
      </c>
      <c r="C24" s="2">
        <v>3</v>
      </c>
      <c r="D24" s="2">
        <v>3</v>
      </c>
      <c r="E24" s="2">
        <v>11</v>
      </c>
      <c r="F24" s="2">
        <v>17</v>
      </c>
      <c r="H24" s="3">
        <f t="shared" si="1"/>
        <v>0.17647058823529413</v>
      </c>
      <c r="I24" s="3">
        <f t="shared" si="1"/>
        <v>0.17647058823529413</v>
      </c>
      <c r="J24" s="3">
        <f t="shared" si="1"/>
        <v>0.6470588235294118</v>
      </c>
    </row>
    <row r="25" spans="1:10" x14ac:dyDescent="0.3">
      <c r="A25" s="2" t="s">
        <v>52</v>
      </c>
      <c r="B25" s="2" t="s">
        <v>43</v>
      </c>
      <c r="C25" s="2">
        <v>3</v>
      </c>
      <c r="D25" s="2">
        <v>3</v>
      </c>
      <c r="E25" s="2">
        <v>8</v>
      </c>
      <c r="F25" s="2">
        <v>14</v>
      </c>
      <c r="H25" s="3">
        <f t="shared" si="1"/>
        <v>0.21428571428571427</v>
      </c>
      <c r="I25" s="3">
        <f t="shared" si="1"/>
        <v>0.21428571428571427</v>
      </c>
      <c r="J25" s="3">
        <f t="shared" si="1"/>
        <v>0.5714285714285714</v>
      </c>
    </row>
    <row r="26" spans="1:10" x14ac:dyDescent="0.3">
      <c r="A26" s="2" t="s">
        <v>54</v>
      </c>
      <c r="B26" s="2" t="s">
        <v>56</v>
      </c>
      <c r="C26" s="2">
        <v>3</v>
      </c>
      <c r="D26" s="2">
        <v>3</v>
      </c>
      <c r="E26" s="2">
        <v>5</v>
      </c>
      <c r="F26" s="2">
        <v>11</v>
      </c>
      <c r="H26" s="3">
        <f t="shared" si="1"/>
        <v>0.27272727272727271</v>
      </c>
      <c r="I26" s="3">
        <f t="shared" si="1"/>
        <v>0.27272727272727271</v>
      </c>
      <c r="J26" s="3">
        <f t="shared" si="1"/>
        <v>0.45454545454545453</v>
      </c>
    </row>
    <row r="27" spans="1:10" x14ac:dyDescent="0.3">
      <c r="A27" s="2" t="s">
        <v>100</v>
      </c>
      <c r="B27" s="2" t="s">
        <v>58</v>
      </c>
      <c r="C27" s="2">
        <v>3</v>
      </c>
      <c r="D27" s="2">
        <v>0</v>
      </c>
      <c r="E27" s="2">
        <v>2</v>
      </c>
      <c r="F27" s="2">
        <v>5</v>
      </c>
      <c r="H27" s="3">
        <f t="shared" si="1"/>
        <v>0.6</v>
      </c>
      <c r="I27" s="3">
        <f t="shared" si="1"/>
        <v>0</v>
      </c>
      <c r="J27" s="3">
        <f t="shared" si="1"/>
        <v>0.4</v>
      </c>
    </row>
    <row r="28" spans="1:10" x14ac:dyDescent="0.3">
      <c r="A28" s="2" t="s">
        <v>57</v>
      </c>
      <c r="B28" s="2" t="s">
        <v>77</v>
      </c>
      <c r="C28" s="2">
        <v>3</v>
      </c>
      <c r="D28" s="2">
        <v>0</v>
      </c>
      <c r="E28" s="2">
        <v>1</v>
      </c>
      <c r="F28" s="2">
        <v>4</v>
      </c>
      <c r="H28" s="3">
        <f t="shared" si="1"/>
        <v>0.75</v>
      </c>
      <c r="I28" s="3">
        <f t="shared" si="1"/>
        <v>0</v>
      </c>
      <c r="J28" s="3">
        <f t="shared" si="1"/>
        <v>0.25</v>
      </c>
    </row>
    <row r="29" spans="1:10" x14ac:dyDescent="0.3">
      <c r="A29" s="2" t="s">
        <v>59</v>
      </c>
      <c r="B29" s="2" t="s">
        <v>134</v>
      </c>
      <c r="C29" s="2">
        <v>2</v>
      </c>
      <c r="D29" s="2">
        <v>3</v>
      </c>
      <c r="E29" s="2">
        <v>3</v>
      </c>
      <c r="F29" s="2">
        <v>8</v>
      </c>
      <c r="H29" s="3">
        <f t="shared" si="1"/>
        <v>0.25</v>
      </c>
      <c r="I29" s="3">
        <f t="shared" si="1"/>
        <v>0.375</v>
      </c>
      <c r="J29" s="3">
        <f t="shared" si="1"/>
        <v>0.375</v>
      </c>
    </row>
    <row r="30" spans="1:10" x14ac:dyDescent="0.3">
      <c r="A30" s="2" t="s">
        <v>61</v>
      </c>
      <c r="B30" s="2" t="s">
        <v>31</v>
      </c>
      <c r="C30" s="2">
        <v>2</v>
      </c>
      <c r="D30" s="2">
        <v>3</v>
      </c>
      <c r="E30" s="2">
        <v>2</v>
      </c>
      <c r="F30" s="2">
        <v>7</v>
      </c>
      <c r="H30" s="3">
        <f t="shared" si="1"/>
        <v>0.2857142857142857</v>
      </c>
      <c r="I30" s="3">
        <f t="shared" si="1"/>
        <v>0.42857142857142855</v>
      </c>
      <c r="J30" s="3">
        <f t="shared" si="1"/>
        <v>0.2857142857142857</v>
      </c>
    </row>
    <row r="31" spans="1:10" x14ac:dyDescent="0.3">
      <c r="A31" s="2" t="s">
        <v>101</v>
      </c>
      <c r="B31" s="2" t="s">
        <v>51</v>
      </c>
      <c r="C31" s="2">
        <v>2</v>
      </c>
      <c r="D31" s="2">
        <v>3</v>
      </c>
      <c r="E31" s="2">
        <v>1</v>
      </c>
      <c r="F31" s="2">
        <v>6</v>
      </c>
      <c r="H31" s="3">
        <f t="shared" si="1"/>
        <v>0.33333333333333331</v>
      </c>
      <c r="I31" s="3">
        <f t="shared" si="1"/>
        <v>0.5</v>
      </c>
      <c r="J31" s="3">
        <f t="shared" si="1"/>
        <v>0.16666666666666666</v>
      </c>
    </row>
    <row r="32" spans="1:10" x14ac:dyDescent="0.3">
      <c r="A32" s="2" t="s">
        <v>102</v>
      </c>
      <c r="B32" s="2" t="s">
        <v>55</v>
      </c>
      <c r="C32" s="2">
        <v>2</v>
      </c>
      <c r="D32" s="2">
        <v>1</v>
      </c>
      <c r="E32" s="2">
        <v>1</v>
      </c>
      <c r="F32" s="2">
        <v>4</v>
      </c>
      <c r="H32" s="3">
        <f t="shared" si="1"/>
        <v>0.5</v>
      </c>
      <c r="I32" s="3">
        <f t="shared" si="1"/>
        <v>0.25</v>
      </c>
      <c r="J32" s="3">
        <f t="shared" si="1"/>
        <v>0.25</v>
      </c>
    </row>
    <row r="33" spans="1:10" x14ac:dyDescent="0.3">
      <c r="A33" s="2" t="s">
        <v>65</v>
      </c>
      <c r="B33" s="2" t="s">
        <v>62</v>
      </c>
      <c r="C33" s="2">
        <v>2</v>
      </c>
      <c r="D33" s="2">
        <v>1</v>
      </c>
      <c r="E33" s="2">
        <v>0</v>
      </c>
      <c r="F33" s="2">
        <v>3</v>
      </c>
      <c r="H33" s="3">
        <f t="shared" si="1"/>
        <v>0.66666666666666663</v>
      </c>
      <c r="I33" s="3">
        <f t="shared" si="1"/>
        <v>0.33333333333333331</v>
      </c>
      <c r="J33" s="3">
        <f t="shared" si="1"/>
        <v>0</v>
      </c>
    </row>
    <row r="34" spans="1:10" x14ac:dyDescent="0.3">
      <c r="A34" s="2" t="s">
        <v>67</v>
      </c>
      <c r="B34" s="2" t="s">
        <v>107</v>
      </c>
      <c r="C34" s="2">
        <v>2</v>
      </c>
      <c r="D34" s="2">
        <v>0</v>
      </c>
      <c r="E34" s="2">
        <v>3</v>
      </c>
      <c r="F34" s="2">
        <v>5</v>
      </c>
      <c r="H34" s="3">
        <f t="shared" si="1"/>
        <v>0.4</v>
      </c>
      <c r="I34" s="3">
        <f t="shared" si="1"/>
        <v>0</v>
      </c>
      <c r="J34" s="3">
        <f t="shared" si="1"/>
        <v>0.6</v>
      </c>
    </row>
    <row r="35" spans="1:10" x14ac:dyDescent="0.3">
      <c r="A35" s="2" t="s">
        <v>69</v>
      </c>
      <c r="B35" s="2" t="s">
        <v>154</v>
      </c>
      <c r="C35" s="2">
        <v>2</v>
      </c>
      <c r="D35" s="2">
        <v>0</v>
      </c>
      <c r="E35" s="2">
        <v>1</v>
      </c>
      <c r="F35" s="2">
        <v>3</v>
      </c>
      <c r="H35" s="3">
        <f t="shared" si="1"/>
        <v>0.66666666666666663</v>
      </c>
      <c r="I35" s="3">
        <f t="shared" si="1"/>
        <v>0</v>
      </c>
      <c r="J35" s="3">
        <f t="shared" si="1"/>
        <v>0.33333333333333331</v>
      </c>
    </row>
    <row r="36" spans="1:10" x14ac:dyDescent="0.3">
      <c r="A36" s="2" t="s">
        <v>69</v>
      </c>
      <c r="B36" s="2" t="s">
        <v>125</v>
      </c>
      <c r="C36" s="2">
        <v>2</v>
      </c>
      <c r="D36" s="2">
        <v>0</v>
      </c>
      <c r="E36" s="2">
        <v>1</v>
      </c>
      <c r="F36" s="2">
        <v>3</v>
      </c>
      <c r="H36" s="3">
        <f t="shared" si="1"/>
        <v>0.66666666666666663</v>
      </c>
      <c r="I36" s="3">
        <f t="shared" si="1"/>
        <v>0</v>
      </c>
      <c r="J36" s="3">
        <f t="shared" si="1"/>
        <v>0.33333333333333331</v>
      </c>
    </row>
    <row r="37" spans="1:10" x14ac:dyDescent="0.3">
      <c r="A37" s="2" t="s">
        <v>73</v>
      </c>
      <c r="B37" s="2" t="s">
        <v>123</v>
      </c>
      <c r="C37" s="2">
        <v>2</v>
      </c>
      <c r="D37" s="2">
        <v>0</v>
      </c>
      <c r="E37" s="2">
        <v>0</v>
      </c>
      <c r="F37" s="2">
        <v>2</v>
      </c>
      <c r="H37" s="3">
        <f t="shared" si="1"/>
        <v>1</v>
      </c>
      <c r="I37" s="3">
        <f t="shared" si="1"/>
        <v>0</v>
      </c>
      <c r="J37" s="3">
        <f t="shared" si="1"/>
        <v>0</v>
      </c>
    </row>
    <row r="38" spans="1:10" x14ac:dyDescent="0.3">
      <c r="A38" s="2" t="s">
        <v>108</v>
      </c>
      <c r="B38" s="2" t="s">
        <v>68</v>
      </c>
      <c r="C38" s="2">
        <v>1</v>
      </c>
      <c r="D38" s="2">
        <v>6</v>
      </c>
      <c r="E38" s="2">
        <v>2</v>
      </c>
      <c r="F38" s="2">
        <v>9</v>
      </c>
      <c r="H38" s="3">
        <f t="shared" si="1"/>
        <v>0.1111111111111111</v>
      </c>
      <c r="I38" s="3">
        <f t="shared" si="1"/>
        <v>0.66666666666666663</v>
      </c>
      <c r="J38" s="3">
        <f t="shared" si="1"/>
        <v>0.22222222222222221</v>
      </c>
    </row>
    <row r="39" spans="1:10" x14ac:dyDescent="0.3">
      <c r="A39" s="2" t="s">
        <v>109</v>
      </c>
      <c r="B39" s="2" t="s">
        <v>76</v>
      </c>
      <c r="C39" s="2">
        <v>1</v>
      </c>
      <c r="D39" s="2">
        <v>3</v>
      </c>
      <c r="E39" s="2">
        <v>2</v>
      </c>
      <c r="F39" s="2">
        <v>6</v>
      </c>
      <c r="H39" s="3">
        <f t="shared" si="1"/>
        <v>0.16666666666666666</v>
      </c>
      <c r="I39" s="3">
        <f t="shared" si="1"/>
        <v>0.5</v>
      </c>
      <c r="J39" s="3">
        <f t="shared" si="1"/>
        <v>0.33333333333333331</v>
      </c>
    </row>
    <row r="40" spans="1:10" x14ac:dyDescent="0.3">
      <c r="A40" s="2" t="s">
        <v>137</v>
      </c>
      <c r="B40" s="2" t="s">
        <v>140</v>
      </c>
      <c r="C40" s="2">
        <v>1</v>
      </c>
      <c r="D40" s="2">
        <v>3</v>
      </c>
      <c r="E40" s="2">
        <v>1</v>
      </c>
      <c r="F40" s="2">
        <v>5</v>
      </c>
      <c r="H40" s="3">
        <f t="shared" si="1"/>
        <v>0.2</v>
      </c>
      <c r="I40" s="3">
        <f t="shared" si="1"/>
        <v>0.6</v>
      </c>
      <c r="J40" s="3">
        <f t="shared" si="1"/>
        <v>0.2</v>
      </c>
    </row>
    <row r="41" spans="1:10" x14ac:dyDescent="0.3">
      <c r="A41" s="2" t="s">
        <v>111</v>
      </c>
      <c r="B41" s="2" t="s">
        <v>84</v>
      </c>
      <c r="C41" s="2">
        <v>1</v>
      </c>
      <c r="D41" s="2">
        <v>2</v>
      </c>
      <c r="E41" s="2">
        <v>3</v>
      </c>
      <c r="F41" s="2">
        <v>6</v>
      </c>
      <c r="H41" s="3">
        <f t="shared" si="1"/>
        <v>0.16666666666666666</v>
      </c>
      <c r="I41" s="3">
        <f t="shared" si="1"/>
        <v>0.33333333333333331</v>
      </c>
      <c r="J41" s="3">
        <f t="shared" si="1"/>
        <v>0.5</v>
      </c>
    </row>
    <row r="42" spans="1:10" x14ac:dyDescent="0.3">
      <c r="A42" s="2" t="s">
        <v>113</v>
      </c>
      <c r="B42" s="2" t="s">
        <v>110</v>
      </c>
      <c r="C42" s="2">
        <v>1</v>
      </c>
      <c r="D42" s="2">
        <v>2</v>
      </c>
      <c r="E42" s="2">
        <v>0</v>
      </c>
      <c r="F42" s="2">
        <v>3</v>
      </c>
      <c r="H42" s="3">
        <f t="shared" si="1"/>
        <v>0.33333333333333331</v>
      </c>
      <c r="I42" s="3">
        <f t="shared" si="1"/>
        <v>0.66666666666666663</v>
      </c>
      <c r="J42" s="3">
        <f t="shared" si="1"/>
        <v>0</v>
      </c>
    </row>
    <row r="43" spans="1:10" x14ac:dyDescent="0.3">
      <c r="A43" s="2" t="s">
        <v>167</v>
      </c>
      <c r="B43" s="2" t="s">
        <v>105</v>
      </c>
      <c r="C43" s="2">
        <v>1</v>
      </c>
      <c r="D43" s="2">
        <v>1</v>
      </c>
      <c r="E43" s="2">
        <v>3</v>
      </c>
      <c r="F43" s="2">
        <v>5</v>
      </c>
      <c r="H43" s="3">
        <f t="shared" si="1"/>
        <v>0.2</v>
      </c>
      <c r="I43" s="3">
        <f t="shared" si="1"/>
        <v>0.2</v>
      </c>
      <c r="J43" s="3">
        <f t="shared" si="1"/>
        <v>0.6</v>
      </c>
    </row>
    <row r="44" spans="1:10" x14ac:dyDescent="0.3">
      <c r="A44" s="2" t="s">
        <v>139</v>
      </c>
      <c r="B44" s="2" t="s">
        <v>152</v>
      </c>
      <c r="C44" s="2">
        <v>1</v>
      </c>
      <c r="D44" s="2">
        <v>1</v>
      </c>
      <c r="E44" s="2">
        <v>2</v>
      </c>
      <c r="F44" s="2">
        <v>4</v>
      </c>
      <c r="H44" s="3">
        <f t="shared" si="1"/>
        <v>0.25</v>
      </c>
      <c r="I44" s="3">
        <f t="shared" si="1"/>
        <v>0.25</v>
      </c>
      <c r="J44" s="3">
        <f t="shared" si="1"/>
        <v>0.5</v>
      </c>
    </row>
    <row r="45" spans="1:10" x14ac:dyDescent="0.3">
      <c r="A45" s="2" t="s">
        <v>82</v>
      </c>
      <c r="B45" s="2" t="s">
        <v>138</v>
      </c>
      <c r="C45" s="2">
        <v>1</v>
      </c>
      <c r="D45" s="2">
        <v>1</v>
      </c>
      <c r="E45" s="2">
        <v>1</v>
      </c>
      <c r="F45" s="2">
        <v>3</v>
      </c>
      <c r="H45" s="3">
        <f t="shared" si="1"/>
        <v>0.33333333333333331</v>
      </c>
      <c r="I45" s="3">
        <f t="shared" si="1"/>
        <v>0.33333333333333331</v>
      </c>
      <c r="J45" s="3">
        <f t="shared" si="1"/>
        <v>0.33333333333333331</v>
      </c>
    </row>
    <row r="46" spans="1:10" x14ac:dyDescent="0.3">
      <c r="A46" s="2" t="s">
        <v>82</v>
      </c>
      <c r="B46" s="2" t="s">
        <v>112</v>
      </c>
      <c r="C46" s="2">
        <v>1</v>
      </c>
      <c r="D46" s="2">
        <v>1</v>
      </c>
      <c r="E46" s="2">
        <v>1</v>
      </c>
      <c r="F46" s="2">
        <v>3</v>
      </c>
      <c r="H46" s="3">
        <f t="shared" si="1"/>
        <v>0.33333333333333331</v>
      </c>
      <c r="I46" s="3">
        <f t="shared" si="1"/>
        <v>0.33333333333333331</v>
      </c>
      <c r="J46" s="3">
        <f t="shared" si="1"/>
        <v>0.33333333333333331</v>
      </c>
    </row>
    <row r="47" spans="1:10" x14ac:dyDescent="0.3">
      <c r="A47" s="2" t="s">
        <v>85</v>
      </c>
      <c r="B47" s="2" t="s">
        <v>41</v>
      </c>
      <c r="C47" s="2">
        <v>1</v>
      </c>
      <c r="D47" s="2">
        <v>0</v>
      </c>
      <c r="E47" s="2">
        <v>3</v>
      </c>
      <c r="F47" s="2">
        <v>4</v>
      </c>
      <c r="H47" s="3">
        <f t="shared" si="1"/>
        <v>0.25</v>
      </c>
      <c r="I47" s="3">
        <f t="shared" si="1"/>
        <v>0</v>
      </c>
      <c r="J47" s="3">
        <f t="shared" si="1"/>
        <v>0.75</v>
      </c>
    </row>
    <row r="48" spans="1:10" x14ac:dyDescent="0.3">
      <c r="A48" s="2" t="s">
        <v>143</v>
      </c>
      <c r="B48" s="2" t="s">
        <v>106</v>
      </c>
      <c r="C48" s="2">
        <v>1</v>
      </c>
      <c r="D48" s="2">
        <v>0</v>
      </c>
      <c r="E48" s="2">
        <v>2</v>
      </c>
      <c r="F48" s="2">
        <v>3</v>
      </c>
      <c r="H48" s="3">
        <f t="shared" si="1"/>
        <v>0.33333333333333331</v>
      </c>
      <c r="I48" s="3">
        <f t="shared" si="1"/>
        <v>0</v>
      </c>
      <c r="J48" s="3">
        <f t="shared" si="1"/>
        <v>0.66666666666666663</v>
      </c>
    </row>
    <row r="49" spans="1:10" x14ac:dyDescent="0.3">
      <c r="A49" s="2" t="s">
        <v>143</v>
      </c>
      <c r="B49" s="2" t="s">
        <v>92</v>
      </c>
      <c r="C49" s="2">
        <v>1</v>
      </c>
      <c r="D49" s="2">
        <v>0</v>
      </c>
      <c r="E49" s="2">
        <v>2</v>
      </c>
      <c r="F49" s="2">
        <v>3</v>
      </c>
      <c r="H49" s="3">
        <f t="shared" si="1"/>
        <v>0.33333333333333331</v>
      </c>
      <c r="I49" s="3">
        <f t="shared" si="1"/>
        <v>0</v>
      </c>
      <c r="J49" s="3">
        <f t="shared" si="1"/>
        <v>0.66666666666666663</v>
      </c>
    </row>
    <row r="50" spans="1:10" x14ac:dyDescent="0.3">
      <c r="A50" s="2" t="s">
        <v>120</v>
      </c>
      <c r="B50" s="2" t="s">
        <v>116</v>
      </c>
      <c r="C50" s="2">
        <v>1</v>
      </c>
      <c r="D50" s="2">
        <v>0</v>
      </c>
      <c r="E50" s="2">
        <v>1</v>
      </c>
      <c r="F50" s="2">
        <v>2</v>
      </c>
      <c r="H50" s="3">
        <f t="shared" si="1"/>
        <v>0.5</v>
      </c>
      <c r="I50" s="3">
        <f t="shared" si="1"/>
        <v>0</v>
      </c>
      <c r="J50" s="3">
        <f t="shared" si="1"/>
        <v>0.5</v>
      </c>
    </row>
    <row r="51" spans="1:10" x14ac:dyDescent="0.3">
      <c r="A51" s="2" t="s">
        <v>168</v>
      </c>
      <c r="B51" s="2" t="s">
        <v>169</v>
      </c>
      <c r="C51" s="2">
        <v>1</v>
      </c>
      <c r="D51" s="2">
        <v>0</v>
      </c>
      <c r="E51" s="2">
        <v>0</v>
      </c>
      <c r="F51" s="2">
        <v>1</v>
      </c>
      <c r="H51" s="3">
        <f t="shared" si="1"/>
        <v>1</v>
      </c>
      <c r="I51" s="3">
        <f t="shared" si="1"/>
        <v>0</v>
      </c>
      <c r="J51" s="3">
        <f t="shared" si="1"/>
        <v>0</v>
      </c>
    </row>
    <row r="52" spans="1:10" x14ac:dyDescent="0.3">
      <c r="A52" s="2" t="s">
        <v>168</v>
      </c>
      <c r="B52" s="2" t="s">
        <v>86</v>
      </c>
      <c r="C52" s="2">
        <v>1</v>
      </c>
      <c r="D52" s="2">
        <v>0</v>
      </c>
      <c r="E52" s="2">
        <v>0</v>
      </c>
      <c r="F52" s="2">
        <v>1</v>
      </c>
      <c r="H52" s="3">
        <f t="shared" si="1"/>
        <v>1</v>
      </c>
      <c r="I52" s="3">
        <f t="shared" si="1"/>
        <v>0</v>
      </c>
      <c r="J52" s="3">
        <f t="shared" si="1"/>
        <v>0</v>
      </c>
    </row>
    <row r="53" spans="1:10" x14ac:dyDescent="0.3">
      <c r="A53" s="2" t="s">
        <v>168</v>
      </c>
      <c r="B53" s="2" t="s">
        <v>162</v>
      </c>
      <c r="C53" s="2">
        <v>1</v>
      </c>
      <c r="D53" s="2">
        <v>0</v>
      </c>
      <c r="E53" s="2">
        <v>0</v>
      </c>
      <c r="F53" s="2">
        <v>1</v>
      </c>
      <c r="H53" s="3">
        <f t="shared" si="1"/>
        <v>1</v>
      </c>
      <c r="I53" s="3">
        <f t="shared" si="1"/>
        <v>0</v>
      </c>
      <c r="J53" s="3">
        <f t="shared" si="1"/>
        <v>0</v>
      </c>
    </row>
    <row r="54" spans="1:10" x14ac:dyDescent="0.3">
      <c r="A54" s="2" t="s">
        <v>170</v>
      </c>
      <c r="B54" s="2" t="s">
        <v>53</v>
      </c>
      <c r="C54" s="2">
        <v>0</v>
      </c>
      <c r="D54" s="2">
        <v>6</v>
      </c>
      <c r="E54" s="2">
        <v>6</v>
      </c>
      <c r="F54" s="2">
        <v>12</v>
      </c>
      <c r="H54" s="3">
        <f t="shared" si="1"/>
        <v>0</v>
      </c>
      <c r="I54" s="3">
        <f t="shared" si="1"/>
        <v>0.5</v>
      </c>
      <c r="J54" s="3">
        <f t="shared" si="1"/>
        <v>0.5</v>
      </c>
    </row>
    <row r="55" spans="1:10" x14ac:dyDescent="0.3">
      <c r="A55" s="2" t="s">
        <v>124</v>
      </c>
      <c r="B55" s="2" t="s">
        <v>70</v>
      </c>
      <c r="C55" s="2">
        <v>0</v>
      </c>
      <c r="D55" s="2">
        <v>6</v>
      </c>
      <c r="E55" s="2">
        <v>3</v>
      </c>
      <c r="F55" s="2">
        <v>9</v>
      </c>
    </row>
    <row r="56" spans="1:10" x14ac:dyDescent="0.3">
      <c r="A56" s="2" t="s">
        <v>148</v>
      </c>
      <c r="B56" s="2" t="s">
        <v>83</v>
      </c>
      <c r="C56" s="2">
        <v>0</v>
      </c>
      <c r="D56" s="2">
        <v>2</v>
      </c>
      <c r="E56" s="2">
        <v>3</v>
      </c>
      <c r="F56" s="2">
        <v>5</v>
      </c>
    </row>
    <row r="57" spans="1:10" x14ac:dyDescent="0.3">
      <c r="A57" s="2" t="s">
        <v>148</v>
      </c>
      <c r="B57" s="2" t="s">
        <v>115</v>
      </c>
      <c r="C57" s="2">
        <v>0</v>
      </c>
      <c r="D57" s="2">
        <v>2</v>
      </c>
      <c r="E57" s="2">
        <v>3</v>
      </c>
      <c r="F57" s="2">
        <v>5</v>
      </c>
    </row>
    <row r="58" spans="1:10" x14ac:dyDescent="0.3">
      <c r="A58" s="2" t="s">
        <v>149</v>
      </c>
      <c r="B58" s="2" t="s">
        <v>72</v>
      </c>
      <c r="C58" s="2">
        <v>0</v>
      </c>
      <c r="D58" s="2">
        <v>2</v>
      </c>
      <c r="E58" s="2">
        <v>2</v>
      </c>
      <c r="F58" s="2">
        <v>4</v>
      </c>
    </row>
    <row r="59" spans="1:10" x14ac:dyDescent="0.3">
      <c r="A59" s="2" t="s">
        <v>150</v>
      </c>
      <c r="B59" s="2" t="s">
        <v>121</v>
      </c>
      <c r="C59" s="2">
        <v>0</v>
      </c>
      <c r="D59" s="2">
        <v>1</v>
      </c>
      <c r="E59" s="2">
        <v>4</v>
      </c>
      <c r="F59" s="2">
        <v>5</v>
      </c>
    </row>
    <row r="60" spans="1:10" x14ac:dyDescent="0.3">
      <c r="A60" s="2" t="s">
        <v>150</v>
      </c>
      <c r="B60" s="2" t="s">
        <v>60</v>
      </c>
      <c r="C60" s="2">
        <v>0</v>
      </c>
      <c r="D60" s="2">
        <v>1</v>
      </c>
      <c r="E60" s="2">
        <v>4</v>
      </c>
      <c r="F60" s="2">
        <v>5</v>
      </c>
    </row>
    <row r="61" spans="1:10" x14ac:dyDescent="0.3">
      <c r="A61" s="2" t="s">
        <v>171</v>
      </c>
      <c r="B61" s="2" t="s">
        <v>99</v>
      </c>
      <c r="C61" s="2">
        <v>0</v>
      </c>
      <c r="D61" s="2">
        <v>1</v>
      </c>
      <c r="E61" s="2">
        <v>3</v>
      </c>
      <c r="F61" s="2">
        <v>4</v>
      </c>
    </row>
    <row r="62" spans="1:10" x14ac:dyDescent="0.3">
      <c r="A62" s="2" t="s">
        <v>153</v>
      </c>
      <c r="B62" s="2" t="s">
        <v>151</v>
      </c>
      <c r="C62" s="2">
        <v>0</v>
      </c>
      <c r="D62" s="2">
        <v>1</v>
      </c>
      <c r="E62" s="2">
        <v>1</v>
      </c>
      <c r="F62" s="2">
        <v>2</v>
      </c>
    </row>
    <row r="63" spans="1:10" x14ac:dyDescent="0.3">
      <c r="A63" s="2" t="s">
        <v>153</v>
      </c>
      <c r="B63" s="2" t="s">
        <v>172</v>
      </c>
      <c r="C63" s="2">
        <v>0</v>
      </c>
      <c r="D63" s="2">
        <v>1</v>
      </c>
      <c r="E63" s="2">
        <v>1</v>
      </c>
      <c r="F63" s="2">
        <v>2</v>
      </c>
    </row>
    <row r="64" spans="1:10" x14ac:dyDescent="0.3">
      <c r="A64" s="2" t="s">
        <v>153</v>
      </c>
      <c r="B64" s="2" t="s">
        <v>159</v>
      </c>
      <c r="C64" s="2">
        <v>0</v>
      </c>
      <c r="D64" s="2">
        <v>1</v>
      </c>
      <c r="E64" s="2">
        <v>1</v>
      </c>
      <c r="F64" s="2">
        <v>2</v>
      </c>
    </row>
    <row r="65" spans="1:6" x14ac:dyDescent="0.3">
      <c r="A65" s="2" t="s">
        <v>173</v>
      </c>
      <c r="B65" s="2" t="s">
        <v>103</v>
      </c>
      <c r="C65" s="2">
        <v>0</v>
      </c>
      <c r="D65" s="2">
        <v>1</v>
      </c>
      <c r="E65" s="2">
        <v>0</v>
      </c>
      <c r="F65" s="2">
        <v>1</v>
      </c>
    </row>
    <row r="66" spans="1:6" x14ac:dyDescent="0.3">
      <c r="A66" s="2" t="s">
        <v>173</v>
      </c>
      <c r="B66" s="2" t="s">
        <v>174</v>
      </c>
      <c r="C66" s="2">
        <v>0</v>
      </c>
      <c r="D66" s="2">
        <v>1</v>
      </c>
      <c r="E66" s="2">
        <v>0</v>
      </c>
      <c r="F66" s="2">
        <v>1</v>
      </c>
    </row>
    <row r="67" spans="1:6" x14ac:dyDescent="0.3">
      <c r="A67" s="2" t="s">
        <v>173</v>
      </c>
      <c r="B67" s="2" t="s">
        <v>175</v>
      </c>
      <c r="C67" s="2">
        <v>0</v>
      </c>
      <c r="D67" s="2">
        <v>1</v>
      </c>
      <c r="E67" s="2">
        <v>0</v>
      </c>
      <c r="F67" s="2">
        <v>1</v>
      </c>
    </row>
    <row r="68" spans="1:6" x14ac:dyDescent="0.3">
      <c r="A68" s="2" t="s">
        <v>173</v>
      </c>
      <c r="B68" s="2" t="s">
        <v>176</v>
      </c>
      <c r="C68" s="2">
        <v>0</v>
      </c>
      <c r="D68" s="2">
        <v>1</v>
      </c>
      <c r="E68" s="2">
        <v>0</v>
      </c>
      <c r="F68" s="2">
        <v>1</v>
      </c>
    </row>
    <row r="69" spans="1:6" x14ac:dyDescent="0.3">
      <c r="A69" s="2" t="s">
        <v>157</v>
      </c>
      <c r="B69" s="2" t="s">
        <v>158</v>
      </c>
      <c r="C69" s="2">
        <v>0</v>
      </c>
      <c r="D69" s="2">
        <v>0</v>
      </c>
      <c r="E69" s="2">
        <v>6</v>
      </c>
      <c r="F69" s="2">
        <v>6</v>
      </c>
    </row>
    <row r="70" spans="1:6" x14ac:dyDescent="0.3">
      <c r="A70" s="2" t="s">
        <v>177</v>
      </c>
      <c r="B70" s="2" t="s">
        <v>75</v>
      </c>
      <c r="C70" s="2">
        <v>0</v>
      </c>
      <c r="D70" s="2">
        <v>0</v>
      </c>
      <c r="E70" s="2">
        <v>2</v>
      </c>
      <c r="F70" s="2">
        <v>2</v>
      </c>
    </row>
    <row r="71" spans="1:6" x14ac:dyDescent="0.3">
      <c r="A71" s="2" t="s">
        <v>177</v>
      </c>
      <c r="B71" s="2" t="s">
        <v>63</v>
      </c>
      <c r="C71" s="2">
        <v>0</v>
      </c>
      <c r="D71" s="2">
        <v>0</v>
      </c>
      <c r="E71" s="2">
        <v>2</v>
      </c>
      <c r="F71" s="2">
        <v>2</v>
      </c>
    </row>
    <row r="72" spans="1:6" x14ac:dyDescent="0.3">
      <c r="A72" s="2" t="s">
        <v>160</v>
      </c>
      <c r="B72" s="2" t="s">
        <v>142</v>
      </c>
      <c r="C72" s="2">
        <v>0</v>
      </c>
      <c r="D72" s="2">
        <v>0</v>
      </c>
      <c r="E72" s="2">
        <v>1</v>
      </c>
      <c r="F72" s="2">
        <v>1</v>
      </c>
    </row>
    <row r="73" spans="1:6" x14ac:dyDescent="0.3">
      <c r="A73" s="2" t="s">
        <v>160</v>
      </c>
      <c r="B73" s="2" t="s">
        <v>178</v>
      </c>
      <c r="C73" s="2">
        <v>0</v>
      </c>
      <c r="D73" s="2">
        <v>0</v>
      </c>
      <c r="E73" s="2">
        <v>1</v>
      </c>
      <c r="F73" s="2">
        <v>1</v>
      </c>
    </row>
    <row r="74" spans="1:6" x14ac:dyDescent="0.3">
      <c r="A74" s="2" t="s">
        <v>160</v>
      </c>
      <c r="B74" s="2" t="s">
        <v>74</v>
      </c>
      <c r="C74" s="2">
        <v>0</v>
      </c>
      <c r="D74" s="2">
        <v>0</v>
      </c>
      <c r="E74" s="2">
        <v>1</v>
      </c>
      <c r="F74" s="2">
        <v>1</v>
      </c>
    </row>
    <row r="75" spans="1:6" x14ac:dyDescent="0.3">
      <c r="A75" s="2" t="s">
        <v>160</v>
      </c>
      <c r="B75" s="2" t="s">
        <v>179</v>
      </c>
      <c r="C75" s="2">
        <v>0</v>
      </c>
      <c r="D75" s="2">
        <v>0</v>
      </c>
      <c r="E75" s="2">
        <v>1</v>
      </c>
      <c r="F75" s="2">
        <v>1</v>
      </c>
    </row>
    <row r="76" spans="1:6" x14ac:dyDescent="0.3">
      <c r="A76" s="2" t="s">
        <v>160</v>
      </c>
      <c r="B76" s="2" t="s">
        <v>161</v>
      </c>
      <c r="C76" s="2">
        <v>0</v>
      </c>
      <c r="D76" s="2">
        <v>0</v>
      </c>
      <c r="E76" s="2">
        <v>1</v>
      </c>
      <c r="F76" s="2">
        <v>1</v>
      </c>
    </row>
    <row r="77" spans="1:6" x14ac:dyDescent="0.3">
      <c r="A77" s="2" t="s">
        <v>160</v>
      </c>
      <c r="B77" s="2" t="s">
        <v>119</v>
      </c>
      <c r="C77" s="2">
        <v>0</v>
      </c>
      <c r="D77" s="2">
        <v>0</v>
      </c>
      <c r="E77" s="2">
        <v>1</v>
      </c>
      <c r="F77" s="2">
        <v>1</v>
      </c>
    </row>
    <row r="78" spans="1:6" x14ac:dyDescent="0.3">
      <c r="A78" s="2" t="s">
        <v>160</v>
      </c>
      <c r="B78" s="2" t="s">
        <v>180</v>
      </c>
      <c r="C78" s="2">
        <v>0</v>
      </c>
      <c r="D78" s="2">
        <v>0</v>
      </c>
      <c r="E78" s="2">
        <v>1</v>
      </c>
      <c r="F78" s="2">
        <v>1</v>
      </c>
    </row>
    <row r="79" spans="1:6" x14ac:dyDescent="0.3">
      <c r="A79" s="2" t="s">
        <v>160</v>
      </c>
      <c r="B79" s="2" t="s">
        <v>181</v>
      </c>
      <c r="C79" s="2">
        <v>0</v>
      </c>
      <c r="D79" s="2">
        <v>0</v>
      </c>
      <c r="E79" s="2">
        <v>1</v>
      </c>
      <c r="F79" s="2">
        <v>1</v>
      </c>
    </row>
    <row r="80" spans="1:6" x14ac:dyDescent="0.3">
      <c r="A80" s="2" t="s">
        <v>160</v>
      </c>
      <c r="B80" s="2" t="s">
        <v>182</v>
      </c>
      <c r="C80" s="2">
        <v>0</v>
      </c>
      <c r="D80" s="2">
        <v>0</v>
      </c>
      <c r="E80" s="2">
        <v>1</v>
      </c>
      <c r="F80" s="2">
        <v>1</v>
      </c>
    </row>
    <row r="81" spans="1:6" x14ac:dyDescent="0.3">
      <c r="A81" s="2" t="s">
        <v>160</v>
      </c>
      <c r="B81" s="2" t="s">
        <v>129</v>
      </c>
      <c r="C81" s="2">
        <v>0</v>
      </c>
      <c r="D81" s="2">
        <v>0</v>
      </c>
      <c r="E81" s="2">
        <v>1</v>
      </c>
      <c r="F81" s="2">
        <v>1</v>
      </c>
    </row>
    <row r="82" spans="1:6" x14ac:dyDescent="0.3">
      <c r="A82" s="2" t="s">
        <v>183</v>
      </c>
      <c r="B82" s="2" t="s">
        <v>183</v>
      </c>
      <c r="C82" s="2">
        <v>300</v>
      </c>
      <c r="D82" s="2">
        <v>300</v>
      </c>
      <c r="E82" s="2">
        <v>327</v>
      </c>
      <c r="F82" s="2">
        <v>927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6"/>
  <sheetViews>
    <sheetView workbookViewId="0">
      <selection activeCell="H1" sqref="A1:XFD1048576"/>
    </sheetView>
  </sheetViews>
  <sheetFormatPr defaultRowHeight="13.8" x14ac:dyDescent="0.3"/>
  <cols>
    <col min="1" max="16384" width="8.88671875" style="2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">
      <c r="A2" s="2" t="s">
        <v>6</v>
      </c>
      <c r="B2" s="2" t="s">
        <v>11</v>
      </c>
      <c r="C2" s="2">
        <v>36</v>
      </c>
      <c r="D2" s="2">
        <v>39</v>
      </c>
      <c r="E2" s="2">
        <v>26</v>
      </c>
      <c r="F2" s="2">
        <v>101</v>
      </c>
      <c r="H2" s="3">
        <f>C2/$F2</f>
        <v>0.35643564356435642</v>
      </c>
      <c r="I2" s="3">
        <f t="shared" ref="I2:J17" si="0">D2/$F2</f>
        <v>0.38613861386138615</v>
      </c>
      <c r="J2" s="3">
        <f t="shared" si="0"/>
        <v>0.25742574257425743</v>
      </c>
    </row>
    <row r="3" spans="1:10" x14ac:dyDescent="0.3">
      <c r="A3" s="2" t="s">
        <v>8</v>
      </c>
      <c r="B3" s="2" t="s">
        <v>27</v>
      </c>
      <c r="C3" s="2">
        <v>32</v>
      </c>
      <c r="D3" s="2">
        <v>17</v>
      </c>
      <c r="E3" s="2">
        <v>14</v>
      </c>
      <c r="F3" s="2">
        <v>63</v>
      </c>
      <c r="H3" s="3">
        <f t="shared" ref="H3:J54" si="1">C3/$F3</f>
        <v>0.50793650793650791</v>
      </c>
      <c r="I3" s="3">
        <f t="shared" si="0"/>
        <v>0.26984126984126983</v>
      </c>
      <c r="J3" s="3">
        <f t="shared" si="0"/>
        <v>0.22222222222222221</v>
      </c>
    </row>
    <row r="4" spans="1:10" x14ac:dyDescent="0.3">
      <c r="A4" s="2" t="s">
        <v>10</v>
      </c>
      <c r="B4" s="2" t="s">
        <v>132</v>
      </c>
      <c r="C4" s="2">
        <v>28</v>
      </c>
      <c r="D4" s="2">
        <v>26</v>
      </c>
      <c r="E4" s="2">
        <v>36</v>
      </c>
      <c r="F4" s="2">
        <v>90</v>
      </c>
      <c r="H4" s="3">
        <f t="shared" si="1"/>
        <v>0.31111111111111112</v>
      </c>
      <c r="I4" s="3">
        <f t="shared" si="0"/>
        <v>0.28888888888888886</v>
      </c>
      <c r="J4" s="3">
        <f t="shared" si="0"/>
        <v>0.4</v>
      </c>
    </row>
    <row r="5" spans="1:10" x14ac:dyDescent="0.3">
      <c r="A5" s="2" t="s">
        <v>12</v>
      </c>
      <c r="B5" s="2" t="s">
        <v>35</v>
      </c>
      <c r="C5" s="2">
        <v>17</v>
      </c>
      <c r="D5" s="2">
        <v>16</v>
      </c>
      <c r="E5" s="2">
        <v>17</v>
      </c>
      <c r="F5" s="2">
        <v>50</v>
      </c>
      <c r="H5" s="3">
        <f t="shared" si="1"/>
        <v>0.34</v>
      </c>
      <c r="I5" s="3">
        <f t="shared" si="0"/>
        <v>0.32</v>
      </c>
      <c r="J5" s="3">
        <f t="shared" si="0"/>
        <v>0.34</v>
      </c>
    </row>
    <row r="6" spans="1:10" x14ac:dyDescent="0.3">
      <c r="A6" s="2" t="s">
        <v>14</v>
      </c>
      <c r="B6" s="2" t="s">
        <v>33</v>
      </c>
      <c r="C6" s="2">
        <v>16</v>
      </c>
      <c r="D6" s="2">
        <v>9</v>
      </c>
      <c r="E6" s="2">
        <v>12</v>
      </c>
      <c r="F6" s="2">
        <v>37</v>
      </c>
      <c r="H6" s="3">
        <f t="shared" si="1"/>
        <v>0.43243243243243246</v>
      </c>
      <c r="I6" s="3">
        <f t="shared" si="0"/>
        <v>0.24324324324324326</v>
      </c>
      <c r="J6" s="3">
        <f t="shared" si="0"/>
        <v>0.32432432432432434</v>
      </c>
    </row>
    <row r="7" spans="1:10" x14ac:dyDescent="0.3">
      <c r="A7" s="2" t="s">
        <v>16</v>
      </c>
      <c r="B7" s="2" t="s">
        <v>95</v>
      </c>
      <c r="C7" s="2">
        <v>13</v>
      </c>
      <c r="D7" s="2">
        <v>16</v>
      </c>
      <c r="E7" s="2">
        <v>20</v>
      </c>
      <c r="F7" s="2">
        <v>49</v>
      </c>
      <c r="H7" s="3">
        <f t="shared" si="1"/>
        <v>0.26530612244897961</v>
      </c>
      <c r="I7" s="3">
        <f t="shared" si="0"/>
        <v>0.32653061224489793</v>
      </c>
      <c r="J7" s="3">
        <f t="shared" si="0"/>
        <v>0.40816326530612246</v>
      </c>
    </row>
    <row r="8" spans="1:10" x14ac:dyDescent="0.3">
      <c r="A8" s="2" t="s">
        <v>18</v>
      </c>
      <c r="B8" s="2" t="s">
        <v>23</v>
      </c>
      <c r="C8" s="2">
        <v>11</v>
      </c>
      <c r="D8" s="2">
        <v>9</v>
      </c>
      <c r="E8" s="2">
        <v>13</v>
      </c>
      <c r="F8" s="2">
        <v>33</v>
      </c>
      <c r="H8" s="3">
        <f t="shared" si="1"/>
        <v>0.33333333333333331</v>
      </c>
      <c r="I8" s="3">
        <f t="shared" si="0"/>
        <v>0.27272727272727271</v>
      </c>
      <c r="J8" s="3">
        <f t="shared" si="0"/>
        <v>0.39393939393939392</v>
      </c>
    </row>
    <row r="9" spans="1:10" x14ac:dyDescent="0.3">
      <c r="A9" s="2" t="s">
        <v>20</v>
      </c>
      <c r="B9" s="2" t="s">
        <v>25</v>
      </c>
      <c r="C9" s="2">
        <v>10</v>
      </c>
      <c r="D9" s="2">
        <v>11</v>
      </c>
      <c r="E9" s="2">
        <v>11</v>
      </c>
      <c r="F9" s="2">
        <v>32</v>
      </c>
      <c r="H9" s="3">
        <f t="shared" si="1"/>
        <v>0.3125</v>
      </c>
      <c r="I9" s="3">
        <f t="shared" si="0"/>
        <v>0.34375</v>
      </c>
      <c r="J9" s="3">
        <f t="shared" si="0"/>
        <v>0.34375</v>
      </c>
    </row>
    <row r="10" spans="1:10" x14ac:dyDescent="0.3">
      <c r="A10" s="2" t="s">
        <v>22</v>
      </c>
      <c r="B10" s="2" t="s">
        <v>98</v>
      </c>
      <c r="C10" s="2">
        <v>9</v>
      </c>
      <c r="D10" s="2">
        <v>12</v>
      </c>
      <c r="E10" s="2">
        <v>9</v>
      </c>
      <c r="F10" s="2">
        <v>30</v>
      </c>
      <c r="H10" s="3">
        <f t="shared" si="1"/>
        <v>0.3</v>
      </c>
      <c r="I10" s="3">
        <f t="shared" si="0"/>
        <v>0.4</v>
      </c>
      <c r="J10" s="3">
        <f t="shared" si="0"/>
        <v>0.3</v>
      </c>
    </row>
    <row r="11" spans="1:10" x14ac:dyDescent="0.3">
      <c r="A11" s="2" t="s">
        <v>24</v>
      </c>
      <c r="B11" s="2" t="s">
        <v>29</v>
      </c>
      <c r="C11" s="2">
        <v>9</v>
      </c>
      <c r="D11" s="2">
        <v>9</v>
      </c>
      <c r="E11" s="2">
        <v>12</v>
      </c>
      <c r="F11" s="2">
        <v>30</v>
      </c>
      <c r="H11" s="3">
        <f t="shared" si="1"/>
        <v>0.3</v>
      </c>
      <c r="I11" s="3">
        <f t="shared" si="0"/>
        <v>0.3</v>
      </c>
      <c r="J11" s="3">
        <f t="shared" si="0"/>
        <v>0.4</v>
      </c>
    </row>
    <row r="12" spans="1:10" x14ac:dyDescent="0.3">
      <c r="A12" s="2" t="s">
        <v>26</v>
      </c>
      <c r="B12" s="2" t="s">
        <v>96</v>
      </c>
      <c r="C12" s="2">
        <v>9</v>
      </c>
      <c r="D12" s="2">
        <v>7</v>
      </c>
      <c r="E12" s="2">
        <v>11</v>
      </c>
      <c r="F12" s="2">
        <v>27</v>
      </c>
      <c r="H12" s="3">
        <f t="shared" si="1"/>
        <v>0.33333333333333331</v>
      </c>
      <c r="I12" s="3">
        <f t="shared" si="0"/>
        <v>0.25925925925925924</v>
      </c>
      <c r="J12" s="3">
        <f t="shared" si="0"/>
        <v>0.40740740740740738</v>
      </c>
    </row>
    <row r="13" spans="1:10" x14ac:dyDescent="0.3">
      <c r="A13" s="2" t="s">
        <v>28</v>
      </c>
      <c r="B13" s="2" t="s">
        <v>17</v>
      </c>
      <c r="C13" s="2">
        <v>8</v>
      </c>
      <c r="D13" s="2">
        <v>6</v>
      </c>
      <c r="E13" s="2">
        <v>3</v>
      </c>
      <c r="F13" s="2">
        <v>17</v>
      </c>
      <c r="H13" s="3">
        <f t="shared" si="1"/>
        <v>0.47058823529411764</v>
      </c>
      <c r="I13" s="3">
        <f t="shared" si="0"/>
        <v>0.35294117647058826</v>
      </c>
      <c r="J13" s="3">
        <f t="shared" si="0"/>
        <v>0.17647058823529413</v>
      </c>
    </row>
    <row r="14" spans="1:10" x14ac:dyDescent="0.3">
      <c r="A14" s="2" t="s">
        <v>30</v>
      </c>
      <c r="B14" s="2" t="s">
        <v>133</v>
      </c>
      <c r="C14" s="2">
        <v>8</v>
      </c>
      <c r="D14" s="2">
        <v>5</v>
      </c>
      <c r="E14" s="2">
        <v>9</v>
      </c>
      <c r="F14" s="2">
        <v>22</v>
      </c>
      <c r="H14" s="3">
        <f t="shared" si="1"/>
        <v>0.36363636363636365</v>
      </c>
      <c r="I14" s="3">
        <f t="shared" si="0"/>
        <v>0.22727272727272727</v>
      </c>
      <c r="J14" s="3">
        <f t="shared" si="0"/>
        <v>0.40909090909090912</v>
      </c>
    </row>
    <row r="15" spans="1:10" x14ac:dyDescent="0.3">
      <c r="A15" s="2" t="s">
        <v>32</v>
      </c>
      <c r="B15" s="2" t="s">
        <v>21</v>
      </c>
      <c r="C15" s="2">
        <v>8</v>
      </c>
      <c r="D15" s="2">
        <v>5</v>
      </c>
      <c r="E15" s="2">
        <v>6</v>
      </c>
      <c r="F15" s="2">
        <v>19</v>
      </c>
      <c r="H15" s="3">
        <f t="shared" si="1"/>
        <v>0.42105263157894735</v>
      </c>
      <c r="I15" s="3">
        <f t="shared" si="0"/>
        <v>0.26315789473684209</v>
      </c>
      <c r="J15" s="3">
        <f t="shared" si="0"/>
        <v>0.31578947368421051</v>
      </c>
    </row>
    <row r="16" spans="1:10" x14ac:dyDescent="0.3">
      <c r="A16" s="2" t="s">
        <v>34</v>
      </c>
      <c r="B16" s="2" t="s">
        <v>184</v>
      </c>
      <c r="C16" s="2">
        <v>6</v>
      </c>
      <c r="D16" s="2">
        <v>6</v>
      </c>
      <c r="E16" s="2">
        <v>4</v>
      </c>
      <c r="F16" s="2">
        <v>16</v>
      </c>
      <c r="H16" s="3">
        <f t="shared" si="1"/>
        <v>0.375</v>
      </c>
      <c r="I16" s="3">
        <f t="shared" si="0"/>
        <v>0.375</v>
      </c>
      <c r="J16" s="3">
        <f t="shared" si="0"/>
        <v>0.25</v>
      </c>
    </row>
    <row r="17" spans="1:10" x14ac:dyDescent="0.3">
      <c r="A17" s="2" t="s">
        <v>36</v>
      </c>
      <c r="B17" s="2" t="s">
        <v>53</v>
      </c>
      <c r="C17" s="2">
        <v>5</v>
      </c>
      <c r="D17" s="2">
        <v>2</v>
      </c>
      <c r="E17" s="2">
        <v>3</v>
      </c>
      <c r="F17" s="2">
        <v>10</v>
      </c>
      <c r="H17" s="3">
        <f t="shared" si="1"/>
        <v>0.5</v>
      </c>
      <c r="I17" s="3">
        <f t="shared" si="0"/>
        <v>0.2</v>
      </c>
      <c r="J17" s="3">
        <f t="shared" si="0"/>
        <v>0.3</v>
      </c>
    </row>
    <row r="18" spans="1:10" x14ac:dyDescent="0.3">
      <c r="A18" s="2" t="s">
        <v>38</v>
      </c>
      <c r="B18" s="2" t="s">
        <v>47</v>
      </c>
      <c r="C18" s="2">
        <v>5</v>
      </c>
      <c r="D18" s="2">
        <v>0</v>
      </c>
      <c r="E18" s="2">
        <v>1</v>
      </c>
      <c r="F18" s="2">
        <v>6</v>
      </c>
      <c r="H18" s="3">
        <f t="shared" si="1"/>
        <v>0.83333333333333337</v>
      </c>
      <c r="I18" s="3">
        <f t="shared" si="1"/>
        <v>0</v>
      </c>
      <c r="J18" s="3">
        <f t="shared" si="1"/>
        <v>0.16666666666666666</v>
      </c>
    </row>
    <row r="19" spans="1:10" x14ac:dyDescent="0.3">
      <c r="A19" s="2" t="s">
        <v>40</v>
      </c>
      <c r="B19" s="2" t="s">
        <v>49</v>
      </c>
      <c r="C19" s="2">
        <v>4</v>
      </c>
      <c r="D19" s="2">
        <v>9</v>
      </c>
      <c r="E19" s="2">
        <v>9</v>
      </c>
      <c r="F19" s="2">
        <v>22</v>
      </c>
      <c r="H19" s="3">
        <f t="shared" si="1"/>
        <v>0.18181818181818182</v>
      </c>
      <c r="I19" s="3">
        <f t="shared" si="1"/>
        <v>0.40909090909090912</v>
      </c>
      <c r="J19" s="3">
        <f t="shared" si="1"/>
        <v>0.40909090909090912</v>
      </c>
    </row>
    <row r="20" spans="1:10" x14ac:dyDescent="0.3">
      <c r="A20" s="2" t="s">
        <v>42</v>
      </c>
      <c r="B20" s="2" t="s">
        <v>66</v>
      </c>
      <c r="C20" s="2">
        <v>4</v>
      </c>
      <c r="D20" s="2">
        <v>2</v>
      </c>
      <c r="E20" s="2">
        <v>1</v>
      </c>
      <c r="F20" s="2">
        <v>7</v>
      </c>
      <c r="H20" s="3">
        <f t="shared" si="1"/>
        <v>0.5714285714285714</v>
      </c>
      <c r="I20" s="3">
        <f t="shared" si="1"/>
        <v>0.2857142857142857</v>
      </c>
      <c r="J20" s="3">
        <f t="shared" si="1"/>
        <v>0.14285714285714285</v>
      </c>
    </row>
    <row r="21" spans="1:10" x14ac:dyDescent="0.3">
      <c r="A21" s="2" t="s">
        <v>44</v>
      </c>
      <c r="B21" s="2" t="s">
        <v>56</v>
      </c>
      <c r="C21" s="2">
        <v>3</v>
      </c>
      <c r="D21" s="2">
        <v>11</v>
      </c>
      <c r="E21" s="2">
        <v>6</v>
      </c>
      <c r="F21" s="2">
        <v>20</v>
      </c>
      <c r="H21" s="3">
        <f t="shared" si="1"/>
        <v>0.15</v>
      </c>
      <c r="I21" s="3">
        <f t="shared" si="1"/>
        <v>0.55000000000000004</v>
      </c>
      <c r="J21" s="3">
        <f t="shared" si="1"/>
        <v>0.3</v>
      </c>
    </row>
    <row r="22" spans="1:10" x14ac:dyDescent="0.3">
      <c r="A22" s="2" t="s">
        <v>46</v>
      </c>
      <c r="B22" s="2" t="s">
        <v>43</v>
      </c>
      <c r="C22" s="2">
        <v>3</v>
      </c>
      <c r="D22" s="2">
        <v>6</v>
      </c>
      <c r="E22" s="2">
        <v>3</v>
      </c>
      <c r="F22" s="2">
        <v>12</v>
      </c>
      <c r="H22" s="3">
        <f t="shared" si="1"/>
        <v>0.25</v>
      </c>
      <c r="I22" s="3">
        <f t="shared" si="1"/>
        <v>0.5</v>
      </c>
      <c r="J22" s="3">
        <f t="shared" si="1"/>
        <v>0.25</v>
      </c>
    </row>
    <row r="23" spans="1:10" x14ac:dyDescent="0.3">
      <c r="A23" s="2" t="s">
        <v>48</v>
      </c>
      <c r="B23" s="2" t="s">
        <v>58</v>
      </c>
      <c r="C23" s="2">
        <v>3</v>
      </c>
      <c r="D23" s="2">
        <v>3</v>
      </c>
      <c r="E23" s="2">
        <v>4</v>
      </c>
      <c r="F23" s="2">
        <v>10</v>
      </c>
      <c r="H23" s="3">
        <f t="shared" si="1"/>
        <v>0.3</v>
      </c>
      <c r="I23" s="3">
        <f t="shared" si="1"/>
        <v>0.3</v>
      </c>
      <c r="J23" s="3">
        <f t="shared" si="1"/>
        <v>0.4</v>
      </c>
    </row>
    <row r="24" spans="1:10" x14ac:dyDescent="0.3">
      <c r="A24" s="2" t="s">
        <v>50</v>
      </c>
      <c r="B24" s="2" t="s">
        <v>45</v>
      </c>
      <c r="C24" s="2">
        <v>3</v>
      </c>
      <c r="D24" s="2">
        <v>2</v>
      </c>
      <c r="E24" s="2">
        <v>5</v>
      </c>
      <c r="F24" s="2">
        <v>10</v>
      </c>
      <c r="H24" s="3">
        <f t="shared" si="1"/>
        <v>0.3</v>
      </c>
      <c r="I24" s="3">
        <f t="shared" si="1"/>
        <v>0.2</v>
      </c>
      <c r="J24" s="3">
        <f t="shared" si="1"/>
        <v>0.5</v>
      </c>
    </row>
    <row r="25" spans="1:10" x14ac:dyDescent="0.3">
      <c r="A25" s="2" t="s">
        <v>52</v>
      </c>
      <c r="B25" s="2" t="s">
        <v>41</v>
      </c>
      <c r="C25" s="2">
        <v>3</v>
      </c>
      <c r="D25" s="2">
        <v>2</v>
      </c>
      <c r="E25" s="2">
        <v>0</v>
      </c>
      <c r="F25" s="2">
        <v>5</v>
      </c>
      <c r="H25" s="3">
        <f t="shared" si="1"/>
        <v>0.6</v>
      </c>
      <c r="I25" s="3">
        <f t="shared" si="1"/>
        <v>0.4</v>
      </c>
      <c r="J25" s="3">
        <f t="shared" si="1"/>
        <v>0</v>
      </c>
    </row>
    <row r="26" spans="1:10" x14ac:dyDescent="0.3">
      <c r="A26" s="2" t="s">
        <v>54</v>
      </c>
      <c r="B26" s="2" t="s">
        <v>92</v>
      </c>
      <c r="C26" s="2">
        <v>3</v>
      </c>
      <c r="D26" s="2">
        <v>1</v>
      </c>
      <c r="E26" s="2">
        <v>4</v>
      </c>
      <c r="F26" s="2">
        <v>8</v>
      </c>
      <c r="H26" s="3">
        <f t="shared" si="1"/>
        <v>0.375</v>
      </c>
      <c r="I26" s="3">
        <f t="shared" si="1"/>
        <v>0.125</v>
      </c>
      <c r="J26" s="3">
        <f t="shared" si="1"/>
        <v>0.5</v>
      </c>
    </row>
    <row r="27" spans="1:10" x14ac:dyDescent="0.3">
      <c r="A27" s="2" t="s">
        <v>100</v>
      </c>
      <c r="B27" s="2" t="s">
        <v>136</v>
      </c>
      <c r="C27" s="2">
        <v>2</v>
      </c>
      <c r="D27" s="2">
        <v>5</v>
      </c>
      <c r="E27" s="2">
        <v>6</v>
      </c>
      <c r="F27" s="2">
        <v>13</v>
      </c>
      <c r="H27" s="3">
        <f t="shared" si="1"/>
        <v>0.15384615384615385</v>
      </c>
      <c r="I27" s="3">
        <f t="shared" si="1"/>
        <v>0.38461538461538464</v>
      </c>
      <c r="J27" s="3">
        <f t="shared" si="1"/>
        <v>0.46153846153846156</v>
      </c>
    </row>
    <row r="28" spans="1:10" x14ac:dyDescent="0.3">
      <c r="A28" s="2" t="s">
        <v>57</v>
      </c>
      <c r="B28" s="2" t="s">
        <v>62</v>
      </c>
      <c r="C28" s="2">
        <v>2</v>
      </c>
      <c r="D28" s="2">
        <v>4</v>
      </c>
      <c r="E28" s="2">
        <v>1</v>
      </c>
      <c r="F28" s="2">
        <v>7</v>
      </c>
      <c r="H28" s="3">
        <f t="shared" si="1"/>
        <v>0.2857142857142857</v>
      </c>
      <c r="I28" s="3">
        <f t="shared" si="1"/>
        <v>0.5714285714285714</v>
      </c>
      <c r="J28" s="3">
        <f t="shared" si="1"/>
        <v>0.14285714285714285</v>
      </c>
    </row>
    <row r="29" spans="1:10" x14ac:dyDescent="0.3">
      <c r="A29" s="2" t="s">
        <v>59</v>
      </c>
      <c r="B29" s="2" t="s">
        <v>104</v>
      </c>
      <c r="C29" s="2">
        <v>2</v>
      </c>
      <c r="D29" s="2">
        <v>3</v>
      </c>
      <c r="E29" s="2">
        <v>2</v>
      </c>
      <c r="F29" s="2">
        <v>7</v>
      </c>
      <c r="H29" s="3">
        <f t="shared" si="1"/>
        <v>0.2857142857142857</v>
      </c>
      <c r="I29" s="3">
        <f t="shared" si="1"/>
        <v>0.42857142857142855</v>
      </c>
      <c r="J29" s="3">
        <f t="shared" si="1"/>
        <v>0.2857142857142857</v>
      </c>
    </row>
    <row r="30" spans="1:10" x14ac:dyDescent="0.3">
      <c r="A30" s="2" t="s">
        <v>61</v>
      </c>
      <c r="B30" s="2" t="s">
        <v>77</v>
      </c>
      <c r="C30" s="2">
        <v>2</v>
      </c>
      <c r="D30" s="2">
        <v>2</v>
      </c>
      <c r="E30" s="2">
        <v>2</v>
      </c>
      <c r="F30" s="2">
        <v>6</v>
      </c>
      <c r="H30" s="3">
        <f t="shared" si="1"/>
        <v>0.33333333333333331</v>
      </c>
      <c r="I30" s="3">
        <f t="shared" si="1"/>
        <v>0.33333333333333331</v>
      </c>
      <c r="J30" s="3">
        <f t="shared" si="1"/>
        <v>0.33333333333333331</v>
      </c>
    </row>
    <row r="31" spans="1:10" x14ac:dyDescent="0.3">
      <c r="A31" s="2" t="s">
        <v>61</v>
      </c>
      <c r="B31" s="2" t="s">
        <v>140</v>
      </c>
      <c r="C31" s="2">
        <v>2</v>
      </c>
      <c r="D31" s="2">
        <v>2</v>
      </c>
      <c r="E31" s="2">
        <v>2</v>
      </c>
      <c r="F31" s="2">
        <v>6</v>
      </c>
      <c r="H31" s="3">
        <f t="shared" si="1"/>
        <v>0.33333333333333331</v>
      </c>
      <c r="I31" s="3">
        <f t="shared" si="1"/>
        <v>0.33333333333333331</v>
      </c>
      <c r="J31" s="3">
        <f t="shared" si="1"/>
        <v>0.33333333333333331</v>
      </c>
    </row>
    <row r="32" spans="1:10" x14ac:dyDescent="0.3">
      <c r="A32" s="2" t="s">
        <v>102</v>
      </c>
      <c r="B32" s="2" t="s">
        <v>121</v>
      </c>
      <c r="C32" s="2">
        <v>2</v>
      </c>
      <c r="D32" s="2">
        <v>2</v>
      </c>
      <c r="E32" s="2">
        <v>1</v>
      </c>
      <c r="F32" s="2">
        <v>5</v>
      </c>
      <c r="H32" s="3">
        <f t="shared" si="1"/>
        <v>0.4</v>
      </c>
      <c r="I32" s="3">
        <f t="shared" si="1"/>
        <v>0.4</v>
      </c>
      <c r="J32" s="3">
        <f t="shared" si="1"/>
        <v>0.2</v>
      </c>
    </row>
    <row r="33" spans="1:10" x14ac:dyDescent="0.3">
      <c r="A33" s="2" t="s">
        <v>65</v>
      </c>
      <c r="B33" s="2" t="s">
        <v>158</v>
      </c>
      <c r="C33" s="2">
        <v>2</v>
      </c>
      <c r="D33" s="2">
        <v>2</v>
      </c>
      <c r="E33" s="2">
        <v>0</v>
      </c>
      <c r="F33" s="2">
        <v>4</v>
      </c>
      <c r="H33" s="3">
        <f t="shared" si="1"/>
        <v>0.5</v>
      </c>
      <c r="I33" s="3">
        <f t="shared" si="1"/>
        <v>0.5</v>
      </c>
      <c r="J33" s="3">
        <f t="shared" si="1"/>
        <v>0</v>
      </c>
    </row>
    <row r="34" spans="1:10" x14ac:dyDescent="0.3">
      <c r="A34" s="2" t="s">
        <v>67</v>
      </c>
      <c r="B34" s="2" t="s">
        <v>19</v>
      </c>
      <c r="C34" s="2">
        <v>2</v>
      </c>
      <c r="D34" s="2">
        <v>1</v>
      </c>
      <c r="E34" s="2">
        <v>9</v>
      </c>
      <c r="F34" s="2">
        <v>12</v>
      </c>
      <c r="H34" s="3">
        <f t="shared" si="1"/>
        <v>0.16666666666666666</v>
      </c>
      <c r="I34" s="3">
        <f t="shared" si="1"/>
        <v>8.3333333333333329E-2</v>
      </c>
      <c r="J34" s="3">
        <f t="shared" si="1"/>
        <v>0.75</v>
      </c>
    </row>
    <row r="35" spans="1:10" x14ac:dyDescent="0.3">
      <c r="A35" s="2" t="s">
        <v>69</v>
      </c>
      <c r="B35" s="2" t="s">
        <v>51</v>
      </c>
      <c r="C35" s="2">
        <v>2</v>
      </c>
      <c r="D35" s="2">
        <v>1</v>
      </c>
      <c r="E35" s="2">
        <v>5</v>
      </c>
      <c r="F35" s="2">
        <v>8</v>
      </c>
      <c r="H35" s="3">
        <f t="shared" si="1"/>
        <v>0.25</v>
      </c>
      <c r="I35" s="3">
        <f t="shared" si="1"/>
        <v>0.125</v>
      </c>
      <c r="J35" s="3">
        <f t="shared" si="1"/>
        <v>0.625</v>
      </c>
    </row>
    <row r="36" spans="1:10" x14ac:dyDescent="0.3">
      <c r="A36" s="2" t="s">
        <v>71</v>
      </c>
      <c r="B36" s="2" t="s">
        <v>70</v>
      </c>
      <c r="C36" s="2">
        <v>2</v>
      </c>
      <c r="D36" s="2">
        <v>1</v>
      </c>
      <c r="E36" s="2">
        <v>2</v>
      </c>
      <c r="F36" s="2">
        <v>5</v>
      </c>
      <c r="H36" s="3">
        <f t="shared" si="1"/>
        <v>0.4</v>
      </c>
      <c r="I36" s="3">
        <f t="shared" si="1"/>
        <v>0.2</v>
      </c>
      <c r="J36" s="3">
        <f t="shared" si="1"/>
        <v>0.4</v>
      </c>
    </row>
    <row r="37" spans="1:10" x14ac:dyDescent="0.3">
      <c r="A37" s="2" t="s">
        <v>71</v>
      </c>
      <c r="B37" s="2" t="s">
        <v>152</v>
      </c>
      <c r="C37" s="2">
        <v>2</v>
      </c>
      <c r="D37" s="2">
        <v>1</v>
      </c>
      <c r="E37" s="2">
        <v>2</v>
      </c>
      <c r="F37" s="2">
        <v>5</v>
      </c>
      <c r="H37" s="3">
        <f t="shared" si="1"/>
        <v>0.4</v>
      </c>
      <c r="I37" s="3">
        <f t="shared" si="1"/>
        <v>0.2</v>
      </c>
      <c r="J37" s="3">
        <f t="shared" si="1"/>
        <v>0.4</v>
      </c>
    </row>
    <row r="38" spans="1:10" x14ac:dyDescent="0.3">
      <c r="A38" s="2" t="s">
        <v>108</v>
      </c>
      <c r="B38" s="2" t="s">
        <v>60</v>
      </c>
      <c r="C38" s="2">
        <v>2</v>
      </c>
      <c r="D38" s="2">
        <v>1</v>
      </c>
      <c r="E38" s="2">
        <v>0</v>
      </c>
      <c r="F38" s="2">
        <v>3</v>
      </c>
      <c r="H38" s="3">
        <f t="shared" si="1"/>
        <v>0.66666666666666663</v>
      </c>
      <c r="I38" s="3">
        <f t="shared" si="1"/>
        <v>0.33333333333333331</v>
      </c>
      <c r="J38" s="3">
        <f t="shared" si="1"/>
        <v>0</v>
      </c>
    </row>
    <row r="39" spans="1:10" x14ac:dyDescent="0.3">
      <c r="A39" s="2" t="s">
        <v>109</v>
      </c>
      <c r="B39" s="2" t="s">
        <v>72</v>
      </c>
      <c r="C39" s="2">
        <v>2</v>
      </c>
      <c r="D39" s="2">
        <v>0</v>
      </c>
      <c r="E39" s="2">
        <v>4</v>
      </c>
      <c r="F39" s="2">
        <v>6</v>
      </c>
      <c r="H39" s="3">
        <f t="shared" si="1"/>
        <v>0.33333333333333331</v>
      </c>
      <c r="I39" s="3">
        <f t="shared" si="1"/>
        <v>0</v>
      </c>
      <c r="J39" s="3">
        <f t="shared" si="1"/>
        <v>0.66666666666666663</v>
      </c>
    </row>
    <row r="40" spans="1:10" x14ac:dyDescent="0.3">
      <c r="A40" s="2" t="s">
        <v>137</v>
      </c>
      <c r="B40" s="2" t="s">
        <v>74</v>
      </c>
      <c r="C40" s="2">
        <v>2</v>
      </c>
      <c r="D40" s="2">
        <v>0</v>
      </c>
      <c r="E40" s="2">
        <v>1</v>
      </c>
      <c r="F40" s="2">
        <v>3</v>
      </c>
      <c r="H40" s="3">
        <f t="shared" si="1"/>
        <v>0.66666666666666663</v>
      </c>
      <c r="I40" s="3">
        <f t="shared" si="1"/>
        <v>0</v>
      </c>
      <c r="J40" s="3">
        <f t="shared" si="1"/>
        <v>0.33333333333333331</v>
      </c>
    </row>
    <row r="41" spans="1:10" x14ac:dyDescent="0.3">
      <c r="A41" s="2" t="s">
        <v>111</v>
      </c>
      <c r="B41" s="2" t="s">
        <v>135</v>
      </c>
      <c r="C41" s="2">
        <v>1</v>
      </c>
      <c r="D41" s="2">
        <v>4</v>
      </c>
      <c r="E41" s="2">
        <v>3</v>
      </c>
      <c r="F41" s="2">
        <v>8</v>
      </c>
      <c r="H41" s="3">
        <f t="shared" si="1"/>
        <v>0.125</v>
      </c>
      <c r="I41" s="3">
        <f t="shared" si="1"/>
        <v>0.5</v>
      </c>
      <c r="J41" s="3">
        <f t="shared" si="1"/>
        <v>0.375</v>
      </c>
    </row>
    <row r="42" spans="1:10" x14ac:dyDescent="0.3">
      <c r="A42" s="2" t="s">
        <v>113</v>
      </c>
      <c r="B42" s="2" t="s">
        <v>31</v>
      </c>
      <c r="C42" s="2">
        <v>1</v>
      </c>
      <c r="D42" s="2">
        <v>4</v>
      </c>
      <c r="E42" s="2">
        <v>2</v>
      </c>
      <c r="F42" s="2">
        <v>7</v>
      </c>
      <c r="H42" s="3">
        <f t="shared" si="1"/>
        <v>0.14285714285714285</v>
      </c>
      <c r="I42" s="3">
        <f t="shared" si="1"/>
        <v>0.5714285714285714</v>
      </c>
      <c r="J42" s="3">
        <f t="shared" si="1"/>
        <v>0.2857142857142857</v>
      </c>
    </row>
    <row r="43" spans="1:10" x14ac:dyDescent="0.3">
      <c r="A43" s="2" t="s">
        <v>167</v>
      </c>
      <c r="B43" s="2" t="s">
        <v>134</v>
      </c>
      <c r="C43" s="2">
        <v>1</v>
      </c>
      <c r="D43" s="2">
        <v>3</v>
      </c>
      <c r="E43" s="2">
        <v>5</v>
      </c>
      <c r="F43" s="2">
        <v>9</v>
      </c>
      <c r="H43" s="3">
        <f t="shared" si="1"/>
        <v>0.1111111111111111</v>
      </c>
      <c r="I43" s="3">
        <f t="shared" si="1"/>
        <v>0.33333333333333331</v>
      </c>
      <c r="J43" s="3">
        <f t="shared" si="1"/>
        <v>0.55555555555555558</v>
      </c>
    </row>
    <row r="44" spans="1:10" x14ac:dyDescent="0.3">
      <c r="A44" s="2" t="s">
        <v>139</v>
      </c>
      <c r="B44" s="2" t="s">
        <v>115</v>
      </c>
      <c r="C44" s="2">
        <v>1</v>
      </c>
      <c r="D44" s="2">
        <v>3</v>
      </c>
      <c r="E44" s="2">
        <v>2</v>
      </c>
      <c r="F44" s="2">
        <v>6</v>
      </c>
      <c r="H44" s="3">
        <f t="shared" si="1"/>
        <v>0.16666666666666666</v>
      </c>
      <c r="I44" s="3">
        <f t="shared" si="1"/>
        <v>0.5</v>
      </c>
      <c r="J44" s="3">
        <f t="shared" si="1"/>
        <v>0.33333333333333331</v>
      </c>
    </row>
    <row r="45" spans="1:10" x14ac:dyDescent="0.3">
      <c r="A45" s="2" t="s">
        <v>82</v>
      </c>
      <c r="B45" s="2" t="s">
        <v>116</v>
      </c>
      <c r="C45" s="2">
        <v>1</v>
      </c>
      <c r="D45" s="2">
        <v>2</v>
      </c>
      <c r="E45" s="2">
        <v>2</v>
      </c>
      <c r="F45" s="2">
        <v>5</v>
      </c>
      <c r="H45" s="3">
        <f t="shared" si="1"/>
        <v>0.2</v>
      </c>
      <c r="I45" s="3">
        <f t="shared" si="1"/>
        <v>0.4</v>
      </c>
      <c r="J45" s="3">
        <f t="shared" si="1"/>
        <v>0.4</v>
      </c>
    </row>
    <row r="46" spans="1:10" x14ac:dyDescent="0.3">
      <c r="A46" s="2" t="s">
        <v>141</v>
      </c>
      <c r="B46" s="2" t="s">
        <v>107</v>
      </c>
      <c r="C46" s="2">
        <v>1</v>
      </c>
      <c r="D46" s="2">
        <v>2</v>
      </c>
      <c r="E46" s="2">
        <v>0</v>
      </c>
      <c r="F46" s="2">
        <v>3</v>
      </c>
      <c r="H46" s="3">
        <f t="shared" si="1"/>
        <v>0.33333333333333331</v>
      </c>
      <c r="I46" s="3">
        <f t="shared" si="1"/>
        <v>0.66666666666666663</v>
      </c>
      <c r="J46" s="3">
        <f t="shared" si="1"/>
        <v>0</v>
      </c>
    </row>
    <row r="47" spans="1:10" x14ac:dyDescent="0.3">
      <c r="A47" s="2" t="s">
        <v>85</v>
      </c>
      <c r="B47" s="2" t="s">
        <v>185</v>
      </c>
      <c r="C47" s="2">
        <v>1</v>
      </c>
      <c r="D47" s="2">
        <v>1</v>
      </c>
      <c r="E47" s="2">
        <v>3</v>
      </c>
      <c r="F47" s="2">
        <v>5</v>
      </c>
      <c r="H47" s="3">
        <f t="shared" si="1"/>
        <v>0.2</v>
      </c>
      <c r="I47" s="3">
        <f t="shared" si="1"/>
        <v>0.2</v>
      </c>
      <c r="J47" s="3">
        <f t="shared" si="1"/>
        <v>0.6</v>
      </c>
    </row>
    <row r="48" spans="1:10" x14ac:dyDescent="0.3">
      <c r="A48" s="2" t="s">
        <v>85</v>
      </c>
      <c r="B48" s="2" t="s">
        <v>68</v>
      </c>
      <c r="C48" s="2">
        <v>1</v>
      </c>
      <c r="D48" s="2">
        <v>1</v>
      </c>
      <c r="E48" s="2">
        <v>3</v>
      </c>
      <c r="F48" s="2">
        <v>5</v>
      </c>
      <c r="H48" s="3">
        <f t="shared" si="1"/>
        <v>0.2</v>
      </c>
      <c r="I48" s="3">
        <f t="shared" si="1"/>
        <v>0.2</v>
      </c>
      <c r="J48" s="3">
        <f t="shared" si="1"/>
        <v>0.6</v>
      </c>
    </row>
    <row r="49" spans="1:10" x14ac:dyDescent="0.3">
      <c r="A49" s="2" t="s">
        <v>118</v>
      </c>
      <c r="B49" s="2" t="s">
        <v>76</v>
      </c>
      <c r="C49" s="2">
        <v>1</v>
      </c>
      <c r="D49" s="2">
        <v>1</v>
      </c>
      <c r="E49" s="2">
        <v>2</v>
      </c>
      <c r="F49" s="2">
        <v>4</v>
      </c>
      <c r="H49" s="3">
        <f t="shared" si="1"/>
        <v>0.25</v>
      </c>
      <c r="I49" s="3">
        <f t="shared" si="1"/>
        <v>0.25</v>
      </c>
      <c r="J49" s="3">
        <f t="shared" si="1"/>
        <v>0.5</v>
      </c>
    </row>
    <row r="50" spans="1:10" x14ac:dyDescent="0.3">
      <c r="A50" s="2" t="s">
        <v>120</v>
      </c>
      <c r="B50" s="2" t="s">
        <v>186</v>
      </c>
      <c r="C50" s="2">
        <v>1</v>
      </c>
      <c r="D50" s="2">
        <v>1</v>
      </c>
      <c r="E50" s="2">
        <v>1</v>
      </c>
      <c r="F50" s="2">
        <v>3</v>
      </c>
      <c r="H50" s="3">
        <f t="shared" si="1"/>
        <v>0.33333333333333331</v>
      </c>
      <c r="I50" s="3">
        <f t="shared" si="1"/>
        <v>0.33333333333333331</v>
      </c>
      <c r="J50" s="3">
        <f t="shared" si="1"/>
        <v>0.33333333333333331</v>
      </c>
    </row>
    <row r="51" spans="1:10" x14ac:dyDescent="0.3">
      <c r="A51" s="2" t="s">
        <v>168</v>
      </c>
      <c r="B51" s="2" t="s">
        <v>154</v>
      </c>
      <c r="C51" s="2">
        <v>1</v>
      </c>
      <c r="D51" s="2">
        <v>0</v>
      </c>
      <c r="E51" s="2">
        <v>4</v>
      </c>
      <c r="F51" s="2">
        <v>5</v>
      </c>
      <c r="H51" s="3">
        <f t="shared" si="1"/>
        <v>0.2</v>
      </c>
      <c r="I51" s="3">
        <f t="shared" si="1"/>
        <v>0</v>
      </c>
      <c r="J51" s="3">
        <f t="shared" si="1"/>
        <v>0.8</v>
      </c>
    </row>
    <row r="52" spans="1:10" x14ac:dyDescent="0.3">
      <c r="A52" s="2" t="s">
        <v>187</v>
      </c>
      <c r="B52" s="2" t="s">
        <v>83</v>
      </c>
      <c r="C52" s="2">
        <v>1</v>
      </c>
      <c r="D52" s="2">
        <v>0</v>
      </c>
      <c r="E52" s="2">
        <v>2</v>
      </c>
      <c r="F52" s="2">
        <v>3</v>
      </c>
      <c r="H52" s="3">
        <f t="shared" si="1"/>
        <v>0.33333333333333331</v>
      </c>
      <c r="I52" s="3">
        <f t="shared" si="1"/>
        <v>0</v>
      </c>
      <c r="J52" s="3">
        <f t="shared" si="1"/>
        <v>0.66666666666666663</v>
      </c>
    </row>
    <row r="53" spans="1:10" x14ac:dyDescent="0.3">
      <c r="A53" s="2" t="s">
        <v>122</v>
      </c>
      <c r="B53" s="2" t="s">
        <v>125</v>
      </c>
      <c r="C53" s="2">
        <v>1</v>
      </c>
      <c r="D53" s="2">
        <v>0</v>
      </c>
      <c r="E53" s="2">
        <v>1</v>
      </c>
      <c r="F53" s="2">
        <v>2</v>
      </c>
      <c r="H53" s="3">
        <f t="shared" si="1"/>
        <v>0.5</v>
      </c>
      <c r="I53" s="3">
        <f t="shared" si="1"/>
        <v>0</v>
      </c>
      <c r="J53" s="3">
        <f t="shared" si="1"/>
        <v>0.5</v>
      </c>
    </row>
    <row r="54" spans="1:10" x14ac:dyDescent="0.3">
      <c r="A54" s="2" t="s">
        <v>122</v>
      </c>
      <c r="B54" s="2" t="s">
        <v>119</v>
      </c>
      <c r="C54" s="2">
        <v>1</v>
      </c>
      <c r="D54" s="2">
        <v>0</v>
      </c>
      <c r="E54" s="2">
        <v>1</v>
      </c>
      <c r="F54" s="2">
        <v>2</v>
      </c>
      <c r="H54" s="3">
        <f t="shared" si="1"/>
        <v>0.5</v>
      </c>
      <c r="I54" s="3">
        <f t="shared" si="1"/>
        <v>0</v>
      </c>
      <c r="J54" s="3">
        <f t="shared" si="1"/>
        <v>0.5</v>
      </c>
    </row>
    <row r="55" spans="1:10" x14ac:dyDescent="0.3">
      <c r="A55" s="2" t="s">
        <v>124</v>
      </c>
      <c r="B55" s="2" t="s">
        <v>169</v>
      </c>
      <c r="C55" s="2">
        <v>1</v>
      </c>
      <c r="D55" s="2">
        <v>0</v>
      </c>
      <c r="E55" s="2">
        <v>0</v>
      </c>
      <c r="F55" s="2">
        <v>1</v>
      </c>
    </row>
    <row r="56" spans="1:10" x14ac:dyDescent="0.3">
      <c r="A56" s="2" t="s">
        <v>124</v>
      </c>
      <c r="B56" s="2" t="s">
        <v>188</v>
      </c>
      <c r="C56" s="2">
        <v>1</v>
      </c>
      <c r="D56" s="2">
        <v>0</v>
      </c>
      <c r="E56" s="2">
        <v>0</v>
      </c>
      <c r="F56" s="2">
        <v>1</v>
      </c>
    </row>
    <row r="57" spans="1:10" x14ac:dyDescent="0.3">
      <c r="A57" s="2" t="s">
        <v>124</v>
      </c>
      <c r="B57" s="2" t="s">
        <v>189</v>
      </c>
      <c r="C57" s="2">
        <v>1</v>
      </c>
      <c r="D57" s="2">
        <v>0</v>
      </c>
      <c r="E57" s="2">
        <v>0</v>
      </c>
      <c r="F57" s="2">
        <v>1</v>
      </c>
    </row>
    <row r="58" spans="1:10" x14ac:dyDescent="0.3">
      <c r="A58" s="2" t="s">
        <v>149</v>
      </c>
      <c r="B58" s="2" t="s">
        <v>99</v>
      </c>
      <c r="C58" s="2">
        <v>0</v>
      </c>
      <c r="D58" s="2">
        <v>4</v>
      </c>
      <c r="E58" s="2">
        <v>1</v>
      </c>
      <c r="F58" s="2">
        <v>5</v>
      </c>
    </row>
    <row r="59" spans="1:10" x14ac:dyDescent="0.3">
      <c r="A59" s="2" t="s">
        <v>150</v>
      </c>
      <c r="B59" s="2" t="s">
        <v>112</v>
      </c>
      <c r="C59" s="2">
        <v>0</v>
      </c>
      <c r="D59" s="2">
        <v>4</v>
      </c>
      <c r="E59" s="2">
        <v>0</v>
      </c>
      <c r="F59" s="2">
        <v>4</v>
      </c>
    </row>
    <row r="60" spans="1:10" x14ac:dyDescent="0.3">
      <c r="A60" s="2" t="s">
        <v>190</v>
      </c>
      <c r="B60" s="2" t="s">
        <v>84</v>
      </c>
      <c r="C60" s="2">
        <v>0</v>
      </c>
      <c r="D60" s="2">
        <v>3</v>
      </c>
      <c r="E60" s="2">
        <v>1</v>
      </c>
      <c r="F60" s="2">
        <v>4</v>
      </c>
    </row>
    <row r="61" spans="1:10" x14ac:dyDescent="0.3">
      <c r="A61" s="2" t="s">
        <v>171</v>
      </c>
      <c r="B61" s="2" t="s">
        <v>63</v>
      </c>
      <c r="C61" s="2">
        <v>0</v>
      </c>
      <c r="D61" s="2">
        <v>2</v>
      </c>
      <c r="E61" s="2">
        <v>1</v>
      </c>
      <c r="F61" s="2">
        <v>3</v>
      </c>
    </row>
    <row r="62" spans="1:10" x14ac:dyDescent="0.3">
      <c r="A62" s="2" t="s">
        <v>153</v>
      </c>
      <c r="B62" s="2" t="s">
        <v>55</v>
      </c>
      <c r="C62" s="2">
        <v>0</v>
      </c>
      <c r="D62" s="2">
        <v>2</v>
      </c>
      <c r="E62" s="2">
        <v>0</v>
      </c>
      <c r="F62" s="2">
        <v>2</v>
      </c>
    </row>
    <row r="63" spans="1:10" x14ac:dyDescent="0.3">
      <c r="A63" s="2" t="s">
        <v>153</v>
      </c>
      <c r="B63" s="2" t="s">
        <v>191</v>
      </c>
      <c r="C63" s="2">
        <v>0</v>
      </c>
      <c r="D63" s="2">
        <v>2</v>
      </c>
      <c r="E63" s="2">
        <v>0</v>
      </c>
      <c r="F63" s="2">
        <v>2</v>
      </c>
    </row>
    <row r="64" spans="1:10" x14ac:dyDescent="0.3">
      <c r="A64" s="2" t="s">
        <v>192</v>
      </c>
      <c r="B64" s="2" t="s">
        <v>123</v>
      </c>
      <c r="C64" s="2">
        <v>0</v>
      </c>
      <c r="D64" s="2">
        <v>1</v>
      </c>
      <c r="E64" s="2">
        <v>3</v>
      </c>
      <c r="F64" s="2">
        <v>4</v>
      </c>
    </row>
    <row r="65" spans="1:6" x14ac:dyDescent="0.3">
      <c r="A65" s="2" t="s">
        <v>173</v>
      </c>
      <c r="B65" s="2" t="s">
        <v>106</v>
      </c>
      <c r="C65" s="2">
        <v>0</v>
      </c>
      <c r="D65" s="2">
        <v>1</v>
      </c>
      <c r="E65" s="2">
        <v>2</v>
      </c>
      <c r="F65" s="2">
        <v>3</v>
      </c>
    </row>
    <row r="66" spans="1:6" x14ac:dyDescent="0.3">
      <c r="A66" s="2" t="s">
        <v>193</v>
      </c>
      <c r="B66" s="2" t="s">
        <v>146</v>
      </c>
      <c r="C66" s="2">
        <v>0</v>
      </c>
      <c r="D66" s="2">
        <v>1</v>
      </c>
      <c r="E66" s="2">
        <v>0</v>
      </c>
      <c r="F66" s="2">
        <v>1</v>
      </c>
    </row>
    <row r="67" spans="1:6" x14ac:dyDescent="0.3">
      <c r="A67" s="2" t="s">
        <v>193</v>
      </c>
      <c r="B67" s="2" t="s">
        <v>161</v>
      </c>
      <c r="C67" s="2">
        <v>0</v>
      </c>
      <c r="D67" s="2">
        <v>1</v>
      </c>
      <c r="E67" s="2">
        <v>0</v>
      </c>
      <c r="F67" s="2">
        <v>1</v>
      </c>
    </row>
    <row r="68" spans="1:6" x14ac:dyDescent="0.3">
      <c r="A68" s="2" t="s">
        <v>193</v>
      </c>
      <c r="B68" s="2" t="s">
        <v>194</v>
      </c>
      <c r="C68" s="2">
        <v>0</v>
      </c>
      <c r="D68" s="2">
        <v>1</v>
      </c>
      <c r="E68" s="2">
        <v>0</v>
      </c>
      <c r="F68" s="2">
        <v>1</v>
      </c>
    </row>
    <row r="69" spans="1:6" x14ac:dyDescent="0.3">
      <c r="A69" s="2" t="s">
        <v>157</v>
      </c>
      <c r="B69" s="2" t="s">
        <v>86</v>
      </c>
      <c r="C69" s="2">
        <v>0</v>
      </c>
      <c r="D69" s="2">
        <v>0</v>
      </c>
      <c r="E69" s="2">
        <v>2</v>
      </c>
      <c r="F69" s="2">
        <v>2</v>
      </c>
    </row>
    <row r="70" spans="1:6" x14ac:dyDescent="0.3">
      <c r="A70" s="2" t="s">
        <v>157</v>
      </c>
      <c r="B70" s="2" t="s">
        <v>110</v>
      </c>
      <c r="C70" s="2">
        <v>0</v>
      </c>
      <c r="D70" s="2">
        <v>0</v>
      </c>
      <c r="E70" s="2">
        <v>2</v>
      </c>
      <c r="F70" s="2">
        <v>2</v>
      </c>
    </row>
    <row r="71" spans="1:6" x14ac:dyDescent="0.3">
      <c r="A71" s="2" t="s">
        <v>157</v>
      </c>
      <c r="B71" s="2" t="s">
        <v>195</v>
      </c>
      <c r="C71" s="2">
        <v>0</v>
      </c>
      <c r="D71" s="2">
        <v>0</v>
      </c>
      <c r="E71" s="2">
        <v>2</v>
      </c>
      <c r="F71" s="2">
        <v>2</v>
      </c>
    </row>
    <row r="72" spans="1:6" x14ac:dyDescent="0.3">
      <c r="A72" s="2" t="s">
        <v>160</v>
      </c>
      <c r="B72" s="2" t="s">
        <v>196</v>
      </c>
      <c r="C72" s="2">
        <v>0</v>
      </c>
      <c r="D72" s="2">
        <v>0</v>
      </c>
      <c r="E72" s="2">
        <v>1</v>
      </c>
      <c r="F72" s="2">
        <v>1</v>
      </c>
    </row>
    <row r="73" spans="1:6" x14ac:dyDescent="0.3">
      <c r="A73" s="2" t="s">
        <v>160</v>
      </c>
      <c r="B73" s="2" t="s">
        <v>89</v>
      </c>
      <c r="C73" s="2">
        <v>0</v>
      </c>
      <c r="D73" s="2">
        <v>0</v>
      </c>
      <c r="E73" s="2">
        <v>1</v>
      </c>
      <c r="F73" s="2">
        <v>1</v>
      </c>
    </row>
    <row r="74" spans="1:6" x14ac:dyDescent="0.3">
      <c r="A74" s="2" t="s">
        <v>160</v>
      </c>
      <c r="B74" s="2" t="s">
        <v>147</v>
      </c>
      <c r="C74" s="2">
        <v>0</v>
      </c>
      <c r="D74" s="2">
        <v>0</v>
      </c>
      <c r="E74" s="2">
        <v>1</v>
      </c>
      <c r="F74" s="2">
        <v>1</v>
      </c>
    </row>
    <row r="75" spans="1:6" x14ac:dyDescent="0.3">
      <c r="A75" s="2" t="s">
        <v>160</v>
      </c>
      <c r="B75" s="2" t="s">
        <v>159</v>
      </c>
      <c r="C75" s="2">
        <v>0</v>
      </c>
      <c r="D75" s="2">
        <v>0</v>
      </c>
      <c r="E75" s="2">
        <v>1</v>
      </c>
      <c r="F75" s="2">
        <v>1</v>
      </c>
    </row>
    <row r="76" spans="1:6" x14ac:dyDescent="0.3">
      <c r="A76" s="2" t="s">
        <v>197</v>
      </c>
      <c r="B76" s="2" t="s">
        <v>197</v>
      </c>
      <c r="C76" s="2">
        <v>301</v>
      </c>
      <c r="D76" s="2">
        <v>300</v>
      </c>
      <c r="E76" s="2">
        <v>325</v>
      </c>
      <c r="F76" s="2">
        <v>926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9"/>
  <sheetViews>
    <sheetView workbookViewId="0">
      <selection activeCell="L15" sqref="L15"/>
    </sheetView>
  </sheetViews>
  <sheetFormatPr defaultRowHeight="13.8" x14ac:dyDescent="0.3"/>
  <cols>
    <col min="1" max="16384" width="8.88671875" style="2"/>
  </cols>
  <sheetData>
    <row r="1" spans="1:10" x14ac:dyDescent="0.3">
      <c r="A1" s="1" t="s">
        <v>0</v>
      </c>
      <c r="B1" s="1" t="s">
        <v>198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">
      <c r="A2" s="2" t="s">
        <v>6</v>
      </c>
      <c r="B2" s="2" t="s">
        <v>199</v>
      </c>
      <c r="C2" s="2">
        <v>48</v>
      </c>
      <c r="D2" s="2">
        <v>22</v>
      </c>
      <c r="E2" s="2">
        <v>30</v>
      </c>
      <c r="F2" s="2">
        <v>100</v>
      </c>
      <c r="H2" s="3">
        <f>C2/$F2</f>
        <v>0.48</v>
      </c>
      <c r="I2" s="3">
        <f t="shared" ref="I2:J17" si="0">D2/$F2</f>
        <v>0.22</v>
      </c>
      <c r="J2" s="3">
        <f t="shared" si="0"/>
        <v>0.3</v>
      </c>
    </row>
    <row r="3" spans="1:10" x14ac:dyDescent="0.3">
      <c r="A3" s="2" t="s">
        <v>8</v>
      </c>
      <c r="B3" s="2" t="s">
        <v>200</v>
      </c>
      <c r="C3" s="2">
        <v>36</v>
      </c>
      <c r="D3" s="2">
        <v>39</v>
      </c>
      <c r="E3" s="2">
        <v>37</v>
      </c>
      <c r="F3" s="2">
        <v>112</v>
      </c>
      <c r="H3" s="3">
        <f t="shared" ref="H3:J54" si="1">C3/$F3</f>
        <v>0.32142857142857145</v>
      </c>
      <c r="I3" s="3">
        <f t="shared" si="0"/>
        <v>0.3482142857142857</v>
      </c>
      <c r="J3" s="3">
        <f t="shared" si="0"/>
        <v>0.33035714285714285</v>
      </c>
    </row>
    <row r="4" spans="1:10" x14ac:dyDescent="0.3">
      <c r="A4" s="2" t="s">
        <v>10</v>
      </c>
      <c r="B4" s="2" t="s">
        <v>201</v>
      </c>
      <c r="C4" s="2">
        <v>24</v>
      </c>
      <c r="D4" s="2">
        <v>13</v>
      </c>
      <c r="E4" s="2">
        <v>23</v>
      </c>
      <c r="F4" s="2">
        <v>60</v>
      </c>
      <c r="H4" s="3">
        <f t="shared" si="1"/>
        <v>0.4</v>
      </c>
      <c r="I4" s="3">
        <f t="shared" si="0"/>
        <v>0.21666666666666667</v>
      </c>
      <c r="J4" s="3">
        <f t="shared" si="0"/>
        <v>0.38333333333333336</v>
      </c>
    </row>
    <row r="5" spans="1:10" x14ac:dyDescent="0.3">
      <c r="A5" s="2" t="s">
        <v>12</v>
      </c>
      <c r="B5" s="2" t="s">
        <v>202</v>
      </c>
      <c r="C5" s="2">
        <v>19</v>
      </c>
      <c r="D5" s="2">
        <v>13</v>
      </c>
      <c r="E5" s="2">
        <v>19</v>
      </c>
      <c r="F5" s="2">
        <v>51</v>
      </c>
      <c r="H5" s="3">
        <f t="shared" si="1"/>
        <v>0.37254901960784315</v>
      </c>
      <c r="I5" s="3">
        <f t="shared" si="0"/>
        <v>0.25490196078431371</v>
      </c>
      <c r="J5" s="3">
        <f t="shared" si="0"/>
        <v>0.37254901960784315</v>
      </c>
    </row>
    <row r="6" spans="1:10" x14ac:dyDescent="0.3">
      <c r="A6" s="2" t="s">
        <v>14</v>
      </c>
      <c r="B6" s="2" t="s">
        <v>203</v>
      </c>
      <c r="C6" s="2">
        <v>16</v>
      </c>
      <c r="D6" s="2">
        <v>11</v>
      </c>
      <c r="E6" s="2">
        <v>14</v>
      </c>
      <c r="F6" s="2">
        <v>41</v>
      </c>
      <c r="H6" s="3">
        <f t="shared" si="1"/>
        <v>0.3902439024390244</v>
      </c>
      <c r="I6" s="3">
        <f t="shared" si="0"/>
        <v>0.26829268292682928</v>
      </c>
      <c r="J6" s="3">
        <f t="shared" si="0"/>
        <v>0.34146341463414637</v>
      </c>
    </row>
    <row r="7" spans="1:10" x14ac:dyDescent="0.3">
      <c r="A7" s="2" t="s">
        <v>16</v>
      </c>
      <c r="B7" s="2" t="s">
        <v>35</v>
      </c>
      <c r="C7" s="2">
        <v>14</v>
      </c>
      <c r="D7" s="2">
        <v>15</v>
      </c>
      <c r="E7" s="2">
        <v>17</v>
      </c>
      <c r="F7" s="2">
        <v>46</v>
      </c>
      <c r="H7" s="3">
        <f t="shared" si="1"/>
        <v>0.30434782608695654</v>
      </c>
      <c r="I7" s="3">
        <f t="shared" si="0"/>
        <v>0.32608695652173914</v>
      </c>
      <c r="J7" s="3">
        <f t="shared" si="0"/>
        <v>0.36956521739130432</v>
      </c>
    </row>
    <row r="8" spans="1:10" x14ac:dyDescent="0.3">
      <c r="A8" s="2" t="s">
        <v>18</v>
      </c>
      <c r="B8" s="2" t="s">
        <v>204</v>
      </c>
      <c r="C8" s="2">
        <v>13</v>
      </c>
      <c r="D8" s="2">
        <v>11</v>
      </c>
      <c r="E8" s="2">
        <v>8</v>
      </c>
      <c r="F8" s="2">
        <v>32</v>
      </c>
      <c r="H8" s="3">
        <f t="shared" si="1"/>
        <v>0.40625</v>
      </c>
      <c r="I8" s="3">
        <f t="shared" si="0"/>
        <v>0.34375</v>
      </c>
      <c r="J8" s="3">
        <f t="shared" si="0"/>
        <v>0.25</v>
      </c>
    </row>
    <row r="9" spans="1:10" x14ac:dyDescent="0.3">
      <c r="A9" s="2" t="s">
        <v>20</v>
      </c>
      <c r="B9" s="2" t="s">
        <v>205</v>
      </c>
      <c r="C9" s="2">
        <v>9</v>
      </c>
      <c r="D9" s="2">
        <v>8</v>
      </c>
      <c r="E9" s="2">
        <v>8</v>
      </c>
      <c r="F9" s="2">
        <v>25</v>
      </c>
      <c r="H9" s="3">
        <f t="shared" si="1"/>
        <v>0.36</v>
      </c>
      <c r="I9" s="3">
        <f t="shared" si="0"/>
        <v>0.32</v>
      </c>
      <c r="J9" s="3">
        <f t="shared" si="0"/>
        <v>0.32</v>
      </c>
    </row>
    <row r="10" spans="1:10" x14ac:dyDescent="0.3">
      <c r="A10" s="2" t="s">
        <v>22</v>
      </c>
      <c r="B10" s="2" t="s">
        <v>206</v>
      </c>
      <c r="C10" s="2">
        <v>8</v>
      </c>
      <c r="D10" s="2">
        <v>9</v>
      </c>
      <c r="E10" s="2">
        <v>10</v>
      </c>
      <c r="F10" s="2">
        <v>27</v>
      </c>
      <c r="H10" s="3">
        <f t="shared" si="1"/>
        <v>0.29629629629629628</v>
      </c>
      <c r="I10" s="3">
        <f t="shared" si="0"/>
        <v>0.33333333333333331</v>
      </c>
      <c r="J10" s="3">
        <f t="shared" si="0"/>
        <v>0.37037037037037035</v>
      </c>
    </row>
    <row r="11" spans="1:10" x14ac:dyDescent="0.3">
      <c r="A11" s="2" t="s">
        <v>24</v>
      </c>
      <c r="B11" s="2" t="s">
        <v>207</v>
      </c>
      <c r="C11" s="2">
        <v>7</v>
      </c>
      <c r="D11" s="2">
        <v>16</v>
      </c>
      <c r="E11" s="2">
        <v>20</v>
      </c>
      <c r="F11" s="2">
        <v>43</v>
      </c>
      <c r="H11" s="3">
        <f t="shared" si="1"/>
        <v>0.16279069767441862</v>
      </c>
      <c r="I11" s="3">
        <f t="shared" si="0"/>
        <v>0.37209302325581395</v>
      </c>
      <c r="J11" s="3">
        <f t="shared" si="0"/>
        <v>0.46511627906976744</v>
      </c>
    </row>
    <row r="12" spans="1:10" x14ac:dyDescent="0.3">
      <c r="A12" s="2" t="s">
        <v>26</v>
      </c>
      <c r="B12" s="2" t="s">
        <v>49</v>
      </c>
      <c r="C12" s="2">
        <v>7</v>
      </c>
      <c r="D12" s="2">
        <v>5</v>
      </c>
      <c r="E12" s="2">
        <v>4</v>
      </c>
      <c r="F12" s="2">
        <v>16</v>
      </c>
      <c r="H12" s="3">
        <f t="shared" si="1"/>
        <v>0.4375</v>
      </c>
      <c r="I12" s="3">
        <f t="shared" si="0"/>
        <v>0.3125</v>
      </c>
      <c r="J12" s="3">
        <f t="shared" si="0"/>
        <v>0.25</v>
      </c>
    </row>
    <row r="13" spans="1:10" x14ac:dyDescent="0.3">
      <c r="A13" s="2" t="s">
        <v>28</v>
      </c>
      <c r="B13" s="2" t="s">
        <v>208</v>
      </c>
      <c r="C13" s="2">
        <v>7</v>
      </c>
      <c r="D13" s="2">
        <v>4</v>
      </c>
      <c r="E13" s="2">
        <v>11</v>
      </c>
      <c r="F13" s="2">
        <v>22</v>
      </c>
      <c r="H13" s="3">
        <f t="shared" si="1"/>
        <v>0.31818181818181818</v>
      </c>
      <c r="I13" s="3">
        <f t="shared" si="0"/>
        <v>0.18181818181818182</v>
      </c>
      <c r="J13" s="3">
        <f t="shared" si="0"/>
        <v>0.5</v>
      </c>
    </row>
    <row r="14" spans="1:10" x14ac:dyDescent="0.3">
      <c r="A14" s="2" t="s">
        <v>30</v>
      </c>
      <c r="B14" s="2" t="s">
        <v>209</v>
      </c>
      <c r="C14" s="2">
        <v>6</v>
      </c>
      <c r="D14" s="2">
        <v>4</v>
      </c>
      <c r="E14" s="2">
        <v>6</v>
      </c>
      <c r="F14" s="2">
        <v>16</v>
      </c>
      <c r="H14" s="3">
        <f t="shared" si="1"/>
        <v>0.375</v>
      </c>
      <c r="I14" s="3">
        <f t="shared" si="0"/>
        <v>0.25</v>
      </c>
      <c r="J14" s="3">
        <f t="shared" si="0"/>
        <v>0.375</v>
      </c>
    </row>
    <row r="15" spans="1:10" x14ac:dyDescent="0.3">
      <c r="A15" s="2" t="s">
        <v>32</v>
      </c>
      <c r="B15" s="2" t="s">
        <v>210</v>
      </c>
      <c r="C15" s="2">
        <v>5</v>
      </c>
      <c r="D15" s="2">
        <v>11</v>
      </c>
      <c r="E15" s="2">
        <v>3</v>
      </c>
      <c r="F15" s="2">
        <v>19</v>
      </c>
      <c r="H15" s="3">
        <f t="shared" si="1"/>
        <v>0.26315789473684209</v>
      </c>
      <c r="I15" s="3">
        <f t="shared" si="0"/>
        <v>0.57894736842105265</v>
      </c>
      <c r="J15" s="3">
        <f t="shared" si="0"/>
        <v>0.15789473684210525</v>
      </c>
    </row>
    <row r="16" spans="1:10" x14ac:dyDescent="0.3">
      <c r="A16" s="2" t="s">
        <v>34</v>
      </c>
      <c r="B16" s="2" t="s">
        <v>211</v>
      </c>
      <c r="C16" s="2">
        <v>5</v>
      </c>
      <c r="D16" s="2">
        <v>4</v>
      </c>
      <c r="E16" s="2">
        <v>2</v>
      </c>
      <c r="F16" s="2">
        <v>11</v>
      </c>
      <c r="H16" s="3">
        <f t="shared" si="1"/>
        <v>0.45454545454545453</v>
      </c>
      <c r="I16" s="3">
        <f t="shared" si="0"/>
        <v>0.36363636363636365</v>
      </c>
      <c r="J16" s="3">
        <f t="shared" si="0"/>
        <v>0.18181818181818182</v>
      </c>
    </row>
    <row r="17" spans="1:10" x14ac:dyDescent="0.3">
      <c r="A17" s="2" t="s">
        <v>36</v>
      </c>
      <c r="B17" s="2" t="s">
        <v>212</v>
      </c>
      <c r="C17" s="2">
        <v>4</v>
      </c>
      <c r="D17" s="2">
        <v>5</v>
      </c>
      <c r="E17" s="2">
        <v>2</v>
      </c>
      <c r="F17" s="2">
        <v>11</v>
      </c>
      <c r="H17" s="3">
        <f t="shared" si="1"/>
        <v>0.36363636363636365</v>
      </c>
      <c r="I17" s="3">
        <f t="shared" si="0"/>
        <v>0.45454545454545453</v>
      </c>
      <c r="J17" s="3">
        <f t="shared" si="0"/>
        <v>0.18181818181818182</v>
      </c>
    </row>
    <row r="18" spans="1:10" x14ac:dyDescent="0.3">
      <c r="A18" s="2" t="s">
        <v>38</v>
      </c>
      <c r="B18" s="2" t="s">
        <v>213</v>
      </c>
      <c r="C18" s="2">
        <v>4</v>
      </c>
      <c r="D18" s="2">
        <v>2</v>
      </c>
      <c r="E18" s="2">
        <v>1</v>
      </c>
      <c r="F18" s="2">
        <v>7</v>
      </c>
      <c r="H18" s="3">
        <f t="shared" si="1"/>
        <v>0.5714285714285714</v>
      </c>
      <c r="I18" s="3">
        <f t="shared" si="1"/>
        <v>0.2857142857142857</v>
      </c>
      <c r="J18" s="3">
        <f t="shared" si="1"/>
        <v>0.14285714285714285</v>
      </c>
    </row>
    <row r="19" spans="1:10" x14ac:dyDescent="0.3">
      <c r="A19" s="2" t="s">
        <v>40</v>
      </c>
      <c r="B19" s="2" t="s">
        <v>214</v>
      </c>
      <c r="C19" s="2">
        <v>4</v>
      </c>
      <c r="D19" s="2">
        <v>1</v>
      </c>
      <c r="E19" s="2">
        <v>4</v>
      </c>
      <c r="F19" s="2">
        <v>9</v>
      </c>
      <c r="H19" s="3">
        <f t="shared" si="1"/>
        <v>0.44444444444444442</v>
      </c>
      <c r="I19" s="3">
        <f t="shared" si="1"/>
        <v>0.1111111111111111</v>
      </c>
      <c r="J19" s="3">
        <f t="shared" si="1"/>
        <v>0.44444444444444442</v>
      </c>
    </row>
    <row r="20" spans="1:10" x14ac:dyDescent="0.3">
      <c r="A20" s="2" t="s">
        <v>42</v>
      </c>
      <c r="B20" s="2" t="s">
        <v>215</v>
      </c>
      <c r="C20" s="2">
        <v>3</v>
      </c>
      <c r="D20" s="2">
        <v>10</v>
      </c>
      <c r="E20" s="2">
        <v>17</v>
      </c>
      <c r="F20" s="2">
        <v>30</v>
      </c>
      <c r="H20" s="3">
        <f t="shared" si="1"/>
        <v>0.1</v>
      </c>
      <c r="I20" s="3">
        <f t="shared" si="1"/>
        <v>0.33333333333333331</v>
      </c>
      <c r="J20" s="3">
        <f t="shared" si="1"/>
        <v>0.56666666666666665</v>
      </c>
    </row>
    <row r="21" spans="1:10" x14ac:dyDescent="0.3">
      <c r="A21" s="2" t="s">
        <v>44</v>
      </c>
      <c r="B21" s="2" t="s">
        <v>216</v>
      </c>
      <c r="C21" s="2">
        <v>3</v>
      </c>
      <c r="D21" s="2">
        <v>9</v>
      </c>
      <c r="E21" s="2">
        <v>8</v>
      </c>
      <c r="F21" s="2">
        <v>20</v>
      </c>
      <c r="H21" s="3">
        <f t="shared" si="1"/>
        <v>0.15</v>
      </c>
      <c r="I21" s="3">
        <f t="shared" si="1"/>
        <v>0.45</v>
      </c>
      <c r="J21" s="3">
        <f t="shared" si="1"/>
        <v>0.4</v>
      </c>
    </row>
    <row r="22" spans="1:10" x14ac:dyDescent="0.3">
      <c r="A22" s="2" t="s">
        <v>46</v>
      </c>
      <c r="B22" s="2" t="s">
        <v>17</v>
      </c>
      <c r="C22" s="2">
        <v>3</v>
      </c>
      <c r="D22" s="2">
        <v>5</v>
      </c>
      <c r="E22" s="2">
        <v>2</v>
      </c>
      <c r="F22" s="2">
        <v>10</v>
      </c>
      <c r="H22" s="3">
        <f t="shared" si="1"/>
        <v>0.3</v>
      </c>
      <c r="I22" s="3">
        <f t="shared" si="1"/>
        <v>0.5</v>
      </c>
      <c r="J22" s="3">
        <f t="shared" si="1"/>
        <v>0.2</v>
      </c>
    </row>
    <row r="23" spans="1:10" x14ac:dyDescent="0.3">
      <c r="A23" s="2" t="s">
        <v>48</v>
      </c>
      <c r="B23" s="2" t="s">
        <v>217</v>
      </c>
      <c r="C23" s="2">
        <v>3</v>
      </c>
      <c r="D23" s="2">
        <v>5</v>
      </c>
      <c r="E23" s="2">
        <v>1</v>
      </c>
      <c r="F23" s="2">
        <v>9</v>
      </c>
      <c r="H23" s="3">
        <f t="shared" si="1"/>
        <v>0.33333333333333331</v>
      </c>
      <c r="I23" s="3">
        <f t="shared" si="1"/>
        <v>0.55555555555555558</v>
      </c>
      <c r="J23" s="3">
        <f t="shared" si="1"/>
        <v>0.1111111111111111</v>
      </c>
    </row>
    <row r="24" spans="1:10" x14ac:dyDescent="0.3">
      <c r="A24" s="2" t="s">
        <v>50</v>
      </c>
      <c r="B24" s="2" t="s">
        <v>218</v>
      </c>
      <c r="C24" s="2">
        <v>3</v>
      </c>
      <c r="D24" s="2">
        <v>4</v>
      </c>
      <c r="E24" s="2">
        <v>10</v>
      </c>
      <c r="F24" s="2">
        <v>17</v>
      </c>
      <c r="H24" s="3">
        <f t="shared" si="1"/>
        <v>0.17647058823529413</v>
      </c>
      <c r="I24" s="3">
        <f t="shared" si="1"/>
        <v>0.23529411764705882</v>
      </c>
      <c r="J24" s="3">
        <f t="shared" si="1"/>
        <v>0.58823529411764708</v>
      </c>
    </row>
    <row r="25" spans="1:10" x14ac:dyDescent="0.3">
      <c r="A25" s="2" t="s">
        <v>52</v>
      </c>
      <c r="B25" s="2" t="s">
        <v>219</v>
      </c>
      <c r="C25" s="2">
        <v>3</v>
      </c>
      <c r="D25" s="2">
        <v>4</v>
      </c>
      <c r="E25" s="2">
        <v>7</v>
      </c>
      <c r="F25" s="2">
        <v>14</v>
      </c>
      <c r="H25" s="3">
        <f t="shared" si="1"/>
        <v>0.21428571428571427</v>
      </c>
      <c r="I25" s="3">
        <f t="shared" si="1"/>
        <v>0.2857142857142857</v>
      </c>
      <c r="J25" s="3">
        <f t="shared" si="1"/>
        <v>0.5</v>
      </c>
    </row>
    <row r="26" spans="1:10" x14ac:dyDescent="0.3">
      <c r="A26" s="2" t="s">
        <v>54</v>
      </c>
      <c r="B26" s="2" t="s">
        <v>220</v>
      </c>
      <c r="C26" s="2">
        <v>3</v>
      </c>
      <c r="D26" s="2">
        <v>3</v>
      </c>
      <c r="E26" s="2">
        <v>1</v>
      </c>
      <c r="F26" s="2">
        <v>7</v>
      </c>
      <c r="H26" s="3">
        <f t="shared" si="1"/>
        <v>0.42857142857142855</v>
      </c>
      <c r="I26" s="3">
        <f t="shared" si="1"/>
        <v>0.42857142857142855</v>
      </c>
      <c r="J26" s="3">
        <f t="shared" si="1"/>
        <v>0.14285714285714285</v>
      </c>
    </row>
    <row r="27" spans="1:10" x14ac:dyDescent="0.3">
      <c r="A27" s="2" t="s">
        <v>100</v>
      </c>
      <c r="B27" s="2" t="s">
        <v>221</v>
      </c>
      <c r="C27" s="2">
        <v>3</v>
      </c>
      <c r="D27" s="2">
        <v>3</v>
      </c>
      <c r="E27" s="2">
        <v>0</v>
      </c>
      <c r="F27" s="2">
        <v>6</v>
      </c>
      <c r="H27" s="3">
        <f t="shared" si="1"/>
        <v>0.5</v>
      </c>
      <c r="I27" s="3">
        <f t="shared" si="1"/>
        <v>0.5</v>
      </c>
      <c r="J27" s="3">
        <f t="shared" si="1"/>
        <v>0</v>
      </c>
    </row>
    <row r="28" spans="1:10" x14ac:dyDescent="0.3">
      <c r="A28" s="2" t="s">
        <v>57</v>
      </c>
      <c r="B28" s="2" t="s">
        <v>222</v>
      </c>
      <c r="C28" s="2">
        <v>3</v>
      </c>
      <c r="D28" s="2">
        <v>2</v>
      </c>
      <c r="E28" s="2">
        <v>4</v>
      </c>
      <c r="F28" s="2">
        <v>9</v>
      </c>
      <c r="H28" s="3">
        <f t="shared" si="1"/>
        <v>0.33333333333333331</v>
      </c>
      <c r="I28" s="3">
        <f t="shared" si="1"/>
        <v>0.22222222222222221</v>
      </c>
      <c r="J28" s="3">
        <f t="shared" si="1"/>
        <v>0.44444444444444442</v>
      </c>
    </row>
    <row r="29" spans="1:10" x14ac:dyDescent="0.3">
      <c r="A29" s="2" t="s">
        <v>59</v>
      </c>
      <c r="B29" s="2" t="s">
        <v>223</v>
      </c>
      <c r="C29" s="2">
        <v>3</v>
      </c>
      <c r="D29" s="2">
        <v>2</v>
      </c>
      <c r="E29" s="2">
        <v>2</v>
      </c>
      <c r="F29" s="2">
        <v>7</v>
      </c>
      <c r="H29" s="3">
        <f t="shared" si="1"/>
        <v>0.42857142857142855</v>
      </c>
      <c r="I29" s="3">
        <f t="shared" si="1"/>
        <v>0.2857142857142857</v>
      </c>
      <c r="J29" s="3">
        <f t="shared" si="1"/>
        <v>0.2857142857142857</v>
      </c>
    </row>
    <row r="30" spans="1:10" x14ac:dyDescent="0.3">
      <c r="A30" s="2" t="s">
        <v>61</v>
      </c>
      <c r="B30" s="2" t="s">
        <v>224</v>
      </c>
      <c r="C30" s="2">
        <v>2</v>
      </c>
      <c r="D30" s="2">
        <v>3</v>
      </c>
      <c r="E30" s="2">
        <v>4</v>
      </c>
      <c r="F30" s="2">
        <v>9</v>
      </c>
      <c r="H30" s="3">
        <f t="shared" si="1"/>
        <v>0.22222222222222221</v>
      </c>
      <c r="I30" s="3">
        <f t="shared" si="1"/>
        <v>0.33333333333333331</v>
      </c>
      <c r="J30" s="3">
        <f t="shared" si="1"/>
        <v>0.44444444444444442</v>
      </c>
    </row>
    <row r="31" spans="1:10" x14ac:dyDescent="0.3">
      <c r="A31" s="2" t="s">
        <v>101</v>
      </c>
      <c r="B31" s="2" t="s">
        <v>51</v>
      </c>
      <c r="C31" s="2">
        <v>2</v>
      </c>
      <c r="D31" s="2">
        <v>2</v>
      </c>
      <c r="E31" s="2">
        <v>3</v>
      </c>
      <c r="F31" s="2">
        <v>7</v>
      </c>
      <c r="H31" s="3">
        <f t="shared" si="1"/>
        <v>0.2857142857142857</v>
      </c>
      <c r="I31" s="3">
        <f t="shared" si="1"/>
        <v>0.2857142857142857</v>
      </c>
      <c r="J31" s="3">
        <f t="shared" si="1"/>
        <v>0.42857142857142855</v>
      </c>
    </row>
    <row r="32" spans="1:10" x14ac:dyDescent="0.3">
      <c r="A32" s="2" t="s">
        <v>102</v>
      </c>
      <c r="B32" s="2" t="s">
        <v>225</v>
      </c>
      <c r="C32" s="2">
        <v>2</v>
      </c>
      <c r="D32" s="2">
        <v>2</v>
      </c>
      <c r="E32" s="2">
        <v>2</v>
      </c>
      <c r="F32" s="2">
        <v>6</v>
      </c>
      <c r="H32" s="3">
        <f t="shared" si="1"/>
        <v>0.33333333333333331</v>
      </c>
      <c r="I32" s="3">
        <f t="shared" si="1"/>
        <v>0.33333333333333331</v>
      </c>
      <c r="J32" s="3">
        <f t="shared" si="1"/>
        <v>0.33333333333333331</v>
      </c>
    </row>
    <row r="33" spans="1:10" x14ac:dyDescent="0.3">
      <c r="A33" s="2" t="s">
        <v>102</v>
      </c>
      <c r="B33" s="2" t="s">
        <v>226</v>
      </c>
      <c r="C33" s="2">
        <v>2</v>
      </c>
      <c r="D33" s="2">
        <v>2</v>
      </c>
      <c r="E33" s="2">
        <v>2</v>
      </c>
      <c r="F33" s="2">
        <v>6</v>
      </c>
      <c r="H33" s="3">
        <f t="shared" si="1"/>
        <v>0.33333333333333331</v>
      </c>
      <c r="I33" s="3">
        <f t="shared" si="1"/>
        <v>0.33333333333333331</v>
      </c>
      <c r="J33" s="3">
        <f t="shared" si="1"/>
        <v>0.33333333333333331</v>
      </c>
    </row>
    <row r="34" spans="1:10" x14ac:dyDescent="0.3">
      <c r="A34" s="2" t="s">
        <v>67</v>
      </c>
      <c r="B34" s="2" t="s">
        <v>89</v>
      </c>
      <c r="C34" s="2">
        <v>2</v>
      </c>
      <c r="D34" s="2">
        <v>2</v>
      </c>
      <c r="E34" s="2">
        <v>0</v>
      </c>
      <c r="F34" s="2">
        <v>4</v>
      </c>
      <c r="H34" s="3">
        <f t="shared" si="1"/>
        <v>0.5</v>
      </c>
      <c r="I34" s="3">
        <f t="shared" si="1"/>
        <v>0.5</v>
      </c>
      <c r="J34" s="3">
        <f t="shared" si="1"/>
        <v>0</v>
      </c>
    </row>
    <row r="35" spans="1:10" x14ac:dyDescent="0.3">
      <c r="A35" s="2" t="s">
        <v>69</v>
      </c>
      <c r="B35" s="2" t="s">
        <v>227</v>
      </c>
      <c r="C35" s="2">
        <v>2</v>
      </c>
      <c r="D35" s="2">
        <v>1</v>
      </c>
      <c r="E35" s="2">
        <v>4</v>
      </c>
      <c r="F35" s="2">
        <v>7</v>
      </c>
      <c r="H35" s="3">
        <f t="shared" si="1"/>
        <v>0.2857142857142857</v>
      </c>
      <c r="I35" s="3">
        <f t="shared" si="1"/>
        <v>0.14285714285714285</v>
      </c>
      <c r="J35" s="3">
        <f t="shared" si="1"/>
        <v>0.5714285714285714</v>
      </c>
    </row>
    <row r="36" spans="1:10" x14ac:dyDescent="0.3">
      <c r="A36" s="2" t="s">
        <v>71</v>
      </c>
      <c r="B36" s="2" t="s">
        <v>72</v>
      </c>
      <c r="C36" s="2">
        <v>2</v>
      </c>
      <c r="D36" s="2">
        <v>0</v>
      </c>
      <c r="E36" s="2">
        <v>4</v>
      </c>
      <c r="F36" s="2">
        <v>6</v>
      </c>
      <c r="H36" s="3">
        <f t="shared" si="1"/>
        <v>0.33333333333333331</v>
      </c>
      <c r="I36" s="3">
        <f t="shared" si="1"/>
        <v>0</v>
      </c>
      <c r="J36" s="3">
        <f t="shared" si="1"/>
        <v>0.66666666666666663</v>
      </c>
    </row>
    <row r="37" spans="1:10" x14ac:dyDescent="0.3">
      <c r="A37" s="2" t="s">
        <v>73</v>
      </c>
      <c r="B37" s="2" t="s">
        <v>84</v>
      </c>
      <c r="C37" s="2">
        <v>2</v>
      </c>
      <c r="D37" s="2">
        <v>0</v>
      </c>
      <c r="E37" s="2">
        <v>2</v>
      </c>
      <c r="F37" s="2">
        <v>4</v>
      </c>
      <c r="H37" s="3">
        <f t="shared" si="1"/>
        <v>0.5</v>
      </c>
      <c r="I37" s="3">
        <f t="shared" si="1"/>
        <v>0</v>
      </c>
      <c r="J37" s="3">
        <f t="shared" si="1"/>
        <v>0.5</v>
      </c>
    </row>
    <row r="38" spans="1:10" x14ac:dyDescent="0.3">
      <c r="A38" s="2" t="s">
        <v>108</v>
      </c>
      <c r="B38" s="2" t="s">
        <v>228</v>
      </c>
      <c r="C38" s="2">
        <v>2</v>
      </c>
      <c r="D38" s="2">
        <v>0</v>
      </c>
      <c r="E38" s="2">
        <v>0</v>
      </c>
      <c r="F38" s="2">
        <v>2</v>
      </c>
      <c r="H38" s="3">
        <f t="shared" si="1"/>
        <v>1</v>
      </c>
      <c r="I38" s="3">
        <f t="shared" si="1"/>
        <v>0</v>
      </c>
      <c r="J38" s="3">
        <f t="shared" si="1"/>
        <v>0</v>
      </c>
    </row>
    <row r="39" spans="1:10" x14ac:dyDescent="0.3">
      <c r="A39" s="2" t="s">
        <v>109</v>
      </c>
      <c r="B39" s="2" t="s">
        <v>186</v>
      </c>
      <c r="C39" s="2">
        <v>1</v>
      </c>
      <c r="D39" s="2">
        <v>3</v>
      </c>
      <c r="E39" s="2">
        <v>0</v>
      </c>
      <c r="F39" s="2">
        <v>4</v>
      </c>
      <c r="H39" s="3">
        <f t="shared" si="1"/>
        <v>0.25</v>
      </c>
      <c r="I39" s="3">
        <f t="shared" si="1"/>
        <v>0.75</v>
      </c>
      <c r="J39" s="3">
        <f t="shared" si="1"/>
        <v>0</v>
      </c>
    </row>
    <row r="40" spans="1:10" x14ac:dyDescent="0.3">
      <c r="A40" s="2" t="s">
        <v>137</v>
      </c>
      <c r="B40" s="2" t="s">
        <v>123</v>
      </c>
      <c r="C40" s="2">
        <v>1</v>
      </c>
      <c r="D40" s="2">
        <v>2</v>
      </c>
      <c r="E40" s="2">
        <v>2</v>
      </c>
      <c r="F40" s="2">
        <v>5</v>
      </c>
      <c r="H40" s="3">
        <f t="shared" si="1"/>
        <v>0.2</v>
      </c>
      <c r="I40" s="3">
        <f t="shared" si="1"/>
        <v>0.4</v>
      </c>
      <c r="J40" s="3">
        <f t="shared" si="1"/>
        <v>0.4</v>
      </c>
    </row>
    <row r="41" spans="1:10" x14ac:dyDescent="0.3">
      <c r="A41" s="2" t="s">
        <v>111</v>
      </c>
      <c r="B41" s="2" t="s">
        <v>229</v>
      </c>
      <c r="C41" s="2">
        <v>1</v>
      </c>
      <c r="D41" s="2">
        <v>1</v>
      </c>
      <c r="E41" s="2">
        <v>4</v>
      </c>
      <c r="F41" s="2">
        <v>6</v>
      </c>
      <c r="H41" s="3">
        <f t="shared" si="1"/>
        <v>0.16666666666666666</v>
      </c>
      <c r="I41" s="3">
        <f t="shared" si="1"/>
        <v>0.16666666666666666</v>
      </c>
      <c r="J41" s="3">
        <f t="shared" si="1"/>
        <v>0.66666666666666663</v>
      </c>
    </row>
    <row r="42" spans="1:10" x14ac:dyDescent="0.3">
      <c r="A42" s="2" t="s">
        <v>111</v>
      </c>
      <c r="B42" s="2" t="s">
        <v>230</v>
      </c>
      <c r="C42" s="2">
        <v>1</v>
      </c>
      <c r="D42" s="2">
        <v>1</v>
      </c>
      <c r="E42" s="2">
        <v>4</v>
      </c>
      <c r="F42" s="2">
        <v>6</v>
      </c>
      <c r="H42" s="3">
        <f t="shared" si="1"/>
        <v>0.16666666666666666</v>
      </c>
      <c r="I42" s="3">
        <f t="shared" si="1"/>
        <v>0.16666666666666666</v>
      </c>
      <c r="J42" s="3">
        <f t="shared" si="1"/>
        <v>0.66666666666666663</v>
      </c>
    </row>
    <row r="43" spans="1:10" x14ac:dyDescent="0.3">
      <c r="A43" s="2" t="s">
        <v>167</v>
      </c>
      <c r="B43" s="2" t="s">
        <v>19</v>
      </c>
      <c r="C43" s="2">
        <v>1</v>
      </c>
      <c r="D43" s="2">
        <v>1</v>
      </c>
      <c r="E43" s="2">
        <v>3</v>
      </c>
      <c r="F43" s="2">
        <v>5</v>
      </c>
      <c r="H43" s="3">
        <f t="shared" si="1"/>
        <v>0.2</v>
      </c>
      <c r="I43" s="3">
        <f t="shared" si="1"/>
        <v>0.2</v>
      </c>
      <c r="J43" s="3">
        <f t="shared" si="1"/>
        <v>0.6</v>
      </c>
    </row>
    <row r="44" spans="1:10" x14ac:dyDescent="0.3">
      <c r="A44" s="2" t="s">
        <v>167</v>
      </c>
      <c r="B44" s="2" t="s">
        <v>231</v>
      </c>
      <c r="C44" s="2">
        <v>1</v>
      </c>
      <c r="D44" s="2">
        <v>1</v>
      </c>
      <c r="E44" s="2">
        <v>3</v>
      </c>
      <c r="F44" s="2">
        <v>5</v>
      </c>
      <c r="H44" s="3">
        <f t="shared" si="1"/>
        <v>0.2</v>
      </c>
      <c r="I44" s="3">
        <f t="shared" si="1"/>
        <v>0.2</v>
      </c>
      <c r="J44" s="3">
        <f t="shared" si="1"/>
        <v>0.6</v>
      </c>
    </row>
    <row r="45" spans="1:10" x14ac:dyDescent="0.3">
      <c r="A45" s="2" t="s">
        <v>82</v>
      </c>
      <c r="B45" s="2" t="s">
        <v>232</v>
      </c>
      <c r="C45" s="2">
        <v>1</v>
      </c>
      <c r="D45" s="2">
        <v>1</v>
      </c>
      <c r="E45" s="2">
        <v>2</v>
      </c>
      <c r="F45" s="2">
        <v>4</v>
      </c>
      <c r="H45" s="3">
        <f t="shared" si="1"/>
        <v>0.25</v>
      </c>
      <c r="I45" s="3">
        <f t="shared" si="1"/>
        <v>0.25</v>
      </c>
      <c r="J45" s="3">
        <f t="shared" si="1"/>
        <v>0.5</v>
      </c>
    </row>
    <row r="46" spans="1:10" x14ac:dyDescent="0.3">
      <c r="A46" s="2" t="s">
        <v>82</v>
      </c>
      <c r="B46" s="2" t="s">
        <v>55</v>
      </c>
      <c r="C46" s="2">
        <v>1</v>
      </c>
      <c r="D46" s="2">
        <v>1</v>
      </c>
      <c r="E46" s="2">
        <v>2</v>
      </c>
      <c r="F46" s="2">
        <v>4</v>
      </c>
      <c r="H46" s="3">
        <f t="shared" si="1"/>
        <v>0.25</v>
      </c>
      <c r="I46" s="3">
        <f t="shared" si="1"/>
        <v>0.25</v>
      </c>
      <c r="J46" s="3">
        <f t="shared" si="1"/>
        <v>0.5</v>
      </c>
    </row>
    <row r="47" spans="1:10" x14ac:dyDescent="0.3">
      <c r="A47" s="2" t="s">
        <v>85</v>
      </c>
      <c r="B47" s="2" t="s">
        <v>112</v>
      </c>
      <c r="C47" s="2">
        <v>1</v>
      </c>
      <c r="D47" s="2">
        <v>1</v>
      </c>
      <c r="E47" s="2">
        <v>1</v>
      </c>
      <c r="F47" s="2">
        <v>3</v>
      </c>
      <c r="H47" s="3">
        <f t="shared" si="1"/>
        <v>0.33333333333333331</v>
      </c>
      <c r="I47" s="3">
        <f t="shared" si="1"/>
        <v>0.33333333333333331</v>
      </c>
      <c r="J47" s="3">
        <f t="shared" si="1"/>
        <v>0.33333333333333331</v>
      </c>
    </row>
    <row r="48" spans="1:10" x14ac:dyDescent="0.3">
      <c r="A48" s="2" t="s">
        <v>143</v>
      </c>
      <c r="B48" s="2" t="s">
        <v>188</v>
      </c>
      <c r="C48" s="2">
        <v>1</v>
      </c>
      <c r="D48" s="2">
        <v>1</v>
      </c>
      <c r="E48" s="2">
        <v>0</v>
      </c>
      <c r="F48" s="2">
        <v>2</v>
      </c>
      <c r="H48" s="3">
        <f t="shared" si="1"/>
        <v>0.5</v>
      </c>
      <c r="I48" s="3">
        <f t="shared" si="1"/>
        <v>0.5</v>
      </c>
      <c r="J48" s="3">
        <f t="shared" si="1"/>
        <v>0</v>
      </c>
    </row>
    <row r="49" spans="1:10" x14ac:dyDescent="0.3">
      <c r="A49" s="2" t="s">
        <v>143</v>
      </c>
      <c r="B49" s="2" t="s">
        <v>106</v>
      </c>
      <c r="C49" s="2">
        <v>1</v>
      </c>
      <c r="D49" s="2">
        <v>1</v>
      </c>
      <c r="E49" s="2">
        <v>0</v>
      </c>
      <c r="F49" s="2">
        <v>2</v>
      </c>
      <c r="H49" s="3">
        <f t="shared" si="1"/>
        <v>0.5</v>
      </c>
      <c r="I49" s="3">
        <f t="shared" si="1"/>
        <v>0.5</v>
      </c>
      <c r="J49" s="3">
        <f t="shared" si="1"/>
        <v>0</v>
      </c>
    </row>
    <row r="50" spans="1:10" x14ac:dyDescent="0.3">
      <c r="A50" s="2" t="s">
        <v>143</v>
      </c>
      <c r="B50" s="2" t="s">
        <v>63</v>
      </c>
      <c r="C50" s="2">
        <v>1</v>
      </c>
      <c r="D50" s="2">
        <v>1</v>
      </c>
      <c r="E50" s="2">
        <v>0</v>
      </c>
      <c r="F50" s="2">
        <v>2</v>
      </c>
      <c r="H50" s="3">
        <f t="shared" si="1"/>
        <v>0.5</v>
      </c>
      <c r="I50" s="3">
        <f t="shared" si="1"/>
        <v>0.5</v>
      </c>
      <c r="J50" s="3">
        <f t="shared" si="1"/>
        <v>0</v>
      </c>
    </row>
    <row r="51" spans="1:10" x14ac:dyDescent="0.3">
      <c r="A51" s="2" t="s">
        <v>143</v>
      </c>
      <c r="B51" s="2" t="s">
        <v>233</v>
      </c>
      <c r="C51" s="2">
        <v>1</v>
      </c>
      <c r="D51" s="2">
        <v>1</v>
      </c>
      <c r="E51" s="2">
        <v>0</v>
      </c>
      <c r="F51" s="2">
        <v>2</v>
      </c>
      <c r="H51" s="3">
        <f t="shared" si="1"/>
        <v>0.5</v>
      </c>
      <c r="I51" s="3">
        <f t="shared" si="1"/>
        <v>0.5</v>
      </c>
      <c r="J51" s="3">
        <f t="shared" si="1"/>
        <v>0</v>
      </c>
    </row>
    <row r="52" spans="1:10" x14ac:dyDescent="0.3">
      <c r="A52" s="2" t="s">
        <v>187</v>
      </c>
      <c r="B52" s="2" t="s">
        <v>161</v>
      </c>
      <c r="C52" s="2">
        <v>1</v>
      </c>
      <c r="D52" s="2">
        <v>0</v>
      </c>
      <c r="E52" s="2">
        <v>2</v>
      </c>
      <c r="F52" s="2">
        <v>3</v>
      </c>
      <c r="H52" s="3">
        <f t="shared" si="1"/>
        <v>0.33333333333333331</v>
      </c>
      <c r="I52" s="3">
        <f t="shared" si="1"/>
        <v>0</v>
      </c>
      <c r="J52" s="3">
        <f t="shared" si="1"/>
        <v>0.66666666666666663</v>
      </c>
    </row>
    <row r="53" spans="1:10" x14ac:dyDescent="0.3">
      <c r="A53" s="2" t="s">
        <v>122</v>
      </c>
      <c r="B53" s="2" t="s">
        <v>77</v>
      </c>
      <c r="C53" s="2">
        <v>1</v>
      </c>
      <c r="D53" s="2">
        <v>0</v>
      </c>
      <c r="E53" s="2">
        <v>1</v>
      </c>
      <c r="F53" s="2">
        <v>2</v>
      </c>
      <c r="H53" s="3">
        <f t="shared" si="1"/>
        <v>0.5</v>
      </c>
      <c r="I53" s="3">
        <f t="shared" si="1"/>
        <v>0</v>
      </c>
      <c r="J53" s="3">
        <f t="shared" si="1"/>
        <v>0.5</v>
      </c>
    </row>
    <row r="54" spans="1:10" x14ac:dyDescent="0.3">
      <c r="A54" s="2" t="s">
        <v>170</v>
      </c>
      <c r="B54" s="2" t="s">
        <v>169</v>
      </c>
      <c r="C54" s="2">
        <v>1</v>
      </c>
      <c r="D54" s="2">
        <v>0</v>
      </c>
      <c r="E54" s="2">
        <v>0</v>
      </c>
      <c r="F54" s="2">
        <v>1</v>
      </c>
      <c r="H54" s="3">
        <f t="shared" si="1"/>
        <v>1</v>
      </c>
      <c r="I54" s="3">
        <f t="shared" si="1"/>
        <v>0</v>
      </c>
      <c r="J54" s="3">
        <f t="shared" si="1"/>
        <v>0</v>
      </c>
    </row>
    <row r="55" spans="1:10" x14ac:dyDescent="0.3">
      <c r="A55" s="2" t="s">
        <v>170</v>
      </c>
      <c r="B55" s="2" t="s">
        <v>234</v>
      </c>
      <c r="C55" s="2">
        <v>1</v>
      </c>
      <c r="D55" s="2">
        <v>0</v>
      </c>
      <c r="E55" s="2">
        <v>0</v>
      </c>
      <c r="F55" s="2">
        <v>1</v>
      </c>
    </row>
    <row r="56" spans="1:10" x14ac:dyDescent="0.3">
      <c r="A56" s="2" t="s">
        <v>170</v>
      </c>
      <c r="B56" s="2" t="s">
        <v>163</v>
      </c>
      <c r="C56" s="2">
        <v>1</v>
      </c>
      <c r="D56" s="2">
        <v>0</v>
      </c>
      <c r="E56" s="2">
        <v>0</v>
      </c>
      <c r="F56" s="2">
        <v>1</v>
      </c>
    </row>
    <row r="57" spans="1:10" x14ac:dyDescent="0.3">
      <c r="A57" s="2" t="s">
        <v>235</v>
      </c>
      <c r="B57" s="2" t="s">
        <v>236</v>
      </c>
      <c r="C57" s="2">
        <v>0</v>
      </c>
      <c r="D57" s="2">
        <v>4</v>
      </c>
      <c r="E57" s="2">
        <v>1</v>
      </c>
      <c r="F57" s="2">
        <v>5</v>
      </c>
    </row>
    <row r="58" spans="1:10" x14ac:dyDescent="0.3">
      <c r="A58" s="2" t="s">
        <v>149</v>
      </c>
      <c r="B58" s="2" t="s">
        <v>237</v>
      </c>
      <c r="C58" s="2">
        <v>0</v>
      </c>
      <c r="D58" s="2">
        <v>3</v>
      </c>
      <c r="E58" s="2">
        <v>2</v>
      </c>
      <c r="F58" s="2">
        <v>5</v>
      </c>
    </row>
    <row r="59" spans="1:10" x14ac:dyDescent="0.3">
      <c r="A59" s="2" t="s">
        <v>149</v>
      </c>
      <c r="B59" s="2" t="s">
        <v>238</v>
      </c>
      <c r="C59" s="2">
        <v>0</v>
      </c>
      <c r="D59" s="2">
        <v>3</v>
      </c>
      <c r="E59" s="2">
        <v>2</v>
      </c>
      <c r="F59" s="2">
        <v>5</v>
      </c>
    </row>
    <row r="60" spans="1:10" x14ac:dyDescent="0.3">
      <c r="A60" s="2" t="s">
        <v>190</v>
      </c>
      <c r="B60" s="2" t="s">
        <v>116</v>
      </c>
      <c r="C60" s="2">
        <v>0</v>
      </c>
      <c r="D60" s="2">
        <v>2</v>
      </c>
      <c r="E60" s="2">
        <v>3</v>
      </c>
      <c r="F60" s="2">
        <v>5</v>
      </c>
    </row>
    <row r="61" spans="1:10" x14ac:dyDescent="0.3">
      <c r="A61" s="2" t="s">
        <v>171</v>
      </c>
      <c r="B61" s="2" t="s">
        <v>239</v>
      </c>
      <c r="C61" s="2">
        <v>0</v>
      </c>
      <c r="D61" s="2">
        <v>2</v>
      </c>
      <c r="E61" s="2">
        <v>1</v>
      </c>
      <c r="F61" s="2">
        <v>3</v>
      </c>
    </row>
    <row r="62" spans="1:10" x14ac:dyDescent="0.3">
      <c r="A62" s="2" t="s">
        <v>171</v>
      </c>
      <c r="B62" s="2" t="s">
        <v>240</v>
      </c>
      <c r="C62" s="2">
        <v>0</v>
      </c>
      <c r="D62" s="2">
        <v>2</v>
      </c>
      <c r="E62" s="2">
        <v>1</v>
      </c>
      <c r="F62" s="2">
        <v>3</v>
      </c>
    </row>
    <row r="63" spans="1:10" x14ac:dyDescent="0.3">
      <c r="A63" s="2" t="s">
        <v>241</v>
      </c>
      <c r="B63" s="2" t="s">
        <v>242</v>
      </c>
      <c r="C63" s="2">
        <v>0</v>
      </c>
      <c r="D63" s="2">
        <v>1</v>
      </c>
      <c r="E63" s="2">
        <v>4</v>
      </c>
      <c r="F63" s="2">
        <v>5</v>
      </c>
    </row>
    <row r="64" spans="1:10" x14ac:dyDescent="0.3">
      <c r="A64" s="2" t="s">
        <v>192</v>
      </c>
      <c r="B64" s="2" t="s">
        <v>243</v>
      </c>
      <c r="C64" s="2">
        <v>0</v>
      </c>
      <c r="D64" s="2">
        <v>1</v>
      </c>
      <c r="E64" s="2">
        <v>3</v>
      </c>
      <c r="F64" s="2">
        <v>4</v>
      </c>
    </row>
    <row r="65" spans="1:6" x14ac:dyDescent="0.3">
      <c r="A65" s="2" t="s">
        <v>173</v>
      </c>
      <c r="B65" s="2" t="s">
        <v>62</v>
      </c>
      <c r="C65" s="2">
        <v>0</v>
      </c>
      <c r="D65" s="2">
        <v>1</v>
      </c>
      <c r="E65" s="2">
        <v>2</v>
      </c>
      <c r="F65" s="2">
        <v>3</v>
      </c>
    </row>
    <row r="66" spans="1:6" x14ac:dyDescent="0.3">
      <c r="A66" s="2" t="s">
        <v>173</v>
      </c>
      <c r="B66" s="2" t="s">
        <v>103</v>
      </c>
      <c r="C66" s="2">
        <v>0</v>
      </c>
      <c r="D66" s="2">
        <v>1</v>
      </c>
      <c r="E66" s="2">
        <v>2</v>
      </c>
      <c r="F66" s="2">
        <v>3</v>
      </c>
    </row>
    <row r="67" spans="1:6" x14ac:dyDescent="0.3">
      <c r="A67" s="2" t="s">
        <v>173</v>
      </c>
      <c r="B67" s="2" t="s">
        <v>244</v>
      </c>
      <c r="C67" s="2">
        <v>0</v>
      </c>
      <c r="D67" s="2">
        <v>1</v>
      </c>
      <c r="E67" s="2">
        <v>2</v>
      </c>
      <c r="F67" s="2">
        <v>3</v>
      </c>
    </row>
    <row r="68" spans="1:6" x14ac:dyDescent="0.3">
      <c r="A68" s="2" t="s">
        <v>173</v>
      </c>
      <c r="B68" s="2" t="s">
        <v>245</v>
      </c>
      <c r="C68" s="2">
        <v>0</v>
      </c>
      <c r="D68" s="2">
        <v>1</v>
      </c>
      <c r="E68" s="2">
        <v>2</v>
      </c>
      <c r="F68" s="2">
        <v>3</v>
      </c>
    </row>
    <row r="69" spans="1:6" x14ac:dyDescent="0.3">
      <c r="A69" s="2" t="s">
        <v>157</v>
      </c>
      <c r="B69" s="2" t="s">
        <v>105</v>
      </c>
      <c r="C69" s="2">
        <v>0</v>
      </c>
      <c r="D69" s="2">
        <v>1</v>
      </c>
      <c r="E69" s="2">
        <v>1</v>
      </c>
      <c r="F69" s="2">
        <v>2</v>
      </c>
    </row>
    <row r="70" spans="1:6" x14ac:dyDescent="0.3">
      <c r="A70" s="2" t="s">
        <v>157</v>
      </c>
      <c r="B70" s="2" t="s">
        <v>125</v>
      </c>
      <c r="C70" s="2">
        <v>0</v>
      </c>
      <c r="D70" s="2">
        <v>1</v>
      </c>
      <c r="E70" s="2">
        <v>1</v>
      </c>
      <c r="F70" s="2">
        <v>2</v>
      </c>
    </row>
    <row r="71" spans="1:6" x14ac:dyDescent="0.3">
      <c r="A71" s="2" t="s">
        <v>157</v>
      </c>
      <c r="B71" s="2" t="s">
        <v>60</v>
      </c>
      <c r="C71" s="2">
        <v>0</v>
      </c>
      <c r="D71" s="2">
        <v>1</v>
      </c>
      <c r="E71" s="2">
        <v>1</v>
      </c>
      <c r="F71" s="2">
        <v>2</v>
      </c>
    </row>
    <row r="72" spans="1:6" x14ac:dyDescent="0.3">
      <c r="A72" s="2" t="s">
        <v>157</v>
      </c>
      <c r="B72" s="2" t="s">
        <v>246</v>
      </c>
      <c r="C72" s="2">
        <v>0</v>
      </c>
      <c r="D72" s="2">
        <v>1</v>
      </c>
      <c r="E72" s="2">
        <v>1</v>
      </c>
      <c r="F72" s="2">
        <v>2</v>
      </c>
    </row>
    <row r="73" spans="1:6" x14ac:dyDescent="0.3">
      <c r="A73" s="2" t="s">
        <v>247</v>
      </c>
      <c r="B73" s="2" t="s">
        <v>74</v>
      </c>
      <c r="C73" s="2">
        <v>0</v>
      </c>
      <c r="D73" s="2">
        <v>1</v>
      </c>
      <c r="E73" s="2">
        <v>0</v>
      </c>
      <c r="F73" s="2">
        <v>1</v>
      </c>
    </row>
    <row r="74" spans="1:6" x14ac:dyDescent="0.3">
      <c r="A74" s="2" t="s">
        <v>247</v>
      </c>
      <c r="B74" s="2" t="s">
        <v>145</v>
      </c>
      <c r="C74" s="2">
        <v>0</v>
      </c>
      <c r="D74" s="2">
        <v>1</v>
      </c>
      <c r="E74" s="2">
        <v>0</v>
      </c>
      <c r="F74" s="2">
        <v>1</v>
      </c>
    </row>
    <row r="75" spans="1:6" x14ac:dyDescent="0.3">
      <c r="A75" s="2" t="s">
        <v>247</v>
      </c>
      <c r="B75" s="2" t="s">
        <v>179</v>
      </c>
      <c r="C75" s="2">
        <v>0</v>
      </c>
      <c r="D75" s="2">
        <v>1</v>
      </c>
      <c r="E75" s="2">
        <v>0</v>
      </c>
      <c r="F75" s="2">
        <v>1</v>
      </c>
    </row>
    <row r="76" spans="1:6" x14ac:dyDescent="0.3">
      <c r="A76" s="2" t="s">
        <v>247</v>
      </c>
      <c r="B76" s="2" t="s">
        <v>127</v>
      </c>
      <c r="C76" s="2">
        <v>0</v>
      </c>
      <c r="D76" s="2">
        <v>1</v>
      </c>
      <c r="E76" s="2">
        <v>0</v>
      </c>
      <c r="F76" s="2">
        <v>1</v>
      </c>
    </row>
    <row r="77" spans="1:6" x14ac:dyDescent="0.3">
      <c r="A77" s="2" t="s">
        <v>247</v>
      </c>
      <c r="B77" s="2" t="s">
        <v>248</v>
      </c>
      <c r="C77" s="2">
        <v>0</v>
      </c>
      <c r="D77" s="2">
        <v>1</v>
      </c>
      <c r="E77" s="2">
        <v>0</v>
      </c>
      <c r="F77" s="2">
        <v>1</v>
      </c>
    </row>
    <row r="78" spans="1:6" x14ac:dyDescent="0.3">
      <c r="A78" s="2" t="s">
        <v>247</v>
      </c>
      <c r="B78" s="2" t="s">
        <v>249</v>
      </c>
      <c r="C78" s="2">
        <v>0</v>
      </c>
      <c r="D78" s="2">
        <v>1</v>
      </c>
      <c r="E78" s="2">
        <v>0</v>
      </c>
      <c r="F78" s="2">
        <v>1</v>
      </c>
    </row>
    <row r="79" spans="1:6" x14ac:dyDescent="0.3">
      <c r="A79" s="2" t="s">
        <v>247</v>
      </c>
      <c r="B79" s="2" t="s">
        <v>115</v>
      </c>
      <c r="C79" s="2">
        <v>0</v>
      </c>
      <c r="D79" s="2">
        <v>1</v>
      </c>
      <c r="E79" s="2">
        <v>0</v>
      </c>
      <c r="F79" s="2">
        <v>1</v>
      </c>
    </row>
    <row r="80" spans="1:6" x14ac:dyDescent="0.3">
      <c r="A80" s="2" t="s">
        <v>247</v>
      </c>
      <c r="B80" s="2" t="s">
        <v>250</v>
      </c>
      <c r="C80" s="2">
        <v>0</v>
      </c>
      <c r="D80" s="2">
        <v>1</v>
      </c>
      <c r="E80" s="2">
        <v>0</v>
      </c>
      <c r="F80" s="2">
        <v>1</v>
      </c>
    </row>
    <row r="81" spans="1:6" x14ac:dyDescent="0.3">
      <c r="A81" s="2" t="s">
        <v>247</v>
      </c>
      <c r="B81" s="2" t="s">
        <v>176</v>
      </c>
      <c r="C81" s="2">
        <v>0</v>
      </c>
      <c r="D81" s="2">
        <v>1</v>
      </c>
      <c r="E81" s="2">
        <v>0</v>
      </c>
      <c r="F81" s="2">
        <v>1</v>
      </c>
    </row>
    <row r="82" spans="1:6" x14ac:dyDescent="0.3">
      <c r="A82" s="2" t="s">
        <v>251</v>
      </c>
      <c r="B82" s="2" t="s">
        <v>185</v>
      </c>
      <c r="C82" s="2">
        <v>0</v>
      </c>
      <c r="D82" s="2">
        <v>0</v>
      </c>
      <c r="E82" s="2">
        <v>2</v>
      </c>
      <c r="F82" s="2">
        <v>2</v>
      </c>
    </row>
    <row r="83" spans="1:6" x14ac:dyDescent="0.3">
      <c r="A83" s="2" t="s">
        <v>252</v>
      </c>
      <c r="B83" s="2" t="s">
        <v>253</v>
      </c>
      <c r="C83" s="2">
        <v>0</v>
      </c>
      <c r="D83" s="2">
        <v>0</v>
      </c>
      <c r="E83" s="2">
        <v>1</v>
      </c>
      <c r="F83" s="2">
        <v>1</v>
      </c>
    </row>
    <row r="84" spans="1:6" x14ac:dyDescent="0.3">
      <c r="A84" s="2" t="s">
        <v>252</v>
      </c>
      <c r="B84" s="2" t="s">
        <v>119</v>
      </c>
      <c r="C84" s="2">
        <v>0</v>
      </c>
      <c r="D84" s="2">
        <v>0</v>
      </c>
      <c r="E84" s="2">
        <v>1</v>
      </c>
      <c r="F84" s="2">
        <v>1</v>
      </c>
    </row>
    <row r="85" spans="1:6" x14ac:dyDescent="0.3">
      <c r="A85" s="2" t="s">
        <v>252</v>
      </c>
      <c r="B85" s="2" t="s">
        <v>254</v>
      </c>
      <c r="C85" s="2">
        <v>0</v>
      </c>
      <c r="D85" s="2">
        <v>0</v>
      </c>
      <c r="E85" s="2">
        <v>1</v>
      </c>
      <c r="F85" s="2">
        <v>1</v>
      </c>
    </row>
    <row r="86" spans="1:6" x14ac:dyDescent="0.3">
      <c r="A86" s="2" t="s">
        <v>252</v>
      </c>
      <c r="B86" s="2" t="s">
        <v>151</v>
      </c>
      <c r="C86" s="2">
        <v>0</v>
      </c>
      <c r="D86" s="2">
        <v>0</v>
      </c>
      <c r="E86" s="2">
        <v>1</v>
      </c>
      <c r="F86" s="2">
        <v>1</v>
      </c>
    </row>
    <row r="87" spans="1:6" x14ac:dyDescent="0.3">
      <c r="A87" s="2" t="s">
        <v>252</v>
      </c>
      <c r="B87" s="2" t="s">
        <v>255</v>
      </c>
      <c r="C87" s="2">
        <v>0</v>
      </c>
      <c r="D87" s="2">
        <v>0</v>
      </c>
      <c r="E87" s="2">
        <v>1</v>
      </c>
      <c r="F87" s="2">
        <v>1</v>
      </c>
    </row>
    <row r="88" spans="1:6" x14ac:dyDescent="0.3">
      <c r="A88" s="2" t="s">
        <v>252</v>
      </c>
      <c r="B88" s="2" t="s">
        <v>195</v>
      </c>
      <c r="C88" s="2">
        <v>0</v>
      </c>
      <c r="D88" s="2">
        <v>0</v>
      </c>
      <c r="E88" s="2">
        <v>1</v>
      </c>
      <c r="F88" s="2">
        <v>1</v>
      </c>
    </row>
    <row r="89" spans="1:6" x14ac:dyDescent="0.3">
      <c r="A89" s="2" t="s">
        <v>256</v>
      </c>
      <c r="B89" s="2" t="s">
        <v>256</v>
      </c>
      <c r="C89" s="2">
        <v>302</v>
      </c>
      <c r="D89" s="2">
        <v>303</v>
      </c>
      <c r="E89" s="2">
        <v>353</v>
      </c>
      <c r="F89" s="2">
        <v>958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8"/>
  <sheetViews>
    <sheetView workbookViewId="0">
      <selection activeCell="P9" sqref="P9"/>
    </sheetView>
  </sheetViews>
  <sheetFormatPr defaultRowHeight="13.8" x14ac:dyDescent="0.3"/>
  <cols>
    <col min="1" max="16384" width="8.88671875" style="2"/>
  </cols>
  <sheetData>
    <row r="1" spans="1:10" x14ac:dyDescent="0.3">
      <c r="A1" s="1" t="s">
        <v>0</v>
      </c>
      <c r="B1" s="1" t="s">
        <v>198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">
      <c r="A2" s="2" t="s">
        <v>6</v>
      </c>
      <c r="B2" s="2" t="s">
        <v>200</v>
      </c>
      <c r="C2" s="2">
        <v>48</v>
      </c>
      <c r="D2" s="2">
        <v>26</v>
      </c>
      <c r="E2" s="2">
        <v>30</v>
      </c>
      <c r="F2" s="2">
        <v>104</v>
      </c>
      <c r="H2" s="3">
        <f>C2/$F2</f>
        <v>0.46153846153846156</v>
      </c>
      <c r="I2" s="3">
        <f t="shared" ref="I2:J17" si="0">D2/$F2</f>
        <v>0.25</v>
      </c>
      <c r="J2" s="3">
        <f t="shared" si="0"/>
        <v>0.28846153846153844</v>
      </c>
    </row>
    <row r="3" spans="1:10" x14ac:dyDescent="0.3">
      <c r="A3" s="2" t="s">
        <v>8</v>
      </c>
      <c r="B3" s="2" t="s">
        <v>257</v>
      </c>
      <c r="C3" s="2">
        <v>39</v>
      </c>
      <c r="D3" s="2">
        <v>31</v>
      </c>
      <c r="E3" s="2">
        <v>22</v>
      </c>
      <c r="F3" s="2">
        <v>92</v>
      </c>
      <c r="H3" s="3">
        <f t="shared" ref="H3:J54" si="1">C3/$F3</f>
        <v>0.42391304347826086</v>
      </c>
      <c r="I3" s="3">
        <f t="shared" si="0"/>
        <v>0.33695652173913043</v>
      </c>
      <c r="J3" s="3">
        <f t="shared" si="0"/>
        <v>0.2391304347826087</v>
      </c>
    </row>
    <row r="4" spans="1:10" x14ac:dyDescent="0.3">
      <c r="A4" s="2" t="s">
        <v>10</v>
      </c>
      <c r="B4" s="2" t="s">
        <v>258</v>
      </c>
      <c r="C4" s="2">
        <v>29</v>
      </c>
      <c r="D4" s="2">
        <v>18</v>
      </c>
      <c r="E4" s="2">
        <v>18</v>
      </c>
      <c r="F4" s="2">
        <v>65</v>
      </c>
      <c r="H4" s="3">
        <f t="shared" si="1"/>
        <v>0.44615384615384618</v>
      </c>
      <c r="I4" s="3">
        <f t="shared" si="0"/>
        <v>0.27692307692307694</v>
      </c>
      <c r="J4" s="3">
        <f t="shared" si="0"/>
        <v>0.27692307692307694</v>
      </c>
    </row>
    <row r="5" spans="1:10" x14ac:dyDescent="0.3">
      <c r="A5" s="2" t="s">
        <v>12</v>
      </c>
      <c r="B5" s="2" t="s">
        <v>201</v>
      </c>
      <c r="C5" s="2">
        <v>18</v>
      </c>
      <c r="D5" s="2">
        <v>21</v>
      </c>
      <c r="E5" s="2">
        <v>26</v>
      </c>
      <c r="F5" s="2">
        <v>65</v>
      </c>
      <c r="H5" s="3">
        <f t="shared" si="1"/>
        <v>0.27692307692307694</v>
      </c>
      <c r="I5" s="3">
        <f t="shared" si="0"/>
        <v>0.32307692307692309</v>
      </c>
      <c r="J5" s="3">
        <f t="shared" si="0"/>
        <v>0.4</v>
      </c>
    </row>
    <row r="6" spans="1:10" x14ac:dyDescent="0.3">
      <c r="A6" s="2" t="s">
        <v>14</v>
      </c>
      <c r="B6" s="2" t="s">
        <v>204</v>
      </c>
      <c r="C6" s="2">
        <v>13</v>
      </c>
      <c r="D6" s="2">
        <v>9</v>
      </c>
      <c r="E6" s="2">
        <v>9</v>
      </c>
      <c r="F6" s="2">
        <v>31</v>
      </c>
      <c r="H6" s="3">
        <f t="shared" si="1"/>
        <v>0.41935483870967744</v>
      </c>
      <c r="I6" s="3">
        <f t="shared" si="0"/>
        <v>0.29032258064516131</v>
      </c>
      <c r="J6" s="3">
        <f t="shared" si="0"/>
        <v>0.29032258064516131</v>
      </c>
    </row>
    <row r="7" spans="1:10" x14ac:dyDescent="0.3">
      <c r="A7" s="2" t="s">
        <v>16</v>
      </c>
      <c r="B7" s="2" t="s">
        <v>203</v>
      </c>
      <c r="C7" s="2">
        <v>11</v>
      </c>
      <c r="D7" s="2">
        <v>20</v>
      </c>
      <c r="E7" s="2">
        <v>13</v>
      </c>
      <c r="F7" s="2">
        <v>44</v>
      </c>
      <c r="H7" s="3">
        <f t="shared" si="1"/>
        <v>0.25</v>
      </c>
      <c r="I7" s="3">
        <f t="shared" si="0"/>
        <v>0.45454545454545453</v>
      </c>
      <c r="J7" s="3">
        <f t="shared" si="0"/>
        <v>0.29545454545454547</v>
      </c>
    </row>
    <row r="8" spans="1:10" x14ac:dyDescent="0.3">
      <c r="A8" s="2" t="s">
        <v>18</v>
      </c>
      <c r="B8" s="2" t="s">
        <v>207</v>
      </c>
      <c r="C8" s="2">
        <v>11</v>
      </c>
      <c r="D8" s="2">
        <v>11</v>
      </c>
      <c r="E8" s="2">
        <v>13</v>
      </c>
      <c r="F8" s="2">
        <v>35</v>
      </c>
      <c r="H8" s="3">
        <f t="shared" si="1"/>
        <v>0.31428571428571428</v>
      </c>
      <c r="I8" s="3">
        <f t="shared" si="0"/>
        <v>0.31428571428571428</v>
      </c>
      <c r="J8" s="3">
        <f t="shared" si="0"/>
        <v>0.37142857142857144</v>
      </c>
    </row>
    <row r="9" spans="1:10" x14ac:dyDescent="0.3">
      <c r="A9" s="2" t="s">
        <v>20</v>
      </c>
      <c r="B9" s="2" t="s">
        <v>259</v>
      </c>
      <c r="C9" s="2">
        <v>8</v>
      </c>
      <c r="D9" s="2">
        <v>15</v>
      </c>
      <c r="E9" s="2">
        <v>12</v>
      </c>
      <c r="F9" s="2">
        <v>35</v>
      </c>
      <c r="H9" s="3">
        <f t="shared" si="1"/>
        <v>0.22857142857142856</v>
      </c>
      <c r="I9" s="3">
        <f t="shared" si="0"/>
        <v>0.42857142857142855</v>
      </c>
      <c r="J9" s="3">
        <f t="shared" si="0"/>
        <v>0.34285714285714286</v>
      </c>
    </row>
    <row r="10" spans="1:10" x14ac:dyDescent="0.3">
      <c r="A10" s="2" t="s">
        <v>22</v>
      </c>
      <c r="B10" s="2" t="s">
        <v>25</v>
      </c>
      <c r="C10" s="2">
        <v>8</v>
      </c>
      <c r="D10" s="2">
        <v>9</v>
      </c>
      <c r="E10" s="2">
        <v>11</v>
      </c>
      <c r="F10" s="2">
        <v>28</v>
      </c>
      <c r="H10" s="3">
        <f t="shared" si="1"/>
        <v>0.2857142857142857</v>
      </c>
      <c r="I10" s="3">
        <f t="shared" si="0"/>
        <v>0.32142857142857145</v>
      </c>
      <c r="J10" s="3">
        <f t="shared" si="0"/>
        <v>0.39285714285714285</v>
      </c>
    </row>
    <row r="11" spans="1:10" x14ac:dyDescent="0.3">
      <c r="A11" s="2" t="s">
        <v>24</v>
      </c>
      <c r="B11" s="2" t="s">
        <v>260</v>
      </c>
      <c r="C11" s="2">
        <v>8</v>
      </c>
      <c r="D11" s="2">
        <v>4</v>
      </c>
      <c r="E11" s="2">
        <v>6</v>
      </c>
      <c r="F11" s="2">
        <v>18</v>
      </c>
      <c r="H11" s="3">
        <f t="shared" si="1"/>
        <v>0.44444444444444442</v>
      </c>
      <c r="I11" s="3">
        <f t="shared" si="0"/>
        <v>0.22222222222222221</v>
      </c>
      <c r="J11" s="3">
        <f t="shared" si="0"/>
        <v>0.33333333333333331</v>
      </c>
    </row>
    <row r="12" spans="1:10" x14ac:dyDescent="0.3">
      <c r="A12" s="2" t="s">
        <v>26</v>
      </c>
      <c r="B12" s="2" t="s">
        <v>33</v>
      </c>
      <c r="C12" s="2">
        <v>7</v>
      </c>
      <c r="D12" s="2">
        <v>14</v>
      </c>
      <c r="E12" s="2">
        <v>17</v>
      </c>
      <c r="F12" s="2">
        <v>38</v>
      </c>
      <c r="H12" s="3">
        <f t="shared" si="1"/>
        <v>0.18421052631578946</v>
      </c>
      <c r="I12" s="3">
        <f t="shared" si="0"/>
        <v>0.36842105263157893</v>
      </c>
      <c r="J12" s="3">
        <f t="shared" si="0"/>
        <v>0.44736842105263158</v>
      </c>
    </row>
    <row r="13" spans="1:10" x14ac:dyDescent="0.3">
      <c r="A13" s="2" t="s">
        <v>28</v>
      </c>
      <c r="B13" s="2" t="s">
        <v>261</v>
      </c>
      <c r="C13" s="2">
        <v>7</v>
      </c>
      <c r="D13" s="2">
        <v>5</v>
      </c>
      <c r="E13" s="2">
        <v>1</v>
      </c>
      <c r="F13" s="2">
        <v>13</v>
      </c>
      <c r="H13" s="3">
        <f t="shared" si="1"/>
        <v>0.53846153846153844</v>
      </c>
      <c r="I13" s="3">
        <f t="shared" si="0"/>
        <v>0.38461538461538464</v>
      </c>
      <c r="J13" s="3">
        <f t="shared" si="0"/>
        <v>7.6923076923076927E-2</v>
      </c>
    </row>
    <row r="14" spans="1:10" x14ac:dyDescent="0.3">
      <c r="A14" s="2" t="s">
        <v>30</v>
      </c>
      <c r="B14" s="2" t="s">
        <v>49</v>
      </c>
      <c r="C14" s="2">
        <v>6</v>
      </c>
      <c r="D14" s="2">
        <v>6</v>
      </c>
      <c r="E14" s="2">
        <v>8</v>
      </c>
      <c r="F14" s="2">
        <v>20</v>
      </c>
      <c r="H14" s="3">
        <f t="shared" si="1"/>
        <v>0.3</v>
      </c>
      <c r="I14" s="3">
        <f t="shared" si="0"/>
        <v>0.3</v>
      </c>
      <c r="J14" s="3">
        <f t="shared" si="0"/>
        <v>0.4</v>
      </c>
    </row>
    <row r="15" spans="1:10" x14ac:dyDescent="0.3">
      <c r="A15" s="2" t="s">
        <v>32</v>
      </c>
      <c r="B15" s="2" t="s">
        <v>222</v>
      </c>
      <c r="C15" s="2">
        <v>6</v>
      </c>
      <c r="D15" s="2">
        <v>2</v>
      </c>
      <c r="E15" s="2">
        <v>5</v>
      </c>
      <c r="F15" s="2">
        <v>13</v>
      </c>
      <c r="H15" s="3">
        <f t="shared" si="1"/>
        <v>0.46153846153846156</v>
      </c>
      <c r="I15" s="3">
        <f t="shared" si="0"/>
        <v>0.15384615384615385</v>
      </c>
      <c r="J15" s="3">
        <f t="shared" si="0"/>
        <v>0.38461538461538464</v>
      </c>
    </row>
    <row r="16" spans="1:10" x14ac:dyDescent="0.3">
      <c r="A16" s="2" t="s">
        <v>34</v>
      </c>
      <c r="B16" s="2" t="s">
        <v>208</v>
      </c>
      <c r="C16" s="2">
        <v>5</v>
      </c>
      <c r="D16" s="2">
        <v>4</v>
      </c>
      <c r="E16" s="2">
        <v>10</v>
      </c>
      <c r="F16" s="2">
        <v>19</v>
      </c>
      <c r="H16" s="3">
        <f t="shared" si="1"/>
        <v>0.26315789473684209</v>
      </c>
      <c r="I16" s="3">
        <f t="shared" si="0"/>
        <v>0.21052631578947367</v>
      </c>
      <c r="J16" s="3">
        <f t="shared" si="0"/>
        <v>0.52631578947368418</v>
      </c>
    </row>
    <row r="17" spans="1:10" x14ac:dyDescent="0.3">
      <c r="A17" s="2" t="s">
        <v>36</v>
      </c>
      <c r="B17" s="2" t="s">
        <v>215</v>
      </c>
      <c r="C17" s="2">
        <v>5</v>
      </c>
      <c r="D17" s="2">
        <v>3</v>
      </c>
      <c r="E17" s="2">
        <v>7</v>
      </c>
      <c r="F17" s="2">
        <v>15</v>
      </c>
      <c r="H17" s="3">
        <f t="shared" si="1"/>
        <v>0.33333333333333331</v>
      </c>
      <c r="I17" s="3">
        <f t="shared" si="0"/>
        <v>0.2</v>
      </c>
      <c r="J17" s="3">
        <f t="shared" si="0"/>
        <v>0.46666666666666667</v>
      </c>
    </row>
    <row r="18" spans="1:10" x14ac:dyDescent="0.3">
      <c r="A18" s="2" t="s">
        <v>38</v>
      </c>
      <c r="B18" s="2" t="s">
        <v>210</v>
      </c>
      <c r="C18" s="2">
        <v>4</v>
      </c>
      <c r="D18" s="2">
        <v>10</v>
      </c>
      <c r="E18" s="2">
        <v>6</v>
      </c>
      <c r="F18" s="2">
        <v>20</v>
      </c>
      <c r="H18" s="3">
        <f t="shared" si="1"/>
        <v>0.2</v>
      </c>
      <c r="I18" s="3">
        <f t="shared" si="1"/>
        <v>0.5</v>
      </c>
      <c r="J18" s="3">
        <f t="shared" si="1"/>
        <v>0.3</v>
      </c>
    </row>
    <row r="19" spans="1:10" x14ac:dyDescent="0.3">
      <c r="A19" s="2" t="s">
        <v>40</v>
      </c>
      <c r="B19" s="2" t="s">
        <v>211</v>
      </c>
      <c r="C19" s="2">
        <v>4</v>
      </c>
      <c r="D19" s="2">
        <v>5</v>
      </c>
      <c r="E19" s="2">
        <v>4</v>
      </c>
      <c r="F19" s="2">
        <v>13</v>
      </c>
      <c r="H19" s="3">
        <f t="shared" si="1"/>
        <v>0.30769230769230771</v>
      </c>
      <c r="I19" s="3">
        <f t="shared" si="1"/>
        <v>0.38461538461538464</v>
      </c>
      <c r="J19" s="3">
        <f t="shared" si="1"/>
        <v>0.30769230769230771</v>
      </c>
    </row>
    <row r="20" spans="1:10" x14ac:dyDescent="0.3">
      <c r="A20" s="2" t="s">
        <v>42</v>
      </c>
      <c r="B20" s="2" t="s">
        <v>220</v>
      </c>
      <c r="C20" s="2">
        <v>4</v>
      </c>
      <c r="D20" s="2">
        <v>4</v>
      </c>
      <c r="E20" s="2">
        <v>3</v>
      </c>
      <c r="F20" s="2">
        <v>11</v>
      </c>
      <c r="H20" s="3">
        <f t="shared" si="1"/>
        <v>0.36363636363636365</v>
      </c>
      <c r="I20" s="3">
        <f t="shared" si="1"/>
        <v>0.36363636363636365</v>
      </c>
      <c r="J20" s="3">
        <f t="shared" si="1"/>
        <v>0.27272727272727271</v>
      </c>
    </row>
    <row r="21" spans="1:10" x14ac:dyDescent="0.3">
      <c r="A21" s="2" t="s">
        <v>44</v>
      </c>
      <c r="B21" s="2" t="s">
        <v>262</v>
      </c>
      <c r="C21" s="2">
        <v>4</v>
      </c>
      <c r="D21" s="2">
        <v>1</v>
      </c>
      <c r="E21" s="2">
        <v>1</v>
      </c>
      <c r="F21" s="2">
        <v>6</v>
      </c>
      <c r="H21" s="3">
        <f t="shared" si="1"/>
        <v>0.66666666666666663</v>
      </c>
      <c r="I21" s="3">
        <f t="shared" si="1"/>
        <v>0.16666666666666666</v>
      </c>
      <c r="J21" s="3">
        <f t="shared" si="1"/>
        <v>0.16666666666666666</v>
      </c>
    </row>
    <row r="22" spans="1:10" x14ac:dyDescent="0.3">
      <c r="A22" s="2" t="s">
        <v>46</v>
      </c>
      <c r="B22" s="2" t="s">
        <v>225</v>
      </c>
      <c r="C22" s="2">
        <v>4</v>
      </c>
      <c r="D22" s="2">
        <v>0</v>
      </c>
      <c r="E22" s="2">
        <v>3</v>
      </c>
      <c r="F22" s="2">
        <v>7</v>
      </c>
      <c r="H22" s="3">
        <f t="shared" si="1"/>
        <v>0.5714285714285714</v>
      </c>
      <c r="I22" s="3">
        <f t="shared" si="1"/>
        <v>0</v>
      </c>
      <c r="J22" s="3">
        <f t="shared" si="1"/>
        <v>0.42857142857142855</v>
      </c>
    </row>
    <row r="23" spans="1:10" x14ac:dyDescent="0.3">
      <c r="A23" s="2" t="s">
        <v>48</v>
      </c>
      <c r="B23" s="2" t="s">
        <v>53</v>
      </c>
      <c r="C23" s="2">
        <v>3</v>
      </c>
      <c r="D23" s="2">
        <v>5</v>
      </c>
      <c r="E23" s="2">
        <v>9</v>
      </c>
      <c r="F23" s="2">
        <v>17</v>
      </c>
      <c r="H23" s="3">
        <f t="shared" si="1"/>
        <v>0.17647058823529413</v>
      </c>
      <c r="I23" s="3">
        <f t="shared" si="1"/>
        <v>0.29411764705882354</v>
      </c>
      <c r="J23" s="3">
        <f t="shared" si="1"/>
        <v>0.52941176470588236</v>
      </c>
    </row>
    <row r="24" spans="1:10" x14ac:dyDescent="0.3">
      <c r="A24" s="2" t="s">
        <v>50</v>
      </c>
      <c r="B24" s="2" t="s">
        <v>224</v>
      </c>
      <c r="C24" s="2">
        <v>3</v>
      </c>
      <c r="D24" s="2">
        <v>2</v>
      </c>
      <c r="E24" s="2">
        <v>6</v>
      </c>
      <c r="F24" s="2">
        <v>11</v>
      </c>
      <c r="H24" s="3">
        <f t="shared" si="1"/>
        <v>0.27272727272727271</v>
      </c>
      <c r="I24" s="3">
        <f t="shared" si="1"/>
        <v>0.18181818181818182</v>
      </c>
      <c r="J24" s="3">
        <f t="shared" si="1"/>
        <v>0.54545454545454541</v>
      </c>
    </row>
    <row r="25" spans="1:10" x14ac:dyDescent="0.3">
      <c r="A25" s="2" t="s">
        <v>50</v>
      </c>
      <c r="B25" s="2" t="s">
        <v>212</v>
      </c>
      <c r="C25" s="2">
        <v>3</v>
      </c>
      <c r="D25" s="2">
        <v>2</v>
      </c>
      <c r="E25" s="2">
        <v>6</v>
      </c>
      <c r="F25" s="2">
        <v>11</v>
      </c>
      <c r="H25" s="3">
        <f t="shared" si="1"/>
        <v>0.27272727272727271</v>
      </c>
      <c r="I25" s="3">
        <f t="shared" si="1"/>
        <v>0.18181818181818182</v>
      </c>
      <c r="J25" s="3">
        <f t="shared" si="1"/>
        <v>0.54545454545454541</v>
      </c>
    </row>
    <row r="26" spans="1:10" x14ac:dyDescent="0.3">
      <c r="A26" s="2" t="s">
        <v>54</v>
      </c>
      <c r="B26" s="2" t="s">
        <v>213</v>
      </c>
      <c r="C26" s="2">
        <v>3</v>
      </c>
      <c r="D26" s="2">
        <v>2</v>
      </c>
      <c r="E26" s="2">
        <v>3</v>
      </c>
      <c r="F26" s="2">
        <v>8</v>
      </c>
      <c r="H26" s="3">
        <f t="shared" si="1"/>
        <v>0.375</v>
      </c>
      <c r="I26" s="3">
        <f t="shared" si="1"/>
        <v>0.25</v>
      </c>
      <c r="J26" s="3">
        <f t="shared" si="1"/>
        <v>0.375</v>
      </c>
    </row>
    <row r="27" spans="1:10" x14ac:dyDescent="0.3">
      <c r="A27" s="2" t="s">
        <v>100</v>
      </c>
      <c r="B27" s="2" t="s">
        <v>116</v>
      </c>
      <c r="C27" s="2">
        <v>3</v>
      </c>
      <c r="D27" s="2">
        <v>1</v>
      </c>
      <c r="E27" s="2">
        <v>2</v>
      </c>
      <c r="F27" s="2">
        <v>6</v>
      </c>
      <c r="H27" s="3">
        <f t="shared" si="1"/>
        <v>0.5</v>
      </c>
      <c r="I27" s="3">
        <f t="shared" si="1"/>
        <v>0.16666666666666666</v>
      </c>
      <c r="J27" s="3">
        <f t="shared" si="1"/>
        <v>0.33333333333333331</v>
      </c>
    </row>
    <row r="28" spans="1:10" x14ac:dyDescent="0.3">
      <c r="A28" s="2" t="s">
        <v>57</v>
      </c>
      <c r="B28" s="2" t="s">
        <v>216</v>
      </c>
      <c r="C28" s="2">
        <v>2</v>
      </c>
      <c r="D28" s="2">
        <v>6</v>
      </c>
      <c r="E28" s="2">
        <v>10</v>
      </c>
      <c r="F28" s="2">
        <v>18</v>
      </c>
      <c r="H28" s="3">
        <f t="shared" si="1"/>
        <v>0.1111111111111111</v>
      </c>
      <c r="I28" s="3">
        <f t="shared" si="1"/>
        <v>0.33333333333333331</v>
      </c>
      <c r="J28" s="3">
        <f t="shared" si="1"/>
        <v>0.55555555555555558</v>
      </c>
    </row>
    <row r="29" spans="1:10" x14ac:dyDescent="0.3">
      <c r="A29" s="2" t="s">
        <v>59</v>
      </c>
      <c r="B29" s="2" t="s">
        <v>219</v>
      </c>
      <c r="C29" s="2">
        <v>2</v>
      </c>
      <c r="D29" s="2">
        <v>5</v>
      </c>
      <c r="E29" s="2">
        <v>3</v>
      </c>
      <c r="F29" s="2">
        <v>10</v>
      </c>
      <c r="H29" s="3">
        <f t="shared" si="1"/>
        <v>0.2</v>
      </c>
      <c r="I29" s="3">
        <f t="shared" si="1"/>
        <v>0.5</v>
      </c>
      <c r="J29" s="3">
        <f t="shared" si="1"/>
        <v>0.3</v>
      </c>
    </row>
    <row r="30" spans="1:10" x14ac:dyDescent="0.3">
      <c r="A30" s="2" t="s">
        <v>61</v>
      </c>
      <c r="B30" s="2" t="s">
        <v>209</v>
      </c>
      <c r="C30" s="2">
        <v>2</v>
      </c>
      <c r="D30" s="2">
        <v>4</v>
      </c>
      <c r="E30" s="2">
        <v>7</v>
      </c>
      <c r="F30" s="2">
        <v>13</v>
      </c>
      <c r="H30" s="3">
        <f t="shared" si="1"/>
        <v>0.15384615384615385</v>
      </c>
      <c r="I30" s="3">
        <f t="shared" si="1"/>
        <v>0.30769230769230771</v>
      </c>
      <c r="J30" s="3">
        <f t="shared" si="1"/>
        <v>0.53846153846153844</v>
      </c>
    </row>
    <row r="31" spans="1:10" x14ac:dyDescent="0.3">
      <c r="A31" s="2" t="s">
        <v>101</v>
      </c>
      <c r="B31" s="2" t="s">
        <v>51</v>
      </c>
      <c r="C31" s="2">
        <v>2</v>
      </c>
      <c r="D31" s="2">
        <v>4</v>
      </c>
      <c r="E31" s="2">
        <v>3</v>
      </c>
      <c r="F31" s="2">
        <v>9</v>
      </c>
      <c r="H31" s="3">
        <f t="shared" si="1"/>
        <v>0.22222222222222221</v>
      </c>
      <c r="I31" s="3">
        <f t="shared" si="1"/>
        <v>0.44444444444444442</v>
      </c>
      <c r="J31" s="3">
        <f t="shared" si="1"/>
        <v>0.33333333333333331</v>
      </c>
    </row>
    <row r="32" spans="1:10" x14ac:dyDescent="0.3">
      <c r="A32" s="2" t="s">
        <v>102</v>
      </c>
      <c r="B32" s="2" t="s">
        <v>214</v>
      </c>
      <c r="C32" s="2">
        <v>2</v>
      </c>
      <c r="D32" s="2">
        <v>4</v>
      </c>
      <c r="E32" s="2">
        <v>1</v>
      </c>
      <c r="F32" s="2">
        <v>7</v>
      </c>
      <c r="H32" s="3">
        <f t="shared" si="1"/>
        <v>0.2857142857142857</v>
      </c>
      <c r="I32" s="3">
        <f t="shared" si="1"/>
        <v>0.5714285714285714</v>
      </c>
      <c r="J32" s="3">
        <f t="shared" si="1"/>
        <v>0.14285714285714285</v>
      </c>
    </row>
    <row r="33" spans="1:10" x14ac:dyDescent="0.3">
      <c r="A33" s="2" t="s">
        <v>65</v>
      </c>
      <c r="B33" s="2" t="s">
        <v>229</v>
      </c>
      <c r="C33" s="2">
        <v>2</v>
      </c>
      <c r="D33" s="2">
        <v>2</v>
      </c>
      <c r="E33" s="2">
        <v>5</v>
      </c>
      <c r="F33" s="2">
        <v>9</v>
      </c>
      <c r="H33" s="3">
        <f t="shared" si="1"/>
        <v>0.22222222222222221</v>
      </c>
      <c r="I33" s="3">
        <f t="shared" si="1"/>
        <v>0.22222222222222221</v>
      </c>
      <c r="J33" s="3">
        <f t="shared" si="1"/>
        <v>0.55555555555555558</v>
      </c>
    </row>
    <row r="34" spans="1:10" x14ac:dyDescent="0.3">
      <c r="A34" s="2" t="s">
        <v>67</v>
      </c>
      <c r="B34" s="2" t="s">
        <v>68</v>
      </c>
      <c r="C34" s="2">
        <v>2</v>
      </c>
      <c r="D34" s="2">
        <v>2</v>
      </c>
      <c r="E34" s="2">
        <v>0</v>
      </c>
      <c r="F34" s="2">
        <v>4</v>
      </c>
      <c r="H34" s="3">
        <f t="shared" si="1"/>
        <v>0.5</v>
      </c>
      <c r="I34" s="3">
        <f t="shared" si="1"/>
        <v>0.5</v>
      </c>
      <c r="J34" s="3">
        <f t="shared" si="1"/>
        <v>0</v>
      </c>
    </row>
    <row r="35" spans="1:10" x14ac:dyDescent="0.3">
      <c r="A35" s="2" t="s">
        <v>69</v>
      </c>
      <c r="B35" s="2" t="s">
        <v>47</v>
      </c>
      <c r="C35" s="2">
        <v>2</v>
      </c>
      <c r="D35" s="2">
        <v>1</v>
      </c>
      <c r="E35" s="2">
        <v>1</v>
      </c>
      <c r="F35" s="2">
        <v>4</v>
      </c>
      <c r="H35" s="3">
        <f t="shared" si="1"/>
        <v>0.5</v>
      </c>
      <c r="I35" s="3">
        <f t="shared" si="1"/>
        <v>0.25</v>
      </c>
      <c r="J35" s="3">
        <f t="shared" si="1"/>
        <v>0.25</v>
      </c>
    </row>
    <row r="36" spans="1:10" x14ac:dyDescent="0.3">
      <c r="A36" s="2" t="s">
        <v>71</v>
      </c>
      <c r="B36" s="2" t="s">
        <v>237</v>
      </c>
      <c r="C36" s="2">
        <v>2</v>
      </c>
      <c r="D36" s="2">
        <v>0</v>
      </c>
      <c r="E36" s="2">
        <v>3</v>
      </c>
      <c r="F36" s="2">
        <v>5</v>
      </c>
      <c r="H36" s="3">
        <f t="shared" si="1"/>
        <v>0.4</v>
      </c>
      <c r="I36" s="3">
        <f t="shared" si="1"/>
        <v>0</v>
      </c>
      <c r="J36" s="3">
        <f t="shared" si="1"/>
        <v>0.6</v>
      </c>
    </row>
    <row r="37" spans="1:10" x14ac:dyDescent="0.3">
      <c r="A37" s="2" t="s">
        <v>73</v>
      </c>
      <c r="B37" s="2" t="s">
        <v>263</v>
      </c>
      <c r="C37" s="2">
        <v>2</v>
      </c>
      <c r="D37" s="2">
        <v>0</v>
      </c>
      <c r="E37" s="2">
        <v>1</v>
      </c>
      <c r="F37" s="2">
        <v>3</v>
      </c>
      <c r="H37" s="3">
        <f t="shared" si="1"/>
        <v>0.66666666666666663</v>
      </c>
      <c r="I37" s="3">
        <f t="shared" si="1"/>
        <v>0</v>
      </c>
      <c r="J37" s="3">
        <f t="shared" si="1"/>
        <v>0.33333333333333331</v>
      </c>
    </row>
    <row r="38" spans="1:10" x14ac:dyDescent="0.3">
      <c r="A38" s="2" t="s">
        <v>108</v>
      </c>
      <c r="B38" s="2" t="s">
        <v>66</v>
      </c>
      <c r="C38" s="2">
        <v>1</v>
      </c>
      <c r="D38" s="2">
        <v>4</v>
      </c>
      <c r="E38" s="2">
        <v>3</v>
      </c>
      <c r="F38" s="2">
        <v>8</v>
      </c>
      <c r="H38" s="3">
        <f t="shared" si="1"/>
        <v>0.125</v>
      </c>
      <c r="I38" s="3">
        <f t="shared" si="1"/>
        <v>0.5</v>
      </c>
      <c r="J38" s="3">
        <f t="shared" si="1"/>
        <v>0.375</v>
      </c>
    </row>
    <row r="39" spans="1:10" x14ac:dyDescent="0.3">
      <c r="A39" s="2" t="s">
        <v>109</v>
      </c>
      <c r="B39" s="2" t="s">
        <v>239</v>
      </c>
      <c r="C39" s="2">
        <v>1</v>
      </c>
      <c r="D39" s="2">
        <v>3</v>
      </c>
      <c r="E39" s="2">
        <v>5</v>
      </c>
      <c r="F39" s="2">
        <v>9</v>
      </c>
      <c r="H39" s="3">
        <f t="shared" si="1"/>
        <v>0.1111111111111111</v>
      </c>
      <c r="I39" s="3">
        <f t="shared" si="1"/>
        <v>0.33333333333333331</v>
      </c>
      <c r="J39" s="3">
        <f t="shared" si="1"/>
        <v>0.55555555555555558</v>
      </c>
    </row>
    <row r="40" spans="1:10" x14ac:dyDescent="0.3">
      <c r="A40" s="2" t="s">
        <v>137</v>
      </c>
      <c r="B40" s="2" t="s">
        <v>264</v>
      </c>
      <c r="C40" s="2">
        <v>1</v>
      </c>
      <c r="D40" s="2">
        <v>3</v>
      </c>
      <c r="E40" s="2">
        <v>4</v>
      </c>
      <c r="F40" s="2">
        <v>8</v>
      </c>
      <c r="H40" s="3">
        <f t="shared" si="1"/>
        <v>0.125</v>
      </c>
      <c r="I40" s="3">
        <f t="shared" si="1"/>
        <v>0.375</v>
      </c>
      <c r="J40" s="3">
        <f t="shared" si="1"/>
        <v>0.5</v>
      </c>
    </row>
    <row r="41" spans="1:10" x14ac:dyDescent="0.3">
      <c r="A41" s="2" t="s">
        <v>111</v>
      </c>
      <c r="B41" s="2" t="s">
        <v>223</v>
      </c>
      <c r="C41" s="2">
        <v>1</v>
      </c>
      <c r="D41" s="2">
        <v>2</v>
      </c>
      <c r="E41" s="2">
        <v>3</v>
      </c>
      <c r="F41" s="2">
        <v>6</v>
      </c>
      <c r="H41" s="3">
        <f t="shared" si="1"/>
        <v>0.16666666666666666</v>
      </c>
      <c r="I41" s="3">
        <f t="shared" si="1"/>
        <v>0.33333333333333331</v>
      </c>
      <c r="J41" s="3">
        <f t="shared" si="1"/>
        <v>0.5</v>
      </c>
    </row>
    <row r="42" spans="1:10" x14ac:dyDescent="0.3">
      <c r="A42" s="2" t="s">
        <v>113</v>
      </c>
      <c r="B42" s="2" t="s">
        <v>265</v>
      </c>
      <c r="C42" s="2">
        <v>1</v>
      </c>
      <c r="D42" s="2">
        <v>1</v>
      </c>
      <c r="E42" s="2">
        <v>4</v>
      </c>
      <c r="F42" s="2">
        <v>6</v>
      </c>
      <c r="H42" s="3">
        <f t="shared" si="1"/>
        <v>0.16666666666666666</v>
      </c>
      <c r="I42" s="3">
        <f t="shared" si="1"/>
        <v>0.16666666666666666</v>
      </c>
      <c r="J42" s="3">
        <f t="shared" si="1"/>
        <v>0.66666666666666663</v>
      </c>
    </row>
    <row r="43" spans="1:10" x14ac:dyDescent="0.3">
      <c r="A43" s="2" t="s">
        <v>167</v>
      </c>
      <c r="B43" s="2" t="s">
        <v>72</v>
      </c>
      <c r="C43" s="2">
        <v>1</v>
      </c>
      <c r="D43" s="2">
        <v>1</v>
      </c>
      <c r="E43" s="2">
        <v>2</v>
      </c>
      <c r="F43" s="2">
        <v>4</v>
      </c>
      <c r="H43" s="3">
        <f t="shared" si="1"/>
        <v>0.25</v>
      </c>
      <c r="I43" s="3">
        <f t="shared" si="1"/>
        <v>0.25</v>
      </c>
      <c r="J43" s="3">
        <f t="shared" si="1"/>
        <v>0.5</v>
      </c>
    </row>
    <row r="44" spans="1:10" x14ac:dyDescent="0.3">
      <c r="A44" s="2" t="s">
        <v>167</v>
      </c>
      <c r="B44" s="2" t="s">
        <v>245</v>
      </c>
      <c r="C44" s="2">
        <v>1</v>
      </c>
      <c r="D44" s="2">
        <v>1</v>
      </c>
      <c r="E44" s="2">
        <v>2</v>
      </c>
      <c r="F44" s="2">
        <v>4</v>
      </c>
      <c r="H44" s="3">
        <f t="shared" si="1"/>
        <v>0.25</v>
      </c>
      <c r="I44" s="3">
        <f t="shared" si="1"/>
        <v>0.25</v>
      </c>
      <c r="J44" s="3">
        <f t="shared" si="1"/>
        <v>0.5</v>
      </c>
    </row>
    <row r="45" spans="1:10" x14ac:dyDescent="0.3">
      <c r="A45" s="2" t="s">
        <v>167</v>
      </c>
      <c r="B45" s="2" t="s">
        <v>123</v>
      </c>
      <c r="C45" s="2">
        <v>1</v>
      </c>
      <c r="D45" s="2">
        <v>1</v>
      </c>
      <c r="E45" s="2">
        <v>2</v>
      </c>
      <c r="F45" s="2">
        <v>4</v>
      </c>
      <c r="H45" s="3">
        <f t="shared" si="1"/>
        <v>0.25</v>
      </c>
      <c r="I45" s="3">
        <f t="shared" si="1"/>
        <v>0.25</v>
      </c>
      <c r="J45" s="3">
        <f t="shared" si="1"/>
        <v>0.5</v>
      </c>
    </row>
    <row r="46" spans="1:10" x14ac:dyDescent="0.3">
      <c r="A46" s="2" t="s">
        <v>167</v>
      </c>
      <c r="B46" s="2" t="s">
        <v>233</v>
      </c>
      <c r="C46" s="2">
        <v>1</v>
      </c>
      <c r="D46" s="2">
        <v>1</v>
      </c>
      <c r="E46" s="2">
        <v>2</v>
      </c>
      <c r="F46" s="2">
        <v>4</v>
      </c>
      <c r="H46" s="3">
        <f t="shared" si="1"/>
        <v>0.25</v>
      </c>
      <c r="I46" s="3">
        <f t="shared" si="1"/>
        <v>0.25</v>
      </c>
      <c r="J46" s="3">
        <f t="shared" si="1"/>
        <v>0.5</v>
      </c>
    </row>
    <row r="47" spans="1:10" x14ac:dyDescent="0.3">
      <c r="A47" s="2" t="s">
        <v>85</v>
      </c>
      <c r="B47" s="2" t="s">
        <v>231</v>
      </c>
      <c r="C47" s="2">
        <v>1</v>
      </c>
      <c r="D47" s="2">
        <v>1</v>
      </c>
      <c r="E47" s="2">
        <v>1</v>
      </c>
      <c r="F47" s="2">
        <v>3</v>
      </c>
      <c r="H47" s="3">
        <f t="shared" si="1"/>
        <v>0.33333333333333331</v>
      </c>
      <c r="I47" s="3">
        <f t="shared" si="1"/>
        <v>0.33333333333333331</v>
      </c>
      <c r="J47" s="3">
        <f t="shared" si="1"/>
        <v>0.33333333333333331</v>
      </c>
    </row>
    <row r="48" spans="1:10" x14ac:dyDescent="0.3">
      <c r="A48" s="2" t="s">
        <v>143</v>
      </c>
      <c r="B48" s="2" t="s">
        <v>188</v>
      </c>
      <c r="C48" s="2">
        <v>1</v>
      </c>
      <c r="D48" s="2">
        <v>1</v>
      </c>
      <c r="E48" s="2">
        <v>0</v>
      </c>
      <c r="F48" s="2">
        <v>2</v>
      </c>
      <c r="H48" s="3">
        <f t="shared" si="1"/>
        <v>0.5</v>
      </c>
      <c r="I48" s="3">
        <f t="shared" si="1"/>
        <v>0.5</v>
      </c>
      <c r="J48" s="3">
        <f t="shared" si="1"/>
        <v>0</v>
      </c>
    </row>
    <row r="49" spans="1:10" x14ac:dyDescent="0.3">
      <c r="A49" s="2" t="s">
        <v>118</v>
      </c>
      <c r="B49" s="2" t="s">
        <v>232</v>
      </c>
      <c r="C49" s="2">
        <v>1</v>
      </c>
      <c r="D49" s="2">
        <v>0</v>
      </c>
      <c r="E49" s="2">
        <v>1</v>
      </c>
      <c r="F49" s="2">
        <v>2</v>
      </c>
      <c r="H49" s="3">
        <f t="shared" si="1"/>
        <v>0.5</v>
      </c>
      <c r="I49" s="3">
        <f t="shared" si="1"/>
        <v>0</v>
      </c>
      <c r="J49" s="3">
        <f t="shared" si="1"/>
        <v>0.5</v>
      </c>
    </row>
    <row r="50" spans="1:10" x14ac:dyDescent="0.3">
      <c r="A50" s="2" t="s">
        <v>118</v>
      </c>
      <c r="B50" s="2" t="s">
        <v>112</v>
      </c>
      <c r="C50" s="2">
        <v>1</v>
      </c>
      <c r="D50" s="2">
        <v>0</v>
      </c>
      <c r="E50" s="2">
        <v>1</v>
      </c>
      <c r="F50" s="2">
        <v>2</v>
      </c>
      <c r="H50" s="3">
        <f t="shared" si="1"/>
        <v>0.5</v>
      </c>
      <c r="I50" s="3">
        <f t="shared" si="1"/>
        <v>0</v>
      </c>
      <c r="J50" s="3">
        <f t="shared" si="1"/>
        <v>0.5</v>
      </c>
    </row>
    <row r="51" spans="1:10" x14ac:dyDescent="0.3">
      <c r="A51" s="2" t="s">
        <v>168</v>
      </c>
      <c r="B51" s="2" t="s">
        <v>105</v>
      </c>
      <c r="C51" s="2">
        <v>1</v>
      </c>
      <c r="D51" s="2">
        <v>0</v>
      </c>
      <c r="E51" s="2">
        <v>0</v>
      </c>
      <c r="F51" s="2">
        <v>1</v>
      </c>
      <c r="H51" s="3">
        <f t="shared" si="1"/>
        <v>1</v>
      </c>
      <c r="I51" s="3">
        <f t="shared" si="1"/>
        <v>0</v>
      </c>
      <c r="J51" s="3">
        <f t="shared" si="1"/>
        <v>0</v>
      </c>
    </row>
    <row r="52" spans="1:10" x14ac:dyDescent="0.3">
      <c r="A52" s="2" t="s">
        <v>168</v>
      </c>
      <c r="B52" s="2" t="s">
        <v>125</v>
      </c>
      <c r="C52" s="2">
        <v>1</v>
      </c>
      <c r="D52" s="2">
        <v>0</v>
      </c>
      <c r="E52" s="2">
        <v>0</v>
      </c>
      <c r="F52" s="2">
        <v>1</v>
      </c>
      <c r="H52" s="3">
        <f t="shared" si="1"/>
        <v>1</v>
      </c>
      <c r="I52" s="3">
        <f t="shared" si="1"/>
        <v>0</v>
      </c>
      <c r="J52" s="3">
        <f t="shared" si="1"/>
        <v>0</v>
      </c>
    </row>
    <row r="53" spans="1:10" x14ac:dyDescent="0.3">
      <c r="A53" s="2" t="s">
        <v>168</v>
      </c>
      <c r="B53" s="2" t="s">
        <v>266</v>
      </c>
      <c r="C53" s="2">
        <v>1</v>
      </c>
      <c r="D53" s="2">
        <v>0</v>
      </c>
      <c r="E53" s="2">
        <v>0</v>
      </c>
      <c r="F53" s="2">
        <v>1</v>
      </c>
      <c r="H53" s="3">
        <f t="shared" si="1"/>
        <v>1</v>
      </c>
      <c r="I53" s="3">
        <f t="shared" si="1"/>
        <v>0</v>
      </c>
      <c r="J53" s="3">
        <f t="shared" si="1"/>
        <v>0</v>
      </c>
    </row>
    <row r="54" spans="1:10" x14ac:dyDescent="0.3">
      <c r="A54" s="2" t="s">
        <v>168</v>
      </c>
      <c r="B54" s="2" t="s">
        <v>267</v>
      </c>
      <c r="C54" s="2">
        <v>1</v>
      </c>
      <c r="D54" s="2">
        <v>0</v>
      </c>
      <c r="E54" s="2">
        <v>0</v>
      </c>
      <c r="F54" s="2">
        <v>1</v>
      </c>
      <c r="H54" s="3">
        <f t="shared" si="1"/>
        <v>1</v>
      </c>
      <c r="I54" s="3">
        <f t="shared" si="1"/>
        <v>0</v>
      </c>
      <c r="J54" s="3">
        <f t="shared" si="1"/>
        <v>0</v>
      </c>
    </row>
    <row r="55" spans="1:10" x14ac:dyDescent="0.3">
      <c r="A55" s="2" t="s">
        <v>168</v>
      </c>
      <c r="B55" s="2" t="s">
        <v>164</v>
      </c>
      <c r="C55" s="2">
        <v>1</v>
      </c>
      <c r="D55" s="2">
        <v>0</v>
      </c>
      <c r="E55" s="2">
        <v>0</v>
      </c>
      <c r="F55" s="2">
        <v>1</v>
      </c>
    </row>
    <row r="56" spans="1:10" x14ac:dyDescent="0.3">
      <c r="A56" s="2" t="s">
        <v>168</v>
      </c>
      <c r="B56" s="2" t="s">
        <v>195</v>
      </c>
      <c r="C56" s="2">
        <v>1</v>
      </c>
      <c r="D56" s="2">
        <v>0</v>
      </c>
      <c r="E56" s="2">
        <v>0</v>
      </c>
      <c r="F56" s="2">
        <v>1</v>
      </c>
    </row>
    <row r="57" spans="1:10" x14ac:dyDescent="0.3">
      <c r="A57" s="2" t="s">
        <v>235</v>
      </c>
      <c r="B57" s="2" t="s">
        <v>268</v>
      </c>
      <c r="C57" s="2">
        <v>0</v>
      </c>
      <c r="D57" s="2">
        <v>3</v>
      </c>
      <c r="E57" s="2">
        <v>1</v>
      </c>
      <c r="F57" s="2">
        <v>4</v>
      </c>
    </row>
    <row r="58" spans="1:10" x14ac:dyDescent="0.3">
      <c r="A58" s="2" t="s">
        <v>149</v>
      </c>
      <c r="B58" s="2" t="s">
        <v>161</v>
      </c>
      <c r="C58" s="2">
        <v>0</v>
      </c>
      <c r="D58" s="2">
        <v>2</v>
      </c>
      <c r="E58" s="2">
        <v>4</v>
      </c>
      <c r="F58" s="2">
        <v>6</v>
      </c>
    </row>
    <row r="59" spans="1:10" x14ac:dyDescent="0.3">
      <c r="A59" s="2" t="s">
        <v>150</v>
      </c>
      <c r="B59" s="2" t="s">
        <v>89</v>
      </c>
      <c r="C59" s="2">
        <v>0</v>
      </c>
      <c r="D59" s="2">
        <v>2</v>
      </c>
      <c r="E59" s="2">
        <v>3</v>
      </c>
      <c r="F59" s="2">
        <v>5</v>
      </c>
    </row>
    <row r="60" spans="1:10" x14ac:dyDescent="0.3">
      <c r="A60" s="2" t="s">
        <v>190</v>
      </c>
      <c r="B60" s="2" t="s">
        <v>226</v>
      </c>
      <c r="C60" s="2">
        <v>0</v>
      </c>
      <c r="D60" s="2">
        <v>2</v>
      </c>
      <c r="E60" s="2">
        <v>2</v>
      </c>
      <c r="F60" s="2">
        <v>4</v>
      </c>
    </row>
    <row r="61" spans="1:10" x14ac:dyDescent="0.3">
      <c r="A61" s="2" t="s">
        <v>171</v>
      </c>
      <c r="B61" s="2" t="s">
        <v>269</v>
      </c>
      <c r="C61" s="2">
        <v>0</v>
      </c>
      <c r="D61" s="2">
        <v>2</v>
      </c>
      <c r="E61" s="2">
        <v>1</v>
      </c>
      <c r="F61" s="2">
        <v>3</v>
      </c>
    </row>
    <row r="62" spans="1:10" x14ac:dyDescent="0.3">
      <c r="A62" s="2" t="s">
        <v>171</v>
      </c>
      <c r="B62" s="2" t="s">
        <v>270</v>
      </c>
      <c r="C62" s="2">
        <v>0</v>
      </c>
      <c r="D62" s="2">
        <v>2</v>
      </c>
      <c r="E62" s="2">
        <v>1</v>
      </c>
      <c r="F62" s="2">
        <v>3</v>
      </c>
    </row>
    <row r="63" spans="1:10" x14ac:dyDescent="0.3">
      <c r="A63" s="2" t="s">
        <v>171</v>
      </c>
      <c r="B63" s="2" t="s">
        <v>230</v>
      </c>
      <c r="C63" s="2">
        <v>0</v>
      </c>
      <c r="D63" s="2">
        <v>2</v>
      </c>
      <c r="E63" s="2">
        <v>1</v>
      </c>
      <c r="F63" s="2">
        <v>3</v>
      </c>
    </row>
    <row r="64" spans="1:10" x14ac:dyDescent="0.3">
      <c r="A64" s="2" t="s">
        <v>192</v>
      </c>
      <c r="B64" s="2" t="s">
        <v>140</v>
      </c>
      <c r="C64" s="2">
        <v>0</v>
      </c>
      <c r="D64" s="2">
        <v>1</v>
      </c>
      <c r="E64" s="2">
        <v>3</v>
      </c>
      <c r="F64" s="2">
        <v>4</v>
      </c>
    </row>
    <row r="65" spans="1:6" x14ac:dyDescent="0.3">
      <c r="A65" s="2" t="s">
        <v>173</v>
      </c>
      <c r="B65" s="2" t="s">
        <v>83</v>
      </c>
      <c r="C65" s="2">
        <v>0</v>
      </c>
      <c r="D65" s="2">
        <v>1</v>
      </c>
      <c r="E65" s="2">
        <v>2</v>
      </c>
      <c r="F65" s="2">
        <v>3</v>
      </c>
    </row>
    <row r="66" spans="1:6" x14ac:dyDescent="0.3">
      <c r="A66" s="2" t="s">
        <v>193</v>
      </c>
      <c r="B66" s="2" t="s">
        <v>242</v>
      </c>
      <c r="C66" s="2">
        <v>0</v>
      </c>
      <c r="D66" s="2">
        <v>1</v>
      </c>
      <c r="E66" s="2">
        <v>1</v>
      </c>
      <c r="F66" s="2">
        <v>2</v>
      </c>
    </row>
    <row r="67" spans="1:6" x14ac:dyDescent="0.3">
      <c r="A67" s="2" t="s">
        <v>193</v>
      </c>
      <c r="B67" s="2" t="s">
        <v>106</v>
      </c>
      <c r="C67" s="2">
        <v>0</v>
      </c>
      <c r="D67" s="2">
        <v>1</v>
      </c>
      <c r="E67" s="2">
        <v>1</v>
      </c>
      <c r="F67" s="2">
        <v>2</v>
      </c>
    </row>
    <row r="68" spans="1:6" x14ac:dyDescent="0.3">
      <c r="A68" s="2" t="s">
        <v>193</v>
      </c>
      <c r="B68" s="2" t="s">
        <v>127</v>
      </c>
      <c r="C68" s="2">
        <v>0</v>
      </c>
      <c r="D68" s="2">
        <v>1</v>
      </c>
      <c r="E68" s="2">
        <v>1</v>
      </c>
      <c r="F68" s="2">
        <v>2</v>
      </c>
    </row>
    <row r="69" spans="1:6" x14ac:dyDescent="0.3">
      <c r="A69" s="2" t="s">
        <v>193</v>
      </c>
      <c r="B69" s="2" t="s">
        <v>128</v>
      </c>
      <c r="C69" s="2">
        <v>0</v>
      </c>
      <c r="D69" s="2">
        <v>1</v>
      </c>
      <c r="E69" s="2">
        <v>1</v>
      </c>
      <c r="F69" s="2">
        <v>2</v>
      </c>
    </row>
    <row r="70" spans="1:6" x14ac:dyDescent="0.3">
      <c r="A70" s="2" t="s">
        <v>193</v>
      </c>
      <c r="B70" s="2" t="s">
        <v>271</v>
      </c>
      <c r="C70" s="2">
        <v>0</v>
      </c>
      <c r="D70" s="2">
        <v>1</v>
      </c>
      <c r="E70" s="2">
        <v>1</v>
      </c>
      <c r="F70" s="2">
        <v>2</v>
      </c>
    </row>
    <row r="71" spans="1:6" x14ac:dyDescent="0.3">
      <c r="A71" s="2" t="s">
        <v>272</v>
      </c>
      <c r="B71" s="2" t="s">
        <v>273</v>
      </c>
      <c r="C71" s="2">
        <v>0</v>
      </c>
      <c r="D71" s="2">
        <v>1</v>
      </c>
      <c r="E71" s="2">
        <v>0</v>
      </c>
      <c r="F71" s="2">
        <v>1</v>
      </c>
    </row>
    <row r="72" spans="1:6" x14ac:dyDescent="0.3">
      <c r="A72" s="2" t="s">
        <v>272</v>
      </c>
      <c r="B72" s="2" t="s">
        <v>274</v>
      </c>
      <c r="C72" s="2">
        <v>0</v>
      </c>
      <c r="D72" s="2">
        <v>1</v>
      </c>
      <c r="E72" s="2">
        <v>0</v>
      </c>
      <c r="F72" s="2">
        <v>1</v>
      </c>
    </row>
    <row r="73" spans="1:6" x14ac:dyDescent="0.3">
      <c r="A73" s="2" t="s">
        <v>272</v>
      </c>
      <c r="B73" s="2" t="s">
        <v>275</v>
      </c>
      <c r="C73" s="2">
        <v>0</v>
      </c>
      <c r="D73" s="2">
        <v>1</v>
      </c>
      <c r="E73" s="2">
        <v>0</v>
      </c>
      <c r="F73" s="2">
        <v>1</v>
      </c>
    </row>
    <row r="74" spans="1:6" x14ac:dyDescent="0.3">
      <c r="A74" s="2" t="s">
        <v>272</v>
      </c>
      <c r="B74" s="2" t="s">
        <v>276</v>
      </c>
      <c r="C74" s="2">
        <v>0</v>
      </c>
      <c r="D74" s="2">
        <v>1</v>
      </c>
      <c r="E74" s="2">
        <v>0</v>
      </c>
      <c r="F74" s="2">
        <v>1</v>
      </c>
    </row>
    <row r="75" spans="1:6" x14ac:dyDescent="0.3">
      <c r="A75" s="2" t="s">
        <v>272</v>
      </c>
      <c r="B75" s="2" t="s">
        <v>277</v>
      </c>
      <c r="C75" s="2">
        <v>0</v>
      </c>
      <c r="D75" s="2">
        <v>1</v>
      </c>
      <c r="E75" s="2">
        <v>0</v>
      </c>
      <c r="F75" s="2">
        <v>1</v>
      </c>
    </row>
    <row r="76" spans="1:6" x14ac:dyDescent="0.3">
      <c r="A76" s="2" t="s">
        <v>272</v>
      </c>
      <c r="B76" s="2" t="s">
        <v>63</v>
      </c>
      <c r="C76" s="2">
        <v>0</v>
      </c>
      <c r="D76" s="2">
        <v>1</v>
      </c>
      <c r="E76" s="2">
        <v>0</v>
      </c>
      <c r="F76" s="2">
        <v>1</v>
      </c>
    </row>
    <row r="77" spans="1:6" x14ac:dyDescent="0.3">
      <c r="A77" s="2" t="s">
        <v>278</v>
      </c>
      <c r="B77" s="2" t="s">
        <v>243</v>
      </c>
      <c r="C77" s="2">
        <v>0</v>
      </c>
      <c r="D77" s="2">
        <v>0</v>
      </c>
      <c r="E77" s="2">
        <v>3</v>
      </c>
      <c r="F77" s="2">
        <v>3</v>
      </c>
    </row>
    <row r="78" spans="1:6" x14ac:dyDescent="0.3">
      <c r="A78" s="2" t="s">
        <v>279</v>
      </c>
      <c r="B78" s="2" t="s">
        <v>88</v>
      </c>
      <c r="C78" s="2">
        <v>0</v>
      </c>
      <c r="D78" s="2">
        <v>0</v>
      </c>
      <c r="E78" s="2">
        <v>2</v>
      </c>
      <c r="F78" s="2">
        <v>2</v>
      </c>
    </row>
    <row r="79" spans="1:6" x14ac:dyDescent="0.3">
      <c r="A79" s="2" t="s">
        <v>279</v>
      </c>
      <c r="B79" s="2" t="s">
        <v>249</v>
      </c>
      <c r="C79" s="2">
        <v>0</v>
      </c>
      <c r="D79" s="2">
        <v>0</v>
      </c>
      <c r="E79" s="2">
        <v>2</v>
      </c>
      <c r="F79" s="2">
        <v>2</v>
      </c>
    </row>
    <row r="80" spans="1:6" x14ac:dyDescent="0.3">
      <c r="A80" s="2" t="s">
        <v>280</v>
      </c>
      <c r="B80" s="2" t="s">
        <v>253</v>
      </c>
      <c r="C80" s="2">
        <v>0</v>
      </c>
      <c r="D80" s="2">
        <v>0</v>
      </c>
      <c r="E80" s="2">
        <v>1</v>
      </c>
      <c r="F80" s="2">
        <v>1</v>
      </c>
    </row>
    <row r="81" spans="1:6" x14ac:dyDescent="0.3">
      <c r="A81" s="2" t="s">
        <v>280</v>
      </c>
      <c r="B81" s="2" t="s">
        <v>281</v>
      </c>
      <c r="C81" s="2">
        <v>0</v>
      </c>
      <c r="D81" s="2">
        <v>0</v>
      </c>
      <c r="E81" s="2">
        <v>1</v>
      </c>
      <c r="F81" s="2">
        <v>1</v>
      </c>
    </row>
    <row r="82" spans="1:6" x14ac:dyDescent="0.3">
      <c r="A82" s="2" t="s">
        <v>280</v>
      </c>
      <c r="B82" s="2" t="s">
        <v>146</v>
      </c>
      <c r="C82" s="2">
        <v>0</v>
      </c>
      <c r="D82" s="2">
        <v>0</v>
      </c>
      <c r="E82" s="2">
        <v>1</v>
      </c>
      <c r="F82" s="2">
        <v>1</v>
      </c>
    </row>
    <row r="83" spans="1:6" x14ac:dyDescent="0.3">
      <c r="A83" s="2" t="s">
        <v>280</v>
      </c>
      <c r="B83" s="2" t="s">
        <v>180</v>
      </c>
      <c r="C83" s="2">
        <v>0</v>
      </c>
      <c r="D83" s="2">
        <v>0</v>
      </c>
      <c r="E83" s="2">
        <v>1</v>
      </c>
      <c r="F83" s="2">
        <v>1</v>
      </c>
    </row>
    <row r="84" spans="1:6" x14ac:dyDescent="0.3">
      <c r="A84" s="2" t="s">
        <v>280</v>
      </c>
      <c r="B84" s="2" t="s">
        <v>60</v>
      </c>
      <c r="C84" s="2">
        <v>0</v>
      </c>
      <c r="D84" s="2">
        <v>0</v>
      </c>
      <c r="E84" s="2">
        <v>1</v>
      </c>
      <c r="F84" s="2">
        <v>1</v>
      </c>
    </row>
    <row r="85" spans="1:6" x14ac:dyDescent="0.3">
      <c r="A85" s="2" t="s">
        <v>280</v>
      </c>
      <c r="B85" s="2" t="s">
        <v>172</v>
      </c>
      <c r="C85" s="2">
        <v>0</v>
      </c>
      <c r="D85" s="2">
        <v>0</v>
      </c>
      <c r="E85" s="2">
        <v>1</v>
      </c>
      <c r="F85" s="2">
        <v>1</v>
      </c>
    </row>
    <row r="86" spans="1:6" x14ac:dyDescent="0.3">
      <c r="A86" s="2" t="s">
        <v>280</v>
      </c>
      <c r="B86" s="2" t="s">
        <v>246</v>
      </c>
      <c r="C86" s="2">
        <v>0</v>
      </c>
      <c r="D86" s="2">
        <v>0</v>
      </c>
      <c r="E86" s="2">
        <v>1</v>
      </c>
      <c r="F86" s="2">
        <v>1</v>
      </c>
    </row>
    <row r="87" spans="1:6" x14ac:dyDescent="0.3">
      <c r="A87" s="2" t="s">
        <v>280</v>
      </c>
      <c r="B87" s="2" t="s">
        <v>282</v>
      </c>
      <c r="C87" s="2">
        <v>0</v>
      </c>
      <c r="D87" s="2">
        <v>0</v>
      </c>
      <c r="E87" s="2">
        <v>1</v>
      </c>
      <c r="F87" s="2">
        <v>1</v>
      </c>
    </row>
    <row r="88" spans="1:6" x14ac:dyDescent="0.3">
      <c r="A88" s="2" t="s">
        <v>283</v>
      </c>
      <c r="B88" s="2" t="s">
        <v>283</v>
      </c>
      <c r="C88" s="2">
        <v>303</v>
      </c>
      <c r="D88" s="2">
        <v>305</v>
      </c>
      <c r="E88" s="2">
        <v>353</v>
      </c>
      <c r="F88" s="2">
        <v>961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8"/>
  <sheetViews>
    <sheetView workbookViewId="0">
      <selection activeCell="H1" sqref="A1:XFD1048576"/>
    </sheetView>
  </sheetViews>
  <sheetFormatPr defaultRowHeight="13.8" x14ac:dyDescent="0.3"/>
  <cols>
    <col min="1" max="16384" width="8.88671875" style="2"/>
  </cols>
  <sheetData>
    <row r="1" spans="1:10" x14ac:dyDescent="0.3">
      <c r="A1" s="1" t="s">
        <v>0</v>
      </c>
      <c r="B1" s="1" t="s">
        <v>198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">
      <c r="A2" s="2" t="s">
        <v>6</v>
      </c>
      <c r="B2" s="2" t="s">
        <v>11</v>
      </c>
      <c r="C2" s="2">
        <v>46</v>
      </c>
      <c r="D2" s="2">
        <v>37</v>
      </c>
      <c r="E2" s="2">
        <v>38</v>
      </c>
      <c r="F2" s="2">
        <v>121</v>
      </c>
      <c r="H2" s="3">
        <f>C2/$F2</f>
        <v>0.38016528925619836</v>
      </c>
      <c r="I2" s="3">
        <f t="shared" ref="I2:J17" si="0">D2/$F2</f>
        <v>0.30578512396694213</v>
      </c>
      <c r="J2" s="3">
        <f t="shared" si="0"/>
        <v>0.31404958677685951</v>
      </c>
    </row>
    <row r="3" spans="1:10" x14ac:dyDescent="0.3">
      <c r="A3" s="2" t="s">
        <v>8</v>
      </c>
      <c r="B3" s="2" t="s">
        <v>29</v>
      </c>
      <c r="C3" s="2">
        <v>27</v>
      </c>
      <c r="D3" s="2">
        <v>23</v>
      </c>
      <c r="E3" s="2">
        <v>17</v>
      </c>
      <c r="F3" s="2">
        <v>67</v>
      </c>
      <c r="H3" s="3">
        <f t="shared" ref="H3:J54" si="1">C3/$F3</f>
        <v>0.40298507462686567</v>
      </c>
      <c r="I3" s="3">
        <f t="shared" si="0"/>
        <v>0.34328358208955223</v>
      </c>
      <c r="J3" s="3">
        <f t="shared" si="0"/>
        <v>0.2537313432835821</v>
      </c>
    </row>
    <row r="4" spans="1:10" x14ac:dyDescent="0.3">
      <c r="A4" s="2" t="s">
        <v>10</v>
      </c>
      <c r="B4" s="2" t="s">
        <v>27</v>
      </c>
      <c r="C4" s="2">
        <v>26</v>
      </c>
      <c r="D4" s="2">
        <v>18</v>
      </c>
      <c r="E4" s="2">
        <v>26</v>
      </c>
      <c r="F4" s="2">
        <v>70</v>
      </c>
      <c r="H4" s="3">
        <f t="shared" si="1"/>
        <v>0.37142857142857144</v>
      </c>
      <c r="I4" s="3">
        <f t="shared" si="0"/>
        <v>0.25714285714285712</v>
      </c>
      <c r="J4" s="3">
        <f t="shared" si="0"/>
        <v>0.37142857142857144</v>
      </c>
    </row>
    <row r="5" spans="1:10" x14ac:dyDescent="0.3">
      <c r="A5" s="2" t="s">
        <v>12</v>
      </c>
      <c r="B5" s="2" t="s">
        <v>132</v>
      </c>
      <c r="C5" s="2">
        <v>19</v>
      </c>
      <c r="D5" s="2">
        <v>17</v>
      </c>
      <c r="E5" s="2">
        <v>20</v>
      </c>
      <c r="F5" s="2">
        <v>56</v>
      </c>
      <c r="H5" s="3">
        <f t="shared" si="1"/>
        <v>0.3392857142857143</v>
      </c>
      <c r="I5" s="3">
        <f t="shared" si="0"/>
        <v>0.30357142857142855</v>
      </c>
      <c r="J5" s="3">
        <f t="shared" si="0"/>
        <v>0.35714285714285715</v>
      </c>
    </row>
    <row r="6" spans="1:10" x14ac:dyDescent="0.3">
      <c r="A6" s="2" t="s">
        <v>14</v>
      </c>
      <c r="B6" s="2" t="s">
        <v>95</v>
      </c>
      <c r="C6" s="2">
        <v>17</v>
      </c>
      <c r="D6" s="2">
        <v>10</v>
      </c>
      <c r="E6" s="2">
        <v>15</v>
      </c>
      <c r="F6" s="2">
        <v>42</v>
      </c>
      <c r="H6" s="3">
        <f t="shared" si="1"/>
        <v>0.40476190476190477</v>
      </c>
      <c r="I6" s="3">
        <f t="shared" si="0"/>
        <v>0.23809523809523808</v>
      </c>
      <c r="J6" s="3">
        <f t="shared" si="0"/>
        <v>0.35714285714285715</v>
      </c>
    </row>
    <row r="7" spans="1:10" x14ac:dyDescent="0.3">
      <c r="A7" s="2" t="s">
        <v>16</v>
      </c>
      <c r="B7" s="2" t="s">
        <v>33</v>
      </c>
      <c r="C7" s="2">
        <v>12</v>
      </c>
      <c r="D7" s="2">
        <v>8</v>
      </c>
      <c r="E7" s="2">
        <v>21</v>
      </c>
      <c r="F7" s="2">
        <v>41</v>
      </c>
      <c r="H7" s="3">
        <f t="shared" si="1"/>
        <v>0.29268292682926828</v>
      </c>
      <c r="I7" s="3">
        <f t="shared" si="0"/>
        <v>0.1951219512195122</v>
      </c>
      <c r="J7" s="3">
        <f t="shared" si="0"/>
        <v>0.51219512195121952</v>
      </c>
    </row>
    <row r="8" spans="1:10" x14ac:dyDescent="0.3">
      <c r="A8" s="2" t="s">
        <v>18</v>
      </c>
      <c r="B8" s="2" t="s">
        <v>23</v>
      </c>
      <c r="C8" s="2">
        <v>10</v>
      </c>
      <c r="D8" s="2">
        <v>18</v>
      </c>
      <c r="E8" s="2">
        <v>14</v>
      </c>
      <c r="F8" s="2">
        <v>42</v>
      </c>
      <c r="H8" s="3">
        <f t="shared" si="1"/>
        <v>0.23809523809523808</v>
      </c>
      <c r="I8" s="3">
        <f t="shared" si="0"/>
        <v>0.42857142857142855</v>
      </c>
      <c r="J8" s="3">
        <f t="shared" si="0"/>
        <v>0.33333333333333331</v>
      </c>
    </row>
    <row r="9" spans="1:10" x14ac:dyDescent="0.3">
      <c r="A9" s="2" t="s">
        <v>20</v>
      </c>
      <c r="B9" s="2" t="s">
        <v>98</v>
      </c>
      <c r="C9" s="2">
        <v>9</v>
      </c>
      <c r="D9" s="2">
        <v>3</v>
      </c>
      <c r="E9" s="2">
        <v>9</v>
      </c>
      <c r="F9" s="2">
        <v>21</v>
      </c>
      <c r="H9" s="3">
        <f t="shared" si="1"/>
        <v>0.42857142857142855</v>
      </c>
      <c r="I9" s="3">
        <f t="shared" si="0"/>
        <v>0.14285714285714285</v>
      </c>
      <c r="J9" s="3">
        <f t="shared" si="0"/>
        <v>0.42857142857142855</v>
      </c>
    </row>
    <row r="10" spans="1:10" x14ac:dyDescent="0.3">
      <c r="A10" s="2" t="s">
        <v>22</v>
      </c>
      <c r="B10" s="2" t="s">
        <v>25</v>
      </c>
      <c r="C10" s="2">
        <v>8</v>
      </c>
      <c r="D10" s="2">
        <v>12</v>
      </c>
      <c r="E10" s="2">
        <v>8</v>
      </c>
      <c r="F10" s="2">
        <v>28</v>
      </c>
      <c r="H10" s="3">
        <f t="shared" si="1"/>
        <v>0.2857142857142857</v>
      </c>
      <c r="I10" s="3">
        <f t="shared" si="0"/>
        <v>0.42857142857142855</v>
      </c>
      <c r="J10" s="3">
        <f t="shared" si="0"/>
        <v>0.2857142857142857</v>
      </c>
    </row>
    <row r="11" spans="1:10" x14ac:dyDescent="0.3">
      <c r="A11" s="2" t="s">
        <v>24</v>
      </c>
      <c r="B11" s="2" t="s">
        <v>35</v>
      </c>
      <c r="C11" s="2">
        <v>8</v>
      </c>
      <c r="D11" s="2">
        <v>11</v>
      </c>
      <c r="E11" s="2">
        <v>10</v>
      </c>
      <c r="F11" s="2">
        <v>29</v>
      </c>
      <c r="H11" s="3">
        <f t="shared" si="1"/>
        <v>0.27586206896551724</v>
      </c>
      <c r="I11" s="3">
        <f t="shared" si="0"/>
        <v>0.37931034482758619</v>
      </c>
      <c r="J11" s="3">
        <f t="shared" si="0"/>
        <v>0.34482758620689657</v>
      </c>
    </row>
    <row r="12" spans="1:10" x14ac:dyDescent="0.3">
      <c r="A12" s="2" t="s">
        <v>26</v>
      </c>
      <c r="B12" s="2" t="s">
        <v>49</v>
      </c>
      <c r="C12" s="2">
        <v>8</v>
      </c>
      <c r="D12" s="2">
        <v>7</v>
      </c>
      <c r="E12" s="2">
        <v>4</v>
      </c>
      <c r="F12" s="2">
        <v>19</v>
      </c>
      <c r="H12" s="3">
        <f t="shared" si="1"/>
        <v>0.42105263157894735</v>
      </c>
      <c r="I12" s="3">
        <f t="shared" si="0"/>
        <v>0.36842105263157893</v>
      </c>
      <c r="J12" s="3">
        <f t="shared" si="0"/>
        <v>0.21052631578947367</v>
      </c>
    </row>
    <row r="13" spans="1:10" x14ac:dyDescent="0.3">
      <c r="A13" s="2" t="s">
        <v>28</v>
      </c>
      <c r="B13" s="2" t="s">
        <v>17</v>
      </c>
      <c r="C13" s="2">
        <v>8</v>
      </c>
      <c r="D13" s="2">
        <v>3</v>
      </c>
      <c r="E13" s="2">
        <v>4</v>
      </c>
      <c r="F13" s="2">
        <v>15</v>
      </c>
      <c r="H13" s="3">
        <f t="shared" si="1"/>
        <v>0.53333333333333333</v>
      </c>
      <c r="I13" s="3">
        <f t="shared" si="0"/>
        <v>0.2</v>
      </c>
      <c r="J13" s="3">
        <f t="shared" si="0"/>
        <v>0.26666666666666666</v>
      </c>
    </row>
    <row r="14" spans="1:10" x14ac:dyDescent="0.3">
      <c r="A14" s="2" t="s">
        <v>30</v>
      </c>
      <c r="B14" s="2" t="s">
        <v>284</v>
      </c>
      <c r="C14" s="2">
        <v>7</v>
      </c>
      <c r="D14" s="2">
        <v>6</v>
      </c>
      <c r="E14" s="2">
        <v>6</v>
      </c>
      <c r="F14" s="2">
        <v>19</v>
      </c>
      <c r="H14" s="3">
        <f t="shared" si="1"/>
        <v>0.36842105263157893</v>
      </c>
      <c r="I14" s="3">
        <f t="shared" si="0"/>
        <v>0.31578947368421051</v>
      </c>
      <c r="J14" s="3">
        <f t="shared" si="0"/>
        <v>0.31578947368421051</v>
      </c>
    </row>
    <row r="15" spans="1:10" x14ac:dyDescent="0.3">
      <c r="A15" s="2" t="s">
        <v>32</v>
      </c>
      <c r="B15" s="2" t="s">
        <v>56</v>
      </c>
      <c r="C15" s="2">
        <v>7</v>
      </c>
      <c r="D15" s="2">
        <v>4</v>
      </c>
      <c r="E15" s="2">
        <v>6</v>
      </c>
      <c r="F15" s="2">
        <v>17</v>
      </c>
      <c r="H15" s="3">
        <f t="shared" si="1"/>
        <v>0.41176470588235292</v>
      </c>
      <c r="I15" s="3">
        <f t="shared" si="0"/>
        <v>0.23529411764705882</v>
      </c>
      <c r="J15" s="3">
        <f t="shared" si="0"/>
        <v>0.35294117647058826</v>
      </c>
    </row>
    <row r="16" spans="1:10" x14ac:dyDescent="0.3">
      <c r="A16" s="2" t="s">
        <v>34</v>
      </c>
      <c r="B16" s="2" t="s">
        <v>31</v>
      </c>
      <c r="C16" s="2">
        <v>6</v>
      </c>
      <c r="D16" s="2">
        <v>6</v>
      </c>
      <c r="E16" s="2">
        <v>1</v>
      </c>
      <c r="F16" s="2">
        <v>13</v>
      </c>
      <c r="H16" s="3">
        <f t="shared" si="1"/>
        <v>0.46153846153846156</v>
      </c>
      <c r="I16" s="3">
        <f t="shared" si="0"/>
        <v>0.46153846153846156</v>
      </c>
      <c r="J16" s="3">
        <f t="shared" si="0"/>
        <v>7.6923076923076927E-2</v>
      </c>
    </row>
    <row r="17" spans="1:10" x14ac:dyDescent="0.3">
      <c r="A17" s="2" t="s">
        <v>36</v>
      </c>
      <c r="B17" s="2" t="s">
        <v>70</v>
      </c>
      <c r="C17" s="2">
        <v>6</v>
      </c>
      <c r="D17" s="2">
        <v>3</v>
      </c>
      <c r="E17" s="2">
        <v>2</v>
      </c>
      <c r="F17" s="2">
        <v>11</v>
      </c>
      <c r="H17" s="3">
        <f t="shared" si="1"/>
        <v>0.54545454545454541</v>
      </c>
      <c r="I17" s="3">
        <f t="shared" si="0"/>
        <v>0.27272727272727271</v>
      </c>
      <c r="J17" s="3">
        <f t="shared" si="0"/>
        <v>0.18181818181818182</v>
      </c>
    </row>
    <row r="18" spans="1:10" x14ac:dyDescent="0.3">
      <c r="A18" s="2" t="s">
        <v>38</v>
      </c>
      <c r="B18" s="2" t="s">
        <v>116</v>
      </c>
      <c r="C18" s="2">
        <v>5</v>
      </c>
      <c r="D18" s="2">
        <v>3</v>
      </c>
      <c r="E18" s="2">
        <v>2</v>
      </c>
      <c r="F18" s="2">
        <v>10</v>
      </c>
      <c r="H18" s="3">
        <f t="shared" si="1"/>
        <v>0.5</v>
      </c>
      <c r="I18" s="3">
        <f t="shared" si="1"/>
        <v>0.3</v>
      </c>
      <c r="J18" s="3">
        <f t="shared" si="1"/>
        <v>0.2</v>
      </c>
    </row>
    <row r="19" spans="1:10" x14ac:dyDescent="0.3">
      <c r="A19" s="2" t="s">
        <v>40</v>
      </c>
      <c r="B19" s="2" t="s">
        <v>96</v>
      </c>
      <c r="C19" s="2">
        <v>5</v>
      </c>
      <c r="D19" s="2">
        <v>2</v>
      </c>
      <c r="E19" s="2">
        <v>4</v>
      </c>
      <c r="F19" s="2">
        <v>11</v>
      </c>
      <c r="H19" s="3">
        <f t="shared" si="1"/>
        <v>0.45454545454545453</v>
      </c>
      <c r="I19" s="3">
        <f t="shared" si="1"/>
        <v>0.18181818181818182</v>
      </c>
      <c r="J19" s="3">
        <f t="shared" si="1"/>
        <v>0.36363636363636365</v>
      </c>
    </row>
    <row r="20" spans="1:10" x14ac:dyDescent="0.3">
      <c r="A20" s="2" t="s">
        <v>42</v>
      </c>
      <c r="B20" s="2" t="s">
        <v>41</v>
      </c>
      <c r="C20" s="2">
        <v>4</v>
      </c>
      <c r="D20" s="2">
        <v>9</v>
      </c>
      <c r="E20" s="2">
        <v>5</v>
      </c>
      <c r="F20" s="2">
        <v>18</v>
      </c>
      <c r="H20" s="3">
        <f t="shared" si="1"/>
        <v>0.22222222222222221</v>
      </c>
      <c r="I20" s="3">
        <f t="shared" si="1"/>
        <v>0.5</v>
      </c>
      <c r="J20" s="3">
        <f t="shared" si="1"/>
        <v>0.27777777777777779</v>
      </c>
    </row>
    <row r="21" spans="1:10" x14ac:dyDescent="0.3">
      <c r="A21" s="2" t="s">
        <v>44</v>
      </c>
      <c r="B21" s="2" t="s">
        <v>43</v>
      </c>
      <c r="C21" s="2">
        <v>4</v>
      </c>
      <c r="D21" s="2">
        <v>3</v>
      </c>
      <c r="E21" s="2">
        <v>15</v>
      </c>
      <c r="F21" s="2">
        <v>22</v>
      </c>
      <c r="H21" s="3">
        <f t="shared" si="1"/>
        <v>0.18181818181818182</v>
      </c>
      <c r="I21" s="3">
        <f t="shared" si="1"/>
        <v>0.13636363636363635</v>
      </c>
      <c r="J21" s="3">
        <f t="shared" si="1"/>
        <v>0.68181818181818177</v>
      </c>
    </row>
    <row r="22" spans="1:10" x14ac:dyDescent="0.3">
      <c r="A22" s="2" t="s">
        <v>46</v>
      </c>
      <c r="B22" s="2" t="s">
        <v>152</v>
      </c>
      <c r="C22" s="2">
        <v>4</v>
      </c>
      <c r="D22" s="2">
        <v>2</v>
      </c>
      <c r="E22" s="2">
        <v>7</v>
      </c>
      <c r="F22" s="2">
        <v>13</v>
      </c>
      <c r="H22" s="3">
        <f t="shared" si="1"/>
        <v>0.30769230769230771</v>
      </c>
      <c r="I22" s="3">
        <f t="shared" si="1"/>
        <v>0.15384615384615385</v>
      </c>
      <c r="J22" s="3">
        <f t="shared" si="1"/>
        <v>0.53846153846153844</v>
      </c>
    </row>
    <row r="23" spans="1:10" x14ac:dyDescent="0.3">
      <c r="A23" s="2" t="s">
        <v>48</v>
      </c>
      <c r="B23" s="2" t="s">
        <v>86</v>
      </c>
      <c r="C23" s="2">
        <v>3</v>
      </c>
      <c r="D23" s="2">
        <v>2</v>
      </c>
      <c r="E23" s="2">
        <v>3</v>
      </c>
      <c r="F23" s="2">
        <v>8</v>
      </c>
      <c r="H23" s="3">
        <f t="shared" si="1"/>
        <v>0.375</v>
      </c>
      <c r="I23" s="3">
        <f t="shared" si="1"/>
        <v>0.25</v>
      </c>
      <c r="J23" s="3">
        <f t="shared" si="1"/>
        <v>0.375</v>
      </c>
    </row>
    <row r="24" spans="1:10" x14ac:dyDescent="0.3">
      <c r="A24" s="2" t="s">
        <v>50</v>
      </c>
      <c r="B24" s="2" t="s">
        <v>68</v>
      </c>
      <c r="C24" s="2">
        <v>3</v>
      </c>
      <c r="D24" s="2">
        <v>2</v>
      </c>
      <c r="E24" s="2">
        <v>2</v>
      </c>
      <c r="F24" s="2">
        <v>7</v>
      </c>
      <c r="H24" s="3">
        <f t="shared" si="1"/>
        <v>0.42857142857142855</v>
      </c>
      <c r="I24" s="3">
        <f t="shared" si="1"/>
        <v>0.2857142857142857</v>
      </c>
      <c r="J24" s="3">
        <f t="shared" si="1"/>
        <v>0.2857142857142857</v>
      </c>
    </row>
    <row r="25" spans="1:10" x14ac:dyDescent="0.3">
      <c r="A25" s="2" t="s">
        <v>52</v>
      </c>
      <c r="B25" s="2" t="s">
        <v>77</v>
      </c>
      <c r="C25" s="2">
        <v>3</v>
      </c>
      <c r="D25" s="2">
        <v>1</v>
      </c>
      <c r="E25" s="2">
        <v>4</v>
      </c>
      <c r="F25" s="2">
        <v>8</v>
      </c>
      <c r="H25" s="3">
        <f t="shared" si="1"/>
        <v>0.375</v>
      </c>
      <c r="I25" s="3">
        <f t="shared" si="1"/>
        <v>0.125</v>
      </c>
      <c r="J25" s="3">
        <f t="shared" si="1"/>
        <v>0.5</v>
      </c>
    </row>
    <row r="26" spans="1:10" x14ac:dyDescent="0.3">
      <c r="A26" s="2" t="s">
        <v>54</v>
      </c>
      <c r="B26" s="2" t="s">
        <v>88</v>
      </c>
      <c r="C26" s="2">
        <v>3</v>
      </c>
      <c r="D26" s="2">
        <v>1</v>
      </c>
      <c r="E26" s="2">
        <v>2</v>
      </c>
      <c r="F26" s="2">
        <v>6</v>
      </c>
      <c r="H26" s="3">
        <f t="shared" si="1"/>
        <v>0.5</v>
      </c>
      <c r="I26" s="3">
        <f t="shared" si="1"/>
        <v>0.16666666666666666</v>
      </c>
      <c r="J26" s="3">
        <f t="shared" si="1"/>
        <v>0.33333333333333331</v>
      </c>
    </row>
    <row r="27" spans="1:10" x14ac:dyDescent="0.3">
      <c r="A27" s="2" t="s">
        <v>100</v>
      </c>
      <c r="B27" s="2" t="s">
        <v>72</v>
      </c>
      <c r="C27" s="2">
        <v>3</v>
      </c>
      <c r="D27" s="2">
        <v>1</v>
      </c>
      <c r="E27" s="2">
        <v>0</v>
      </c>
      <c r="F27" s="2">
        <v>4</v>
      </c>
      <c r="H27" s="3">
        <f t="shared" si="1"/>
        <v>0.75</v>
      </c>
      <c r="I27" s="3">
        <f t="shared" si="1"/>
        <v>0.25</v>
      </c>
      <c r="J27" s="3">
        <f t="shared" si="1"/>
        <v>0</v>
      </c>
    </row>
    <row r="28" spans="1:10" x14ac:dyDescent="0.3">
      <c r="A28" s="2" t="s">
        <v>57</v>
      </c>
      <c r="B28" s="2" t="s">
        <v>51</v>
      </c>
      <c r="C28" s="2">
        <v>2</v>
      </c>
      <c r="D28" s="2">
        <v>6</v>
      </c>
      <c r="E28" s="2">
        <v>7</v>
      </c>
      <c r="F28" s="2">
        <v>15</v>
      </c>
      <c r="H28" s="3">
        <f t="shared" si="1"/>
        <v>0.13333333333333333</v>
      </c>
      <c r="I28" s="3">
        <f t="shared" si="1"/>
        <v>0.4</v>
      </c>
      <c r="J28" s="3">
        <f t="shared" si="1"/>
        <v>0.46666666666666667</v>
      </c>
    </row>
    <row r="29" spans="1:10" x14ac:dyDescent="0.3">
      <c r="A29" s="2" t="s">
        <v>59</v>
      </c>
      <c r="B29" s="2" t="s">
        <v>66</v>
      </c>
      <c r="C29" s="2">
        <v>2</v>
      </c>
      <c r="D29" s="2">
        <v>6</v>
      </c>
      <c r="E29" s="2">
        <v>3</v>
      </c>
      <c r="F29" s="2">
        <v>11</v>
      </c>
      <c r="H29" s="3">
        <f t="shared" si="1"/>
        <v>0.18181818181818182</v>
      </c>
      <c r="I29" s="3">
        <f t="shared" si="1"/>
        <v>0.54545454545454541</v>
      </c>
      <c r="J29" s="3">
        <f t="shared" si="1"/>
        <v>0.27272727272727271</v>
      </c>
    </row>
    <row r="30" spans="1:10" x14ac:dyDescent="0.3">
      <c r="A30" s="2" t="s">
        <v>61</v>
      </c>
      <c r="B30" s="2" t="s">
        <v>115</v>
      </c>
      <c r="C30" s="2">
        <v>2</v>
      </c>
      <c r="D30" s="2">
        <v>6</v>
      </c>
      <c r="E30" s="2">
        <v>2</v>
      </c>
      <c r="F30" s="2">
        <v>10</v>
      </c>
      <c r="H30" s="3">
        <f t="shared" si="1"/>
        <v>0.2</v>
      </c>
      <c r="I30" s="3">
        <f t="shared" si="1"/>
        <v>0.6</v>
      </c>
      <c r="J30" s="3">
        <f t="shared" si="1"/>
        <v>0.2</v>
      </c>
    </row>
    <row r="31" spans="1:10" x14ac:dyDescent="0.3">
      <c r="A31" s="2" t="s">
        <v>101</v>
      </c>
      <c r="B31" s="2" t="s">
        <v>135</v>
      </c>
      <c r="C31" s="2">
        <v>2</v>
      </c>
      <c r="D31" s="2">
        <v>5</v>
      </c>
      <c r="E31" s="2">
        <v>10</v>
      </c>
      <c r="F31" s="2">
        <v>17</v>
      </c>
      <c r="H31" s="3">
        <f t="shared" si="1"/>
        <v>0.11764705882352941</v>
      </c>
      <c r="I31" s="3">
        <f t="shared" si="1"/>
        <v>0.29411764705882354</v>
      </c>
      <c r="J31" s="3">
        <f t="shared" si="1"/>
        <v>0.58823529411764708</v>
      </c>
    </row>
    <row r="32" spans="1:10" x14ac:dyDescent="0.3">
      <c r="A32" s="2" t="s">
        <v>102</v>
      </c>
      <c r="B32" s="2" t="s">
        <v>133</v>
      </c>
      <c r="C32" s="2">
        <v>2</v>
      </c>
      <c r="D32" s="2">
        <v>5</v>
      </c>
      <c r="E32" s="2">
        <v>4</v>
      </c>
      <c r="F32" s="2">
        <v>11</v>
      </c>
      <c r="H32" s="3">
        <f t="shared" si="1"/>
        <v>0.18181818181818182</v>
      </c>
      <c r="I32" s="3">
        <f t="shared" si="1"/>
        <v>0.45454545454545453</v>
      </c>
      <c r="J32" s="3">
        <f t="shared" si="1"/>
        <v>0.36363636363636365</v>
      </c>
    </row>
    <row r="33" spans="1:10" x14ac:dyDescent="0.3">
      <c r="A33" s="2" t="s">
        <v>65</v>
      </c>
      <c r="B33" s="2" t="s">
        <v>245</v>
      </c>
      <c r="C33" s="2">
        <v>2</v>
      </c>
      <c r="D33" s="2">
        <v>4</v>
      </c>
      <c r="E33" s="2">
        <v>2</v>
      </c>
      <c r="F33" s="2">
        <v>8</v>
      </c>
      <c r="H33" s="3">
        <f t="shared" si="1"/>
        <v>0.25</v>
      </c>
      <c r="I33" s="3">
        <f t="shared" si="1"/>
        <v>0.5</v>
      </c>
      <c r="J33" s="3">
        <f t="shared" si="1"/>
        <v>0.25</v>
      </c>
    </row>
    <row r="34" spans="1:10" x14ac:dyDescent="0.3">
      <c r="A34" s="2" t="s">
        <v>67</v>
      </c>
      <c r="B34" s="2" t="s">
        <v>45</v>
      </c>
      <c r="C34" s="2">
        <v>2</v>
      </c>
      <c r="D34" s="2">
        <v>3</v>
      </c>
      <c r="E34" s="2">
        <v>6</v>
      </c>
      <c r="F34" s="2">
        <v>11</v>
      </c>
      <c r="H34" s="3">
        <f t="shared" si="1"/>
        <v>0.18181818181818182</v>
      </c>
      <c r="I34" s="3">
        <f t="shared" si="1"/>
        <v>0.27272727272727271</v>
      </c>
      <c r="J34" s="3">
        <f t="shared" si="1"/>
        <v>0.54545454545454541</v>
      </c>
    </row>
    <row r="35" spans="1:10" x14ac:dyDescent="0.3">
      <c r="A35" s="2" t="s">
        <v>69</v>
      </c>
      <c r="B35" s="2" t="s">
        <v>99</v>
      </c>
      <c r="C35" s="2">
        <v>2</v>
      </c>
      <c r="D35" s="2">
        <v>3</v>
      </c>
      <c r="E35" s="2">
        <v>2</v>
      </c>
      <c r="F35" s="2">
        <v>7</v>
      </c>
      <c r="H35" s="3">
        <f t="shared" si="1"/>
        <v>0.2857142857142857</v>
      </c>
      <c r="I35" s="3">
        <f t="shared" si="1"/>
        <v>0.42857142857142855</v>
      </c>
      <c r="J35" s="3">
        <f t="shared" si="1"/>
        <v>0.2857142857142857</v>
      </c>
    </row>
    <row r="36" spans="1:10" x14ac:dyDescent="0.3">
      <c r="A36" s="2" t="s">
        <v>71</v>
      </c>
      <c r="B36" s="2" t="s">
        <v>83</v>
      </c>
      <c r="C36" s="2">
        <v>2</v>
      </c>
      <c r="D36" s="2">
        <v>2</v>
      </c>
      <c r="E36" s="2">
        <v>2</v>
      </c>
      <c r="F36" s="2">
        <v>6</v>
      </c>
      <c r="H36" s="3">
        <f t="shared" si="1"/>
        <v>0.33333333333333331</v>
      </c>
      <c r="I36" s="3">
        <f t="shared" si="1"/>
        <v>0.33333333333333331</v>
      </c>
      <c r="J36" s="3">
        <f t="shared" si="1"/>
        <v>0.33333333333333331</v>
      </c>
    </row>
    <row r="37" spans="1:10" x14ac:dyDescent="0.3">
      <c r="A37" s="2" t="s">
        <v>71</v>
      </c>
      <c r="B37" s="2" t="s">
        <v>92</v>
      </c>
      <c r="C37" s="2">
        <v>2</v>
      </c>
      <c r="D37" s="2">
        <v>2</v>
      </c>
      <c r="E37" s="2">
        <v>2</v>
      </c>
      <c r="F37" s="2">
        <v>6</v>
      </c>
      <c r="H37" s="3">
        <f t="shared" si="1"/>
        <v>0.33333333333333331</v>
      </c>
      <c r="I37" s="3">
        <f t="shared" si="1"/>
        <v>0.33333333333333331</v>
      </c>
      <c r="J37" s="3">
        <f t="shared" si="1"/>
        <v>0.33333333333333331</v>
      </c>
    </row>
    <row r="38" spans="1:10" x14ac:dyDescent="0.3">
      <c r="A38" s="2" t="s">
        <v>108</v>
      </c>
      <c r="B38" s="2" t="s">
        <v>140</v>
      </c>
      <c r="C38" s="2">
        <v>2</v>
      </c>
      <c r="D38" s="2">
        <v>2</v>
      </c>
      <c r="E38" s="2">
        <v>0</v>
      </c>
      <c r="F38" s="2">
        <v>4</v>
      </c>
      <c r="H38" s="3">
        <f t="shared" si="1"/>
        <v>0.5</v>
      </c>
      <c r="I38" s="3">
        <f t="shared" si="1"/>
        <v>0.5</v>
      </c>
      <c r="J38" s="3">
        <f t="shared" si="1"/>
        <v>0</v>
      </c>
    </row>
    <row r="39" spans="1:10" x14ac:dyDescent="0.3">
      <c r="A39" s="2" t="s">
        <v>109</v>
      </c>
      <c r="B39" s="2" t="s">
        <v>158</v>
      </c>
      <c r="C39" s="2">
        <v>2</v>
      </c>
      <c r="D39" s="2">
        <v>1</v>
      </c>
      <c r="E39" s="2">
        <v>4</v>
      </c>
      <c r="F39" s="2">
        <v>7</v>
      </c>
      <c r="H39" s="3">
        <f t="shared" si="1"/>
        <v>0.2857142857142857</v>
      </c>
      <c r="I39" s="3">
        <f t="shared" si="1"/>
        <v>0.14285714285714285</v>
      </c>
      <c r="J39" s="3">
        <f t="shared" si="1"/>
        <v>0.5714285714285714</v>
      </c>
    </row>
    <row r="40" spans="1:10" x14ac:dyDescent="0.3">
      <c r="A40" s="2" t="s">
        <v>137</v>
      </c>
      <c r="B40" s="2" t="s">
        <v>154</v>
      </c>
      <c r="C40" s="2">
        <v>1</v>
      </c>
      <c r="D40" s="2">
        <v>7</v>
      </c>
      <c r="E40" s="2">
        <v>10</v>
      </c>
      <c r="F40" s="2">
        <v>18</v>
      </c>
      <c r="H40" s="3">
        <f t="shared" si="1"/>
        <v>5.5555555555555552E-2</v>
      </c>
      <c r="I40" s="3">
        <f t="shared" si="1"/>
        <v>0.3888888888888889</v>
      </c>
      <c r="J40" s="3">
        <f t="shared" si="1"/>
        <v>0.55555555555555558</v>
      </c>
    </row>
    <row r="41" spans="1:10" x14ac:dyDescent="0.3">
      <c r="A41" s="2" t="s">
        <v>111</v>
      </c>
      <c r="B41" s="2" t="s">
        <v>136</v>
      </c>
      <c r="C41" s="2">
        <v>1</v>
      </c>
      <c r="D41" s="2">
        <v>4</v>
      </c>
      <c r="E41" s="2">
        <v>4</v>
      </c>
      <c r="F41" s="2">
        <v>9</v>
      </c>
      <c r="H41" s="3">
        <f t="shared" si="1"/>
        <v>0.1111111111111111</v>
      </c>
      <c r="I41" s="3">
        <f t="shared" si="1"/>
        <v>0.44444444444444442</v>
      </c>
      <c r="J41" s="3">
        <f t="shared" si="1"/>
        <v>0.44444444444444442</v>
      </c>
    </row>
    <row r="42" spans="1:10" x14ac:dyDescent="0.3">
      <c r="A42" s="2" t="s">
        <v>113</v>
      </c>
      <c r="B42" s="2" t="s">
        <v>58</v>
      </c>
      <c r="C42" s="2">
        <v>1</v>
      </c>
      <c r="D42" s="2">
        <v>3</v>
      </c>
      <c r="E42" s="2">
        <v>4</v>
      </c>
      <c r="F42" s="2">
        <v>8</v>
      </c>
      <c r="H42" s="3">
        <f t="shared" si="1"/>
        <v>0.125</v>
      </c>
      <c r="I42" s="3">
        <f t="shared" si="1"/>
        <v>0.375</v>
      </c>
      <c r="J42" s="3">
        <f t="shared" si="1"/>
        <v>0.5</v>
      </c>
    </row>
    <row r="43" spans="1:10" x14ac:dyDescent="0.3">
      <c r="A43" s="2" t="s">
        <v>167</v>
      </c>
      <c r="B43" s="2" t="s">
        <v>142</v>
      </c>
      <c r="C43" s="2">
        <v>1</v>
      </c>
      <c r="D43" s="2">
        <v>3</v>
      </c>
      <c r="E43" s="2">
        <v>0</v>
      </c>
      <c r="F43" s="2">
        <v>4</v>
      </c>
      <c r="H43" s="3">
        <f t="shared" si="1"/>
        <v>0.25</v>
      </c>
      <c r="I43" s="3">
        <f t="shared" si="1"/>
        <v>0.75</v>
      </c>
      <c r="J43" s="3">
        <f t="shared" si="1"/>
        <v>0</v>
      </c>
    </row>
    <row r="44" spans="1:10" x14ac:dyDescent="0.3">
      <c r="A44" s="2" t="s">
        <v>139</v>
      </c>
      <c r="B44" s="2" t="s">
        <v>134</v>
      </c>
      <c r="C44" s="2">
        <v>1</v>
      </c>
      <c r="D44" s="2">
        <v>2</v>
      </c>
      <c r="E44" s="2">
        <v>7</v>
      </c>
      <c r="F44" s="2">
        <v>10</v>
      </c>
      <c r="H44" s="3">
        <f t="shared" si="1"/>
        <v>0.1</v>
      </c>
      <c r="I44" s="3">
        <f t="shared" si="1"/>
        <v>0.2</v>
      </c>
      <c r="J44" s="3">
        <f t="shared" si="1"/>
        <v>0.7</v>
      </c>
    </row>
    <row r="45" spans="1:10" x14ac:dyDescent="0.3">
      <c r="A45" s="2" t="s">
        <v>82</v>
      </c>
      <c r="B45" s="2" t="s">
        <v>104</v>
      </c>
      <c r="C45" s="2">
        <v>1</v>
      </c>
      <c r="D45" s="2">
        <v>2</v>
      </c>
      <c r="E45" s="2">
        <v>5</v>
      </c>
      <c r="F45" s="2">
        <v>8</v>
      </c>
      <c r="H45" s="3">
        <f t="shared" si="1"/>
        <v>0.125</v>
      </c>
      <c r="I45" s="3">
        <f t="shared" si="1"/>
        <v>0.25</v>
      </c>
      <c r="J45" s="3">
        <f t="shared" si="1"/>
        <v>0.625</v>
      </c>
    </row>
    <row r="46" spans="1:10" x14ac:dyDescent="0.3">
      <c r="A46" s="2" t="s">
        <v>141</v>
      </c>
      <c r="B46" s="2" t="s">
        <v>123</v>
      </c>
      <c r="C46" s="2">
        <v>1</v>
      </c>
      <c r="D46" s="2">
        <v>2</v>
      </c>
      <c r="E46" s="2">
        <v>1</v>
      </c>
      <c r="F46" s="2">
        <v>4</v>
      </c>
      <c r="H46" s="3">
        <f t="shared" si="1"/>
        <v>0.25</v>
      </c>
      <c r="I46" s="3">
        <f t="shared" si="1"/>
        <v>0.5</v>
      </c>
      <c r="J46" s="3">
        <f t="shared" si="1"/>
        <v>0.25</v>
      </c>
    </row>
    <row r="47" spans="1:10" x14ac:dyDescent="0.3">
      <c r="A47" s="2" t="s">
        <v>85</v>
      </c>
      <c r="B47" s="2" t="s">
        <v>76</v>
      </c>
      <c r="C47" s="2">
        <v>1</v>
      </c>
      <c r="D47" s="2">
        <v>2</v>
      </c>
      <c r="E47" s="2">
        <v>0</v>
      </c>
      <c r="F47" s="2">
        <v>3</v>
      </c>
      <c r="H47" s="3">
        <f t="shared" si="1"/>
        <v>0.33333333333333331</v>
      </c>
      <c r="I47" s="3">
        <f t="shared" si="1"/>
        <v>0.66666666666666663</v>
      </c>
      <c r="J47" s="3">
        <f t="shared" si="1"/>
        <v>0</v>
      </c>
    </row>
    <row r="48" spans="1:10" x14ac:dyDescent="0.3">
      <c r="A48" s="2" t="s">
        <v>143</v>
      </c>
      <c r="B48" s="2" t="s">
        <v>21</v>
      </c>
      <c r="C48" s="2">
        <v>1</v>
      </c>
      <c r="D48" s="2">
        <v>1</v>
      </c>
      <c r="E48" s="2">
        <v>2</v>
      </c>
      <c r="F48" s="2">
        <v>4</v>
      </c>
      <c r="H48" s="3">
        <f t="shared" si="1"/>
        <v>0.25</v>
      </c>
      <c r="I48" s="3">
        <f t="shared" si="1"/>
        <v>0.25</v>
      </c>
      <c r="J48" s="3">
        <f t="shared" si="1"/>
        <v>0.5</v>
      </c>
    </row>
    <row r="49" spans="1:10" x14ac:dyDescent="0.3">
      <c r="A49" s="2" t="s">
        <v>118</v>
      </c>
      <c r="B49" s="2" t="s">
        <v>285</v>
      </c>
      <c r="C49" s="2">
        <v>1</v>
      </c>
      <c r="D49" s="2">
        <v>1</v>
      </c>
      <c r="E49" s="2">
        <v>0</v>
      </c>
      <c r="F49" s="2">
        <v>2</v>
      </c>
      <c r="H49" s="3">
        <f t="shared" si="1"/>
        <v>0.5</v>
      </c>
      <c r="I49" s="3">
        <f t="shared" si="1"/>
        <v>0.5</v>
      </c>
      <c r="J49" s="3">
        <f t="shared" si="1"/>
        <v>0</v>
      </c>
    </row>
    <row r="50" spans="1:10" x14ac:dyDescent="0.3">
      <c r="A50" s="2" t="s">
        <v>118</v>
      </c>
      <c r="B50" s="2" t="s">
        <v>176</v>
      </c>
      <c r="C50" s="2">
        <v>1</v>
      </c>
      <c r="D50" s="2">
        <v>1</v>
      </c>
      <c r="E50" s="2">
        <v>0</v>
      </c>
      <c r="F50" s="2">
        <v>2</v>
      </c>
      <c r="H50" s="3">
        <f t="shared" si="1"/>
        <v>0.5</v>
      </c>
      <c r="I50" s="3">
        <f t="shared" si="1"/>
        <v>0.5</v>
      </c>
      <c r="J50" s="3">
        <f t="shared" si="1"/>
        <v>0</v>
      </c>
    </row>
    <row r="51" spans="1:10" x14ac:dyDescent="0.3">
      <c r="A51" s="2" t="s">
        <v>168</v>
      </c>
      <c r="B51" s="2" t="s">
        <v>121</v>
      </c>
      <c r="C51" s="2">
        <v>1</v>
      </c>
      <c r="D51" s="2">
        <v>0</v>
      </c>
      <c r="E51" s="2">
        <v>2</v>
      </c>
      <c r="F51" s="2">
        <v>3</v>
      </c>
      <c r="H51" s="3">
        <f t="shared" si="1"/>
        <v>0.33333333333333331</v>
      </c>
      <c r="I51" s="3">
        <f t="shared" si="1"/>
        <v>0</v>
      </c>
      <c r="J51" s="3">
        <f t="shared" si="1"/>
        <v>0.66666666666666663</v>
      </c>
    </row>
    <row r="52" spans="1:10" x14ac:dyDescent="0.3">
      <c r="A52" s="2" t="s">
        <v>187</v>
      </c>
      <c r="B52" s="2" t="s">
        <v>125</v>
      </c>
      <c r="C52" s="2">
        <v>1</v>
      </c>
      <c r="D52" s="2">
        <v>0</v>
      </c>
      <c r="E52" s="2">
        <v>1</v>
      </c>
      <c r="F52" s="2">
        <v>2</v>
      </c>
      <c r="H52" s="3">
        <f t="shared" si="1"/>
        <v>0.5</v>
      </c>
      <c r="I52" s="3">
        <f t="shared" si="1"/>
        <v>0</v>
      </c>
      <c r="J52" s="3">
        <f t="shared" si="1"/>
        <v>0.5</v>
      </c>
    </row>
    <row r="53" spans="1:10" x14ac:dyDescent="0.3">
      <c r="A53" s="2" t="s">
        <v>187</v>
      </c>
      <c r="B53" s="2" t="s">
        <v>286</v>
      </c>
      <c r="C53" s="2">
        <v>1</v>
      </c>
      <c r="D53" s="2">
        <v>0</v>
      </c>
      <c r="E53" s="2">
        <v>1</v>
      </c>
      <c r="F53" s="2">
        <v>2</v>
      </c>
      <c r="H53" s="3">
        <f t="shared" si="1"/>
        <v>0.5</v>
      </c>
      <c r="I53" s="3">
        <f t="shared" si="1"/>
        <v>0</v>
      </c>
      <c r="J53" s="3">
        <f t="shared" si="1"/>
        <v>0.5</v>
      </c>
    </row>
    <row r="54" spans="1:10" x14ac:dyDescent="0.3">
      <c r="A54" s="2" t="s">
        <v>187</v>
      </c>
      <c r="B54" s="2" t="s">
        <v>287</v>
      </c>
      <c r="C54" s="2">
        <v>1</v>
      </c>
      <c r="D54" s="2">
        <v>0</v>
      </c>
      <c r="E54" s="2">
        <v>1</v>
      </c>
      <c r="F54" s="2">
        <v>2</v>
      </c>
      <c r="H54" s="3">
        <f t="shared" si="1"/>
        <v>0.5</v>
      </c>
      <c r="I54" s="3">
        <f t="shared" si="1"/>
        <v>0</v>
      </c>
      <c r="J54" s="3">
        <f t="shared" si="1"/>
        <v>0.5</v>
      </c>
    </row>
    <row r="55" spans="1:10" x14ac:dyDescent="0.3">
      <c r="A55" s="2" t="s">
        <v>124</v>
      </c>
      <c r="B55" s="2" t="s">
        <v>288</v>
      </c>
      <c r="C55" s="2">
        <v>1</v>
      </c>
      <c r="D55" s="2">
        <v>0</v>
      </c>
      <c r="E55" s="2">
        <v>0</v>
      </c>
      <c r="F55" s="2">
        <v>1</v>
      </c>
    </row>
    <row r="56" spans="1:10" x14ac:dyDescent="0.3">
      <c r="A56" s="2" t="s">
        <v>124</v>
      </c>
      <c r="B56" s="2" t="s">
        <v>289</v>
      </c>
      <c r="C56" s="2">
        <v>1</v>
      </c>
      <c r="D56" s="2">
        <v>0</v>
      </c>
      <c r="E56" s="2">
        <v>0</v>
      </c>
      <c r="F56" s="2">
        <v>1</v>
      </c>
    </row>
    <row r="57" spans="1:10" x14ac:dyDescent="0.3">
      <c r="A57" s="2" t="s">
        <v>124</v>
      </c>
      <c r="B57" s="2" t="s">
        <v>290</v>
      </c>
      <c r="C57" s="2">
        <v>1</v>
      </c>
      <c r="D57" s="2">
        <v>0</v>
      </c>
      <c r="E57" s="2">
        <v>0</v>
      </c>
      <c r="F57" s="2">
        <v>1</v>
      </c>
    </row>
    <row r="58" spans="1:10" x14ac:dyDescent="0.3">
      <c r="A58" s="2" t="s">
        <v>124</v>
      </c>
      <c r="B58" s="2" t="s">
        <v>128</v>
      </c>
      <c r="C58" s="2">
        <v>1</v>
      </c>
      <c r="D58" s="2">
        <v>0</v>
      </c>
      <c r="E58" s="2">
        <v>0</v>
      </c>
      <c r="F58" s="2">
        <v>1</v>
      </c>
    </row>
    <row r="59" spans="1:10" x14ac:dyDescent="0.3">
      <c r="A59" s="2" t="s">
        <v>124</v>
      </c>
      <c r="B59" s="2" t="s">
        <v>249</v>
      </c>
      <c r="C59" s="2">
        <v>1</v>
      </c>
      <c r="D59" s="2">
        <v>0</v>
      </c>
      <c r="E59" s="2">
        <v>0</v>
      </c>
      <c r="F59" s="2">
        <v>1</v>
      </c>
    </row>
    <row r="60" spans="1:10" x14ac:dyDescent="0.3">
      <c r="A60" s="2" t="s">
        <v>124</v>
      </c>
      <c r="B60" s="2" t="s">
        <v>246</v>
      </c>
      <c r="C60" s="2">
        <v>1</v>
      </c>
      <c r="D60" s="2">
        <v>0</v>
      </c>
      <c r="E60" s="2">
        <v>0</v>
      </c>
      <c r="F60" s="2">
        <v>1</v>
      </c>
    </row>
    <row r="61" spans="1:10" x14ac:dyDescent="0.3">
      <c r="A61" s="2" t="s">
        <v>171</v>
      </c>
      <c r="B61" s="2" t="s">
        <v>127</v>
      </c>
      <c r="C61" s="2">
        <v>0</v>
      </c>
      <c r="D61" s="2">
        <v>4</v>
      </c>
      <c r="E61" s="2">
        <v>1</v>
      </c>
      <c r="F61" s="2">
        <v>5</v>
      </c>
    </row>
    <row r="62" spans="1:10" x14ac:dyDescent="0.3">
      <c r="A62" s="2" t="s">
        <v>153</v>
      </c>
      <c r="B62" s="2" t="s">
        <v>84</v>
      </c>
      <c r="C62" s="2">
        <v>0</v>
      </c>
      <c r="D62" s="2">
        <v>3</v>
      </c>
      <c r="E62" s="2">
        <v>2</v>
      </c>
      <c r="F62" s="2">
        <v>5</v>
      </c>
    </row>
    <row r="63" spans="1:10" x14ac:dyDescent="0.3">
      <c r="A63" s="2" t="s">
        <v>241</v>
      </c>
      <c r="B63" s="2" t="s">
        <v>195</v>
      </c>
      <c r="C63" s="2">
        <v>0</v>
      </c>
      <c r="D63" s="2">
        <v>2</v>
      </c>
      <c r="E63" s="2">
        <v>1</v>
      </c>
      <c r="F63" s="2">
        <v>3</v>
      </c>
    </row>
    <row r="64" spans="1:10" x14ac:dyDescent="0.3">
      <c r="A64" s="2" t="s">
        <v>192</v>
      </c>
      <c r="B64" s="2" t="s">
        <v>105</v>
      </c>
      <c r="C64" s="2">
        <v>0</v>
      </c>
      <c r="D64" s="2">
        <v>2</v>
      </c>
      <c r="E64" s="2">
        <v>0</v>
      </c>
      <c r="F64" s="2">
        <v>2</v>
      </c>
    </row>
    <row r="65" spans="1:6" x14ac:dyDescent="0.3">
      <c r="A65" s="2" t="s">
        <v>192</v>
      </c>
      <c r="B65" s="2" t="s">
        <v>103</v>
      </c>
      <c r="C65" s="2">
        <v>0</v>
      </c>
      <c r="D65" s="2">
        <v>2</v>
      </c>
      <c r="E65" s="2">
        <v>0</v>
      </c>
      <c r="F65" s="2">
        <v>2</v>
      </c>
    </row>
    <row r="66" spans="1:6" x14ac:dyDescent="0.3">
      <c r="A66" s="2" t="s">
        <v>193</v>
      </c>
      <c r="B66" s="2" t="s">
        <v>107</v>
      </c>
      <c r="C66" s="2">
        <v>0</v>
      </c>
      <c r="D66" s="2">
        <v>1</v>
      </c>
      <c r="E66" s="2">
        <v>3</v>
      </c>
      <c r="F66" s="2">
        <v>4</v>
      </c>
    </row>
    <row r="67" spans="1:6" x14ac:dyDescent="0.3">
      <c r="A67" s="2" t="s">
        <v>291</v>
      </c>
      <c r="B67" s="2" t="s">
        <v>19</v>
      </c>
      <c r="C67" s="2">
        <v>0</v>
      </c>
      <c r="D67" s="2">
        <v>1</v>
      </c>
      <c r="E67" s="2">
        <v>2</v>
      </c>
      <c r="F67" s="2">
        <v>3</v>
      </c>
    </row>
    <row r="68" spans="1:6" x14ac:dyDescent="0.3">
      <c r="A68" s="2" t="s">
        <v>292</v>
      </c>
      <c r="B68" s="2" t="s">
        <v>161</v>
      </c>
      <c r="C68" s="2">
        <v>0</v>
      </c>
      <c r="D68" s="2">
        <v>1</v>
      </c>
      <c r="E68" s="2">
        <v>1</v>
      </c>
      <c r="F68" s="2">
        <v>2</v>
      </c>
    </row>
    <row r="69" spans="1:6" x14ac:dyDescent="0.3">
      <c r="A69" s="2" t="s">
        <v>292</v>
      </c>
      <c r="B69" s="2" t="s">
        <v>89</v>
      </c>
      <c r="C69" s="2">
        <v>0</v>
      </c>
      <c r="D69" s="2">
        <v>1</v>
      </c>
      <c r="E69" s="2">
        <v>1</v>
      </c>
      <c r="F69" s="2">
        <v>2</v>
      </c>
    </row>
    <row r="70" spans="1:6" x14ac:dyDescent="0.3">
      <c r="A70" s="2" t="s">
        <v>177</v>
      </c>
      <c r="B70" s="2" t="s">
        <v>144</v>
      </c>
      <c r="C70" s="2">
        <v>0</v>
      </c>
      <c r="D70" s="2">
        <v>1</v>
      </c>
      <c r="E70" s="2">
        <v>0</v>
      </c>
      <c r="F70" s="2">
        <v>1</v>
      </c>
    </row>
    <row r="71" spans="1:6" x14ac:dyDescent="0.3">
      <c r="A71" s="2" t="s">
        <v>177</v>
      </c>
      <c r="B71" s="2" t="s">
        <v>267</v>
      </c>
      <c r="C71" s="2">
        <v>0</v>
      </c>
      <c r="D71" s="2">
        <v>1</v>
      </c>
      <c r="E71" s="2">
        <v>0</v>
      </c>
      <c r="F71" s="2">
        <v>1</v>
      </c>
    </row>
    <row r="72" spans="1:6" x14ac:dyDescent="0.3">
      <c r="A72" s="2" t="s">
        <v>177</v>
      </c>
      <c r="B72" s="2" t="s">
        <v>293</v>
      </c>
      <c r="C72" s="2">
        <v>0</v>
      </c>
      <c r="D72" s="2">
        <v>1</v>
      </c>
      <c r="E72" s="2">
        <v>0</v>
      </c>
      <c r="F72" s="2">
        <v>1</v>
      </c>
    </row>
    <row r="73" spans="1:6" x14ac:dyDescent="0.3">
      <c r="A73" s="2" t="s">
        <v>177</v>
      </c>
      <c r="B73" s="2" t="s">
        <v>91</v>
      </c>
      <c r="C73" s="2">
        <v>0</v>
      </c>
      <c r="D73" s="2">
        <v>1</v>
      </c>
      <c r="E73" s="2">
        <v>0</v>
      </c>
      <c r="F73" s="2">
        <v>1</v>
      </c>
    </row>
    <row r="74" spans="1:6" x14ac:dyDescent="0.3">
      <c r="A74" s="2" t="s">
        <v>177</v>
      </c>
      <c r="B74" s="2" t="s">
        <v>129</v>
      </c>
      <c r="C74" s="2">
        <v>0</v>
      </c>
      <c r="D74" s="2">
        <v>1</v>
      </c>
      <c r="E74" s="2">
        <v>0</v>
      </c>
      <c r="F74" s="2">
        <v>1</v>
      </c>
    </row>
    <row r="75" spans="1:6" x14ac:dyDescent="0.3">
      <c r="A75" s="2" t="s">
        <v>294</v>
      </c>
      <c r="B75" s="2" t="s">
        <v>47</v>
      </c>
      <c r="C75" s="2">
        <v>0</v>
      </c>
      <c r="D75" s="2">
        <v>0</v>
      </c>
      <c r="E75" s="2">
        <v>4</v>
      </c>
      <c r="F75" s="2">
        <v>4</v>
      </c>
    </row>
    <row r="76" spans="1:6" x14ac:dyDescent="0.3">
      <c r="A76" s="2" t="s">
        <v>295</v>
      </c>
      <c r="B76" s="2" t="s">
        <v>185</v>
      </c>
      <c r="C76" s="2">
        <v>0</v>
      </c>
      <c r="D76" s="2">
        <v>0</v>
      </c>
      <c r="E76" s="2">
        <v>3</v>
      </c>
      <c r="F76" s="2">
        <v>3</v>
      </c>
    </row>
    <row r="77" spans="1:6" x14ac:dyDescent="0.3">
      <c r="A77" s="2" t="s">
        <v>295</v>
      </c>
      <c r="B77" s="2" t="s">
        <v>163</v>
      </c>
      <c r="C77" s="2">
        <v>0</v>
      </c>
      <c r="D77" s="2">
        <v>0</v>
      </c>
      <c r="E77" s="2">
        <v>3</v>
      </c>
      <c r="F77" s="2">
        <v>3</v>
      </c>
    </row>
    <row r="78" spans="1:6" x14ac:dyDescent="0.3">
      <c r="A78" s="2" t="s">
        <v>279</v>
      </c>
      <c r="B78" s="2" t="s">
        <v>119</v>
      </c>
      <c r="C78" s="2">
        <v>0</v>
      </c>
      <c r="D78" s="2">
        <v>0</v>
      </c>
      <c r="E78" s="2">
        <v>2</v>
      </c>
      <c r="F78" s="2">
        <v>2</v>
      </c>
    </row>
    <row r="79" spans="1:6" x14ac:dyDescent="0.3">
      <c r="A79" s="2" t="s">
        <v>296</v>
      </c>
      <c r="B79" s="2" t="s">
        <v>62</v>
      </c>
      <c r="C79" s="2">
        <v>0</v>
      </c>
      <c r="D79" s="2">
        <v>0</v>
      </c>
      <c r="E79" s="2">
        <v>1</v>
      </c>
      <c r="F79" s="2">
        <v>1</v>
      </c>
    </row>
    <row r="80" spans="1:6" x14ac:dyDescent="0.3">
      <c r="A80" s="2" t="s">
        <v>296</v>
      </c>
      <c r="B80" s="2" t="s">
        <v>188</v>
      </c>
      <c r="C80" s="2">
        <v>0</v>
      </c>
      <c r="D80" s="2">
        <v>0</v>
      </c>
      <c r="E80" s="2">
        <v>1</v>
      </c>
      <c r="F80" s="2">
        <v>1</v>
      </c>
    </row>
    <row r="81" spans="1:6" x14ac:dyDescent="0.3">
      <c r="A81" s="2" t="s">
        <v>296</v>
      </c>
      <c r="B81" s="2" t="s">
        <v>106</v>
      </c>
      <c r="C81" s="2">
        <v>0</v>
      </c>
      <c r="D81" s="2">
        <v>0</v>
      </c>
      <c r="E81" s="2">
        <v>1</v>
      </c>
      <c r="F81" s="2">
        <v>1</v>
      </c>
    </row>
    <row r="82" spans="1:6" x14ac:dyDescent="0.3">
      <c r="A82" s="2" t="s">
        <v>296</v>
      </c>
      <c r="B82" s="2" t="s">
        <v>55</v>
      </c>
      <c r="C82" s="2">
        <v>0</v>
      </c>
      <c r="D82" s="2">
        <v>0</v>
      </c>
      <c r="E82" s="2">
        <v>1</v>
      </c>
      <c r="F82" s="2">
        <v>1</v>
      </c>
    </row>
    <row r="83" spans="1:6" x14ac:dyDescent="0.3">
      <c r="A83" s="2" t="s">
        <v>296</v>
      </c>
      <c r="B83" s="2" t="s">
        <v>60</v>
      </c>
      <c r="C83" s="2">
        <v>0</v>
      </c>
      <c r="D83" s="2">
        <v>0</v>
      </c>
      <c r="E83" s="2">
        <v>1</v>
      </c>
      <c r="F83" s="2">
        <v>1</v>
      </c>
    </row>
    <row r="84" spans="1:6" x14ac:dyDescent="0.3">
      <c r="A84" s="2" t="s">
        <v>296</v>
      </c>
      <c r="B84" s="2" t="s">
        <v>110</v>
      </c>
      <c r="C84" s="2">
        <v>0</v>
      </c>
      <c r="D84" s="2">
        <v>0</v>
      </c>
      <c r="E84" s="2">
        <v>1</v>
      </c>
      <c r="F84" s="2">
        <v>1</v>
      </c>
    </row>
    <row r="85" spans="1:6" x14ac:dyDescent="0.3">
      <c r="A85" s="2" t="s">
        <v>296</v>
      </c>
      <c r="B85" s="2" t="s">
        <v>63</v>
      </c>
      <c r="C85" s="2">
        <v>0</v>
      </c>
      <c r="D85" s="2">
        <v>0</v>
      </c>
      <c r="E85" s="2">
        <v>1</v>
      </c>
      <c r="F85" s="2">
        <v>1</v>
      </c>
    </row>
    <row r="86" spans="1:6" x14ac:dyDescent="0.3">
      <c r="A86" s="2" t="s">
        <v>296</v>
      </c>
      <c r="B86" s="2" t="s">
        <v>159</v>
      </c>
      <c r="C86" s="2">
        <v>0</v>
      </c>
      <c r="D86" s="2">
        <v>0</v>
      </c>
      <c r="E86" s="2">
        <v>1</v>
      </c>
      <c r="F86" s="2">
        <v>1</v>
      </c>
    </row>
    <row r="87" spans="1:6" x14ac:dyDescent="0.3">
      <c r="A87" s="2" t="s">
        <v>296</v>
      </c>
      <c r="B87" s="2" t="s">
        <v>189</v>
      </c>
      <c r="C87" s="2">
        <v>0</v>
      </c>
      <c r="D87" s="2">
        <v>0</v>
      </c>
      <c r="E87" s="2">
        <v>1</v>
      </c>
      <c r="F87" s="2">
        <v>1</v>
      </c>
    </row>
    <row r="88" spans="1:6" x14ac:dyDescent="0.3">
      <c r="A88" s="2" t="s">
        <v>283</v>
      </c>
      <c r="B88" s="2" t="s">
        <v>283</v>
      </c>
      <c r="C88" s="2">
        <v>306</v>
      </c>
      <c r="D88" s="2">
        <v>307</v>
      </c>
      <c r="E88" s="2">
        <v>359</v>
      </c>
      <c r="F88" s="2">
        <v>972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Medals_1988</vt:lpstr>
      <vt:lpstr>Medals_1992</vt:lpstr>
      <vt:lpstr>Medals_1996</vt:lpstr>
      <vt:lpstr>Medals_2000</vt:lpstr>
      <vt:lpstr>Medals_2004</vt:lpstr>
      <vt:lpstr>Medals_2008</vt:lpstr>
      <vt:lpstr>Medals_2012</vt:lpstr>
      <vt:lpstr>Medals_2016</vt:lpstr>
      <vt:lpstr>Medals_2020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vyan.persad</cp:lastModifiedBy>
  <dcterms:created xsi:type="dcterms:W3CDTF">2024-08-04T04:50:02Z</dcterms:created>
  <dcterms:modified xsi:type="dcterms:W3CDTF">2024-08-09T02:29:56Z</dcterms:modified>
</cp:coreProperties>
</file>