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rdan\Desktop\sp\cleanrepofinal\spreadsheets\"/>
    </mc:Choice>
  </mc:AlternateContent>
  <xr:revisionPtr revIDLastSave="0" documentId="8_{BCBB9654-6F55-4A12-AD5C-CC29C9DC1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7" i="1"/>
  <c r="M2" i="1"/>
  <c r="N2" i="1" s="1"/>
  <c r="O2" i="1"/>
  <c r="P2" i="1"/>
  <c r="Q2" i="1"/>
  <c r="R2" i="1"/>
  <c r="M3" i="1"/>
  <c r="N3" i="1" s="1"/>
  <c r="O3" i="1"/>
  <c r="P3" i="1"/>
  <c r="Q3" i="1"/>
  <c r="R3" i="1"/>
  <c r="M4" i="1"/>
  <c r="N4" i="1"/>
  <c r="O4" i="1"/>
  <c r="P4" i="1"/>
  <c r="Q4" i="1"/>
  <c r="R4" i="1"/>
  <c r="S4" i="1" s="1"/>
  <c r="M5" i="1"/>
  <c r="N5" i="1" s="1"/>
  <c r="O5" i="1"/>
  <c r="P5" i="1"/>
  <c r="Q5" i="1"/>
  <c r="R5" i="1"/>
  <c r="M6" i="1"/>
  <c r="N6" i="1" s="1"/>
  <c r="O6" i="1"/>
  <c r="P6" i="1"/>
  <c r="Q6" i="1"/>
  <c r="R6" i="1"/>
  <c r="R16" i="2"/>
  <c r="S14" i="2"/>
  <c r="N16" i="2"/>
  <c r="O14" i="2"/>
  <c r="J15" i="2"/>
  <c r="L14" i="2"/>
  <c r="R11" i="2"/>
  <c r="R10" i="2"/>
  <c r="R15" i="2" s="1"/>
  <c r="T9" i="2"/>
  <c r="T14" i="2" s="1"/>
  <c r="S9" i="2"/>
  <c r="N11" i="2"/>
  <c r="N10" i="2"/>
  <c r="N15" i="2" s="1"/>
  <c r="P9" i="2"/>
  <c r="P14" i="2" s="1"/>
  <c r="O9" i="2"/>
  <c r="J11" i="2"/>
  <c r="J16" i="2" s="1"/>
  <c r="J10" i="2"/>
  <c r="L9" i="2"/>
  <c r="K9" i="2"/>
  <c r="K14" i="2" s="1"/>
  <c r="F11" i="2"/>
  <c r="F16" i="2" s="1"/>
  <c r="F10" i="2"/>
  <c r="F15" i="2" s="1"/>
  <c r="H9" i="2"/>
  <c r="H14" i="2" s="1"/>
  <c r="G9" i="2"/>
  <c r="G14" i="2" s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S29" i="1" s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S37" i="1" s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S46" i="1" s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P74" i="1"/>
  <c r="Q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O84" i="1"/>
  <c r="P84" i="1"/>
  <c r="Q84" i="1"/>
  <c r="R84" i="1"/>
  <c r="O85" i="1"/>
  <c r="P85" i="1"/>
  <c r="Q85" i="1"/>
  <c r="R85" i="1"/>
  <c r="O86" i="1"/>
  <c r="P86" i="1"/>
  <c r="Q86" i="1"/>
  <c r="R86" i="1"/>
  <c r="O87" i="1"/>
  <c r="P87" i="1"/>
  <c r="Q87" i="1"/>
  <c r="R87" i="1"/>
  <c r="O88" i="1"/>
  <c r="P88" i="1"/>
  <c r="Q88" i="1"/>
  <c r="R88" i="1"/>
  <c r="O89" i="1"/>
  <c r="P89" i="1"/>
  <c r="Q89" i="1"/>
  <c r="R89" i="1"/>
  <c r="S89" i="1" s="1"/>
  <c r="O90" i="1"/>
  <c r="P90" i="1"/>
  <c r="Q90" i="1"/>
  <c r="R90" i="1"/>
  <c r="O91" i="1"/>
  <c r="P91" i="1"/>
  <c r="Q91" i="1"/>
  <c r="R91" i="1"/>
  <c r="O92" i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O98" i="1"/>
  <c r="P98" i="1"/>
  <c r="Q98" i="1"/>
  <c r="R98" i="1"/>
  <c r="O99" i="1"/>
  <c r="P99" i="1"/>
  <c r="Q99" i="1"/>
  <c r="R99" i="1"/>
  <c r="O100" i="1"/>
  <c r="P100" i="1"/>
  <c r="Q100" i="1"/>
  <c r="R100" i="1"/>
  <c r="O101" i="1"/>
  <c r="P101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O106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S111" i="1" s="1"/>
  <c r="O112" i="1"/>
  <c r="P112" i="1"/>
  <c r="Q112" i="1"/>
  <c r="R112" i="1"/>
  <c r="O113" i="1"/>
  <c r="P113" i="1"/>
  <c r="Q113" i="1"/>
  <c r="R113" i="1"/>
  <c r="O114" i="1"/>
  <c r="P114" i="1"/>
  <c r="Q114" i="1"/>
  <c r="R114" i="1"/>
  <c r="O115" i="1"/>
  <c r="P115" i="1"/>
  <c r="Q115" i="1"/>
  <c r="R115" i="1"/>
  <c r="O116" i="1"/>
  <c r="P116" i="1"/>
  <c r="Q116" i="1"/>
  <c r="R116" i="1"/>
  <c r="O117" i="1"/>
  <c r="P117" i="1"/>
  <c r="Q117" i="1"/>
  <c r="R117" i="1"/>
  <c r="O118" i="1"/>
  <c r="P118" i="1"/>
  <c r="Q118" i="1"/>
  <c r="R118" i="1"/>
  <c r="O119" i="1"/>
  <c r="P119" i="1"/>
  <c r="Q119" i="1"/>
  <c r="R119" i="1"/>
  <c r="O120" i="1"/>
  <c r="P120" i="1"/>
  <c r="Q120" i="1"/>
  <c r="R120" i="1"/>
  <c r="O121" i="1"/>
  <c r="P121" i="1"/>
  <c r="Q121" i="1"/>
  <c r="R121" i="1"/>
  <c r="O122" i="1"/>
  <c r="P122" i="1"/>
  <c r="Q122" i="1"/>
  <c r="R122" i="1"/>
  <c r="O123" i="1"/>
  <c r="P123" i="1"/>
  <c r="Q123" i="1"/>
  <c r="R123" i="1"/>
  <c r="O124" i="1"/>
  <c r="P124" i="1"/>
  <c r="Q124" i="1"/>
  <c r="R124" i="1"/>
  <c r="O125" i="1"/>
  <c r="P125" i="1"/>
  <c r="Q125" i="1"/>
  <c r="R125" i="1"/>
  <c r="O126" i="1"/>
  <c r="P126" i="1"/>
  <c r="Q126" i="1"/>
  <c r="R126" i="1"/>
  <c r="O127" i="1"/>
  <c r="P127" i="1"/>
  <c r="Q127" i="1"/>
  <c r="R127" i="1"/>
  <c r="O128" i="1"/>
  <c r="P128" i="1"/>
  <c r="Q128" i="1"/>
  <c r="R128" i="1"/>
  <c r="O129" i="1"/>
  <c r="P129" i="1"/>
  <c r="Q129" i="1"/>
  <c r="R129" i="1"/>
  <c r="O130" i="1"/>
  <c r="P130" i="1"/>
  <c r="Q130" i="1"/>
  <c r="R130" i="1"/>
  <c r="O131" i="1"/>
  <c r="P131" i="1"/>
  <c r="Q131" i="1"/>
  <c r="R131" i="1"/>
  <c r="O132" i="1"/>
  <c r="P132" i="1"/>
  <c r="Q132" i="1"/>
  <c r="R132" i="1"/>
  <c r="O133" i="1"/>
  <c r="P133" i="1"/>
  <c r="Q133" i="1"/>
  <c r="R133" i="1"/>
  <c r="O134" i="1"/>
  <c r="P134" i="1"/>
  <c r="Q134" i="1"/>
  <c r="R134" i="1"/>
  <c r="O135" i="1"/>
  <c r="P135" i="1"/>
  <c r="Q135" i="1"/>
  <c r="R135" i="1"/>
  <c r="O136" i="1"/>
  <c r="P136" i="1"/>
  <c r="Q136" i="1"/>
  <c r="R136" i="1"/>
  <c r="O137" i="1"/>
  <c r="P137" i="1"/>
  <c r="Q137" i="1"/>
  <c r="R137" i="1"/>
  <c r="O138" i="1"/>
  <c r="P138" i="1"/>
  <c r="Q138" i="1"/>
  <c r="R138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O145" i="1"/>
  <c r="P145" i="1"/>
  <c r="Q145" i="1"/>
  <c r="R145" i="1"/>
  <c r="O146" i="1"/>
  <c r="P146" i="1"/>
  <c r="Q146" i="1"/>
  <c r="R146" i="1"/>
  <c r="O147" i="1"/>
  <c r="P147" i="1"/>
  <c r="Q147" i="1"/>
  <c r="R147" i="1"/>
  <c r="O148" i="1"/>
  <c r="P148" i="1"/>
  <c r="Q148" i="1"/>
  <c r="R148" i="1"/>
  <c r="O149" i="1"/>
  <c r="P149" i="1"/>
  <c r="Q149" i="1"/>
  <c r="R149" i="1"/>
  <c r="O150" i="1"/>
  <c r="P150" i="1"/>
  <c r="Q150" i="1"/>
  <c r="R150" i="1"/>
  <c r="O151" i="1"/>
  <c r="P151" i="1"/>
  <c r="Q151" i="1"/>
  <c r="R151" i="1"/>
  <c r="O152" i="1"/>
  <c r="P152" i="1"/>
  <c r="Q152" i="1"/>
  <c r="R152" i="1"/>
  <c r="O153" i="1"/>
  <c r="P153" i="1"/>
  <c r="Q153" i="1"/>
  <c r="R153" i="1"/>
  <c r="O154" i="1"/>
  <c r="P154" i="1"/>
  <c r="Q154" i="1"/>
  <c r="R154" i="1"/>
  <c r="O155" i="1"/>
  <c r="P155" i="1"/>
  <c r="Q155" i="1"/>
  <c r="R155" i="1"/>
  <c r="O156" i="1"/>
  <c r="P156" i="1"/>
  <c r="Q156" i="1"/>
  <c r="R156" i="1"/>
  <c r="O157" i="1"/>
  <c r="P157" i="1"/>
  <c r="Q157" i="1"/>
  <c r="R157" i="1"/>
  <c r="O158" i="1"/>
  <c r="P158" i="1"/>
  <c r="Q158" i="1"/>
  <c r="R158" i="1"/>
  <c r="O159" i="1"/>
  <c r="P159" i="1"/>
  <c r="Q159" i="1"/>
  <c r="R159" i="1"/>
  <c r="O160" i="1"/>
  <c r="P160" i="1"/>
  <c r="Q160" i="1"/>
  <c r="R160" i="1"/>
  <c r="O161" i="1"/>
  <c r="P161" i="1"/>
  <c r="Q161" i="1"/>
  <c r="R161" i="1"/>
  <c r="O162" i="1"/>
  <c r="P162" i="1"/>
  <c r="Q162" i="1"/>
  <c r="R162" i="1"/>
  <c r="S162" i="1" s="1"/>
  <c r="O163" i="1"/>
  <c r="P163" i="1"/>
  <c r="Q163" i="1"/>
  <c r="R163" i="1"/>
  <c r="O164" i="1"/>
  <c r="P164" i="1"/>
  <c r="Q164" i="1"/>
  <c r="R164" i="1"/>
  <c r="O165" i="1"/>
  <c r="P165" i="1"/>
  <c r="Q165" i="1"/>
  <c r="R165" i="1"/>
  <c r="O166" i="1"/>
  <c r="P166" i="1"/>
  <c r="Q166" i="1"/>
  <c r="R166" i="1"/>
  <c r="O167" i="1"/>
  <c r="P167" i="1"/>
  <c r="Q167" i="1"/>
  <c r="R167" i="1"/>
  <c r="O168" i="1"/>
  <c r="P168" i="1"/>
  <c r="Q168" i="1"/>
  <c r="R168" i="1"/>
  <c r="O169" i="1"/>
  <c r="P169" i="1"/>
  <c r="Q169" i="1"/>
  <c r="R169" i="1"/>
  <c r="O170" i="1"/>
  <c r="P170" i="1"/>
  <c r="Q170" i="1"/>
  <c r="R170" i="1"/>
  <c r="O171" i="1"/>
  <c r="P171" i="1"/>
  <c r="Q171" i="1"/>
  <c r="R171" i="1"/>
  <c r="O172" i="1"/>
  <c r="P172" i="1"/>
  <c r="Q172" i="1"/>
  <c r="R172" i="1"/>
  <c r="O173" i="1"/>
  <c r="P173" i="1"/>
  <c r="Q173" i="1"/>
  <c r="R173" i="1"/>
  <c r="O174" i="1"/>
  <c r="P174" i="1"/>
  <c r="Q174" i="1"/>
  <c r="R174" i="1"/>
  <c r="S174" i="1" s="1"/>
  <c r="O175" i="1"/>
  <c r="P175" i="1"/>
  <c r="Q175" i="1"/>
  <c r="R175" i="1"/>
  <c r="O176" i="1"/>
  <c r="P176" i="1"/>
  <c r="Q176" i="1"/>
  <c r="R176" i="1"/>
  <c r="O177" i="1"/>
  <c r="P177" i="1"/>
  <c r="Q177" i="1"/>
  <c r="R177" i="1"/>
  <c r="O178" i="1"/>
  <c r="P178" i="1"/>
  <c r="Q178" i="1"/>
  <c r="R178" i="1"/>
  <c r="O179" i="1"/>
  <c r="P179" i="1"/>
  <c r="Q179" i="1"/>
  <c r="R179" i="1"/>
  <c r="O180" i="1"/>
  <c r="P180" i="1"/>
  <c r="Q180" i="1"/>
  <c r="R180" i="1"/>
  <c r="O181" i="1"/>
  <c r="P181" i="1"/>
  <c r="Q181" i="1"/>
  <c r="R181" i="1"/>
  <c r="O182" i="1"/>
  <c r="P182" i="1"/>
  <c r="Q182" i="1"/>
  <c r="R182" i="1"/>
  <c r="O183" i="1"/>
  <c r="P183" i="1"/>
  <c r="Q183" i="1"/>
  <c r="R183" i="1"/>
  <c r="O184" i="1"/>
  <c r="P184" i="1"/>
  <c r="Q184" i="1"/>
  <c r="R184" i="1"/>
  <c r="O185" i="1"/>
  <c r="P185" i="1"/>
  <c r="Q185" i="1"/>
  <c r="R185" i="1"/>
  <c r="O186" i="1"/>
  <c r="P186" i="1"/>
  <c r="Q186" i="1"/>
  <c r="R186" i="1"/>
  <c r="O187" i="1"/>
  <c r="P187" i="1"/>
  <c r="Q187" i="1"/>
  <c r="R187" i="1"/>
  <c r="O188" i="1"/>
  <c r="P188" i="1"/>
  <c r="Q188" i="1"/>
  <c r="R188" i="1"/>
  <c r="O189" i="1"/>
  <c r="P189" i="1"/>
  <c r="Q189" i="1"/>
  <c r="R189" i="1"/>
  <c r="O190" i="1"/>
  <c r="P190" i="1"/>
  <c r="Q190" i="1"/>
  <c r="R190" i="1"/>
  <c r="O191" i="1"/>
  <c r="P191" i="1"/>
  <c r="Q191" i="1"/>
  <c r="R191" i="1"/>
  <c r="O192" i="1"/>
  <c r="P192" i="1"/>
  <c r="Q192" i="1"/>
  <c r="R192" i="1"/>
  <c r="O193" i="1"/>
  <c r="P193" i="1"/>
  <c r="Q193" i="1"/>
  <c r="R193" i="1"/>
  <c r="O194" i="1"/>
  <c r="P194" i="1"/>
  <c r="Q194" i="1"/>
  <c r="R194" i="1"/>
  <c r="O195" i="1"/>
  <c r="P195" i="1"/>
  <c r="Q195" i="1"/>
  <c r="R195" i="1"/>
  <c r="O196" i="1"/>
  <c r="P196" i="1"/>
  <c r="Q196" i="1"/>
  <c r="R196" i="1"/>
  <c r="O197" i="1"/>
  <c r="P197" i="1"/>
  <c r="Q197" i="1"/>
  <c r="R197" i="1"/>
  <c r="O198" i="1"/>
  <c r="P198" i="1"/>
  <c r="Q198" i="1"/>
  <c r="R198" i="1"/>
  <c r="O199" i="1"/>
  <c r="P199" i="1"/>
  <c r="Q199" i="1"/>
  <c r="R199" i="1"/>
  <c r="O200" i="1"/>
  <c r="P200" i="1"/>
  <c r="Q200" i="1"/>
  <c r="R200" i="1"/>
  <c r="O201" i="1"/>
  <c r="P201" i="1"/>
  <c r="Q201" i="1"/>
  <c r="R201" i="1"/>
  <c r="O202" i="1"/>
  <c r="P202" i="1"/>
  <c r="Q202" i="1"/>
  <c r="R202" i="1"/>
  <c r="O203" i="1"/>
  <c r="P203" i="1"/>
  <c r="Q203" i="1"/>
  <c r="R203" i="1"/>
  <c r="O204" i="1"/>
  <c r="P204" i="1"/>
  <c r="Q204" i="1"/>
  <c r="R204" i="1"/>
  <c r="O205" i="1"/>
  <c r="P205" i="1"/>
  <c r="Q205" i="1"/>
  <c r="R205" i="1"/>
  <c r="O206" i="1"/>
  <c r="P206" i="1"/>
  <c r="Q206" i="1"/>
  <c r="R206" i="1"/>
  <c r="O207" i="1"/>
  <c r="P207" i="1"/>
  <c r="Q207" i="1"/>
  <c r="R207" i="1"/>
  <c r="O208" i="1"/>
  <c r="P208" i="1"/>
  <c r="Q208" i="1"/>
  <c r="R208" i="1"/>
  <c r="O209" i="1"/>
  <c r="P209" i="1"/>
  <c r="Q209" i="1"/>
  <c r="R209" i="1"/>
  <c r="O210" i="1"/>
  <c r="P210" i="1"/>
  <c r="Q210" i="1"/>
  <c r="R210" i="1"/>
  <c r="O211" i="1"/>
  <c r="P211" i="1"/>
  <c r="Q211" i="1"/>
  <c r="R211" i="1"/>
  <c r="O212" i="1"/>
  <c r="P212" i="1"/>
  <c r="Q212" i="1"/>
  <c r="R212" i="1"/>
  <c r="O213" i="1"/>
  <c r="P213" i="1"/>
  <c r="Q213" i="1"/>
  <c r="R213" i="1"/>
  <c r="O214" i="1"/>
  <c r="P214" i="1"/>
  <c r="Q214" i="1"/>
  <c r="R214" i="1"/>
  <c r="O215" i="1"/>
  <c r="P215" i="1"/>
  <c r="Q215" i="1"/>
  <c r="R215" i="1"/>
  <c r="O216" i="1"/>
  <c r="P216" i="1"/>
  <c r="Q216" i="1"/>
  <c r="R216" i="1"/>
  <c r="O217" i="1"/>
  <c r="P217" i="1"/>
  <c r="Q217" i="1"/>
  <c r="R217" i="1"/>
  <c r="O218" i="1"/>
  <c r="P218" i="1"/>
  <c r="Q218" i="1"/>
  <c r="R218" i="1"/>
  <c r="O219" i="1"/>
  <c r="P219" i="1"/>
  <c r="Q219" i="1"/>
  <c r="R219" i="1"/>
  <c r="O220" i="1"/>
  <c r="P220" i="1"/>
  <c r="Q220" i="1"/>
  <c r="R220" i="1"/>
  <c r="O221" i="1"/>
  <c r="P221" i="1"/>
  <c r="Q221" i="1"/>
  <c r="R221" i="1"/>
  <c r="O222" i="1"/>
  <c r="P222" i="1"/>
  <c r="Q222" i="1"/>
  <c r="R222" i="1"/>
  <c r="O223" i="1"/>
  <c r="P223" i="1"/>
  <c r="Q223" i="1"/>
  <c r="R223" i="1"/>
  <c r="O224" i="1"/>
  <c r="P224" i="1"/>
  <c r="Q224" i="1"/>
  <c r="R224" i="1"/>
  <c r="O225" i="1"/>
  <c r="P225" i="1"/>
  <c r="Q225" i="1"/>
  <c r="R225" i="1"/>
  <c r="O226" i="1"/>
  <c r="P226" i="1"/>
  <c r="Q226" i="1"/>
  <c r="R226" i="1"/>
  <c r="O227" i="1"/>
  <c r="P227" i="1"/>
  <c r="Q227" i="1"/>
  <c r="R227" i="1"/>
  <c r="O228" i="1"/>
  <c r="P228" i="1"/>
  <c r="Q228" i="1"/>
  <c r="R228" i="1"/>
  <c r="O229" i="1"/>
  <c r="P229" i="1"/>
  <c r="Q229" i="1"/>
  <c r="R229" i="1"/>
  <c r="S229" i="1" s="1"/>
  <c r="O230" i="1"/>
  <c r="P230" i="1"/>
  <c r="Q230" i="1"/>
  <c r="R230" i="1"/>
  <c r="O231" i="1"/>
  <c r="P231" i="1"/>
  <c r="Q231" i="1"/>
  <c r="R231" i="1"/>
  <c r="O232" i="1"/>
  <c r="P232" i="1"/>
  <c r="Q232" i="1"/>
  <c r="R232" i="1"/>
  <c r="O233" i="1"/>
  <c r="P233" i="1"/>
  <c r="Q233" i="1"/>
  <c r="R233" i="1"/>
  <c r="O234" i="1"/>
  <c r="P234" i="1"/>
  <c r="Q234" i="1"/>
  <c r="R234" i="1"/>
  <c r="O235" i="1"/>
  <c r="P235" i="1"/>
  <c r="Q235" i="1"/>
  <c r="R235" i="1"/>
  <c r="O236" i="1"/>
  <c r="P236" i="1"/>
  <c r="Q236" i="1"/>
  <c r="R236" i="1"/>
  <c r="O237" i="1"/>
  <c r="P237" i="1"/>
  <c r="Q237" i="1"/>
  <c r="R237" i="1"/>
  <c r="O238" i="1"/>
  <c r="P238" i="1"/>
  <c r="Q238" i="1"/>
  <c r="R238" i="1"/>
  <c r="O239" i="1"/>
  <c r="P239" i="1"/>
  <c r="Q239" i="1"/>
  <c r="R239" i="1"/>
  <c r="O240" i="1"/>
  <c r="P240" i="1"/>
  <c r="Q240" i="1"/>
  <c r="R240" i="1"/>
  <c r="O241" i="1"/>
  <c r="P241" i="1"/>
  <c r="Q241" i="1"/>
  <c r="R241" i="1"/>
  <c r="O242" i="1"/>
  <c r="P242" i="1"/>
  <c r="Q242" i="1"/>
  <c r="R242" i="1"/>
  <c r="O243" i="1"/>
  <c r="P243" i="1"/>
  <c r="Q243" i="1"/>
  <c r="R243" i="1"/>
  <c r="O244" i="1"/>
  <c r="P244" i="1"/>
  <c r="Q244" i="1"/>
  <c r="R244" i="1"/>
  <c r="O245" i="1"/>
  <c r="P245" i="1"/>
  <c r="Q245" i="1"/>
  <c r="R245" i="1"/>
  <c r="O246" i="1"/>
  <c r="P246" i="1"/>
  <c r="Q246" i="1"/>
  <c r="R246" i="1"/>
  <c r="O247" i="1"/>
  <c r="P247" i="1"/>
  <c r="Q247" i="1"/>
  <c r="R247" i="1"/>
  <c r="O248" i="1"/>
  <c r="P248" i="1"/>
  <c r="Q248" i="1"/>
  <c r="R248" i="1"/>
  <c r="S248" i="1" s="1"/>
  <c r="O249" i="1"/>
  <c r="P249" i="1"/>
  <c r="Q249" i="1"/>
  <c r="R249" i="1"/>
  <c r="O250" i="1"/>
  <c r="P250" i="1"/>
  <c r="Q250" i="1"/>
  <c r="R250" i="1"/>
  <c r="O251" i="1"/>
  <c r="P251" i="1"/>
  <c r="Q251" i="1"/>
  <c r="R251" i="1"/>
  <c r="O252" i="1"/>
  <c r="P252" i="1"/>
  <c r="Q252" i="1"/>
  <c r="R252" i="1"/>
  <c r="O253" i="1"/>
  <c r="P253" i="1"/>
  <c r="Q253" i="1"/>
  <c r="R253" i="1"/>
  <c r="O254" i="1"/>
  <c r="P254" i="1"/>
  <c r="Q254" i="1"/>
  <c r="R254" i="1"/>
  <c r="O255" i="1"/>
  <c r="P255" i="1"/>
  <c r="Q255" i="1"/>
  <c r="R255" i="1"/>
  <c r="O256" i="1"/>
  <c r="P256" i="1"/>
  <c r="Q256" i="1"/>
  <c r="R256" i="1"/>
  <c r="O257" i="1"/>
  <c r="P257" i="1"/>
  <c r="Q257" i="1"/>
  <c r="R257" i="1"/>
  <c r="O258" i="1"/>
  <c r="P258" i="1"/>
  <c r="Q258" i="1"/>
  <c r="R258" i="1"/>
  <c r="O259" i="1"/>
  <c r="P259" i="1"/>
  <c r="Q259" i="1"/>
  <c r="R259" i="1"/>
  <c r="O260" i="1"/>
  <c r="P260" i="1"/>
  <c r="Q260" i="1"/>
  <c r="R260" i="1"/>
  <c r="O261" i="1"/>
  <c r="P261" i="1"/>
  <c r="Q261" i="1"/>
  <c r="R261" i="1"/>
  <c r="O262" i="1"/>
  <c r="P262" i="1"/>
  <c r="Q262" i="1"/>
  <c r="R262" i="1"/>
  <c r="O263" i="1"/>
  <c r="P263" i="1"/>
  <c r="Q263" i="1"/>
  <c r="R263" i="1"/>
  <c r="O264" i="1"/>
  <c r="P264" i="1"/>
  <c r="Q264" i="1"/>
  <c r="R264" i="1"/>
  <c r="O265" i="1"/>
  <c r="P265" i="1"/>
  <c r="Q265" i="1"/>
  <c r="R265" i="1"/>
  <c r="O266" i="1"/>
  <c r="P266" i="1"/>
  <c r="Q266" i="1"/>
  <c r="R266" i="1"/>
  <c r="O267" i="1"/>
  <c r="P267" i="1"/>
  <c r="Q267" i="1"/>
  <c r="R267" i="1"/>
  <c r="O268" i="1"/>
  <c r="P268" i="1"/>
  <c r="Q268" i="1"/>
  <c r="R268" i="1"/>
  <c r="O269" i="1"/>
  <c r="P269" i="1"/>
  <c r="Q269" i="1"/>
  <c r="R269" i="1"/>
  <c r="O270" i="1"/>
  <c r="P270" i="1"/>
  <c r="Q270" i="1"/>
  <c r="R270" i="1"/>
  <c r="O271" i="1"/>
  <c r="P271" i="1"/>
  <c r="Q271" i="1"/>
  <c r="R271" i="1"/>
  <c r="O272" i="1"/>
  <c r="P272" i="1"/>
  <c r="Q272" i="1"/>
  <c r="R272" i="1"/>
  <c r="O273" i="1"/>
  <c r="P273" i="1"/>
  <c r="Q273" i="1"/>
  <c r="R273" i="1"/>
  <c r="O274" i="1"/>
  <c r="P274" i="1"/>
  <c r="Q274" i="1"/>
  <c r="R274" i="1"/>
  <c r="O275" i="1"/>
  <c r="P275" i="1"/>
  <c r="Q275" i="1"/>
  <c r="R275" i="1"/>
  <c r="O276" i="1"/>
  <c r="P276" i="1"/>
  <c r="Q276" i="1"/>
  <c r="R276" i="1"/>
  <c r="O277" i="1"/>
  <c r="P277" i="1"/>
  <c r="Q277" i="1"/>
  <c r="R277" i="1"/>
  <c r="O278" i="1"/>
  <c r="P278" i="1"/>
  <c r="Q278" i="1"/>
  <c r="R278" i="1"/>
  <c r="O279" i="1"/>
  <c r="P279" i="1"/>
  <c r="Q279" i="1"/>
  <c r="R279" i="1"/>
  <c r="O280" i="1"/>
  <c r="P280" i="1"/>
  <c r="Q280" i="1"/>
  <c r="R280" i="1"/>
  <c r="O281" i="1"/>
  <c r="P281" i="1"/>
  <c r="Q281" i="1"/>
  <c r="R281" i="1"/>
  <c r="O282" i="1"/>
  <c r="P282" i="1"/>
  <c r="Q282" i="1"/>
  <c r="R282" i="1"/>
  <c r="O283" i="1"/>
  <c r="P283" i="1"/>
  <c r="Q283" i="1"/>
  <c r="R283" i="1"/>
  <c r="O284" i="1"/>
  <c r="P284" i="1"/>
  <c r="Q284" i="1"/>
  <c r="R284" i="1"/>
  <c r="O285" i="1"/>
  <c r="P285" i="1"/>
  <c r="Q285" i="1"/>
  <c r="R285" i="1"/>
  <c r="O286" i="1"/>
  <c r="P286" i="1"/>
  <c r="Q286" i="1"/>
  <c r="R286" i="1"/>
  <c r="O287" i="1"/>
  <c r="P287" i="1"/>
  <c r="Q287" i="1"/>
  <c r="R287" i="1"/>
  <c r="O288" i="1"/>
  <c r="P288" i="1"/>
  <c r="Q288" i="1"/>
  <c r="R288" i="1"/>
  <c r="O289" i="1"/>
  <c r="P289" i="1"/>
  <c r="Q289" i="1"/>
  <c r="R289" i="1"/>
  <c r="O290" i="1"/>
  <c r="P290" i="1"/>
  <c r="Q290" i="1"/>
  <c r="R290" i="1"/>
  <c r="O291" i="1"/>
  <c r="P291" i="1"/>
  <c r="Q291" i="1"/>
  <c r="R291" i="1"/>
  <c r="O292" i="1"/>
  <c r="P292" i="1"/>
  <c r="Q292" i="1"/>
  <c r="R292" i="1"/>
  <c r="O293" i="1"/>
  <c r="P293" i="1"/>
  <c r="Q293" i="1"/>
  <c r="R293" i="1"/>
  <c r="O294" i="1"/>
  <c r="P294" i="1"/>
  <c r="Q294" i="1"/>
  <c r="R294" i="1"/>
  <c r="O295" i="1"/>
  <c r="P295" i="1"/>
  <c r="Q295" i="1"/>
  <c r="R295" i="1"/>
  <c r="O296" i="1"/>
  <c r="P296" i="1"/>
  <c r="Q296" i="1"/>
  <c r="R296" i="1"/>
  <c r="O297" i="1"/>
  <c r="P297" i="1"/>
  <c r="Q297" i="1"/>
  <c r="R297" i="1"/>
  <c r="O298" i="1"/>
  <c r="P298" i="1"/>
  <c r="Q298" i="1"/>
  <c r="R298" i="1"/>
  <c r="O299" i="1"/>
  <c r="P299" i="1"/>
  <c r="Q299" i="1"/>
  <c r="R299" i="1"/>
  <c r="O300" i="1"/>
  <c r="P300" i="1"/>
  <c r="Q300" i="1"/>
  <c r="R300" i="1"/>
  <c r="O301" i="1"/>
  <c r="P301" i="1"/>
  <c r="Q301" i="1"/>
  <c r="R301" i="1"/>
  <c r="O302" i="1"/>
  <c r="P302" i="1"/>
  <c r="Q302" i="1"/>
  <c r="R302" i="1"/>
  <c r="O303" i="1"/>
  <c r="P303" i="1"/>
  <c r="Q303" i="1"/>
  <c r="R303" i="1"/>
  <c r="O304" i="1"/>
  <c r="P304" i="1"/>
  <c r="Q304" i="1"/>
  <c r="R304" i="1"/>
  <c r="O305" i="1"/>
  <c r="P305" i="1"/>
  <c r="Q305" i="1"/>
  <c r="R305" i="1"/>
  <c r="O306" i="1"/>
  <c r="P306" i="1"/>
  <c r="Q306" i="1"/>
  <c r="R306" i="1"/>
  <c r="O307" i="1"/>
  <c r="P307" i="1"/>
  <c r="Q307" i="1"/>
  <c r="R307" i="1"/>
  <c r="O308" i="1"/>
  <c r="P308" i="1"/>
  <c r="Q308" i="1"/>
  <c r="R308" i="1"/>
  <c r="O309" i="1"/>
  <c r="P309" i="1"/>
  <c r="Q309" i="1"/>
  <c r="R309" i="1"/>
  <c r="O310" i="1"/>
  <c r="P310" i="1"/>
  <c r="Q310" i="1"/>
  <c r="R310" i="1"/>
  <c r="O311" i="1"/>
  <c r="P311" i="1"/>
  <c r="Q311" i="1"/>
  <c r="R311" i="1"/>
  <c r="O312" i="1"/>
  <c r="P312" i="1"/>
  <c r="Q312" i="1"/>
  <c r="R312" i="1"/>
  <c r="O313" i="1"/>
  <c r="P313" i="1"/>
  <c r="Q313" i="1"/>
  <c r="R313" i="1"/>
  <c r="O314" i="1"/>
  <c r="P314" i="1"/>
  <c r="Q314" i="1"/>
  <c r="R314" i="1"/>
  <c r="O315" i="1"/>
  <c r="P315" i="1"/>
  <c r="Q315" i="1"/>
  <c r="R315" i="1"/>
  <c r="O316" i="1"/>
  <c r="P316" i="1"/>
  <c r="Q316" i="1"/>
  <c r="R316" i="1"/>
  <c r="O317" i="1"/>
  <c r="P317" i="1"/>
  <c r="Q317" i="1"/>
  <c r="R317" i="1"/>
  <c r="O318" i="1"/>
  <c r="P318" i="1"/>
  <c r="Q318" i="1"/>
  <c r="R318" i="1"/>
  <c r="O319" i="1"/>
  <c r="P319" i="1"/>
  <c r="Q319" i="1"/>
  <c r="R319" i="1"/>
  <c r="O320" i="1"/>
  <c r="P320" i="1"/>
  <c r="Q320" i="1"/>
  <c r="R320" i="1"/>
  <c r="O321" i="1"/>
  <c r="P321" i="1"/>
  <c r="Q321" i="1"/>
  <c r="R321" i="1"/>
  <c r="O322" i="1"/>
  <c r="P322" i="1"/>
  <c r="Q322" i="1"/>
  <c r="R322" i="1"/>
  <c r="O323" i="1"/>
  <c r="P323" i="1"/>
  <c r="Q323" i="1"/>
  <c r="R323" i="1"/>
  <c r="O324" i="1"/>
  <c r="P324" i="1"/>
  <c r="Q324" i="1"/>
  <c r="R324" i="1"/>
  <c r="O325" i="1"/>
  <c r="P325" i="1"/>
  <c r="Q325" i="1"/>
  <c r="R325" i="1"/>
  <c r="O326" i="1"/>
  <c r="P326" i="1"/>
  <c r="Q326" i="1"/>
  <c r="R326" i="1"/>
  <c r="O327" i="1"/>
  <c r="P327" i="1"/>
  <c r="Q327" i="1"/>
  <c r="R327" i="1"/>
  <c r="O328" i="1"/>
  <c r="P328" i="1"/>
  <c r="Q328" i="1"/>
  <c r="R328" i="1"/>
  <c r="O329" i="1"/>
  <c r="P329" i="1"/>
  <c r="Q329" i="1"/>
  <c r="R329" i="1"/>
  <c r="O330" i="1"/>
  <c r="P330" i="1"/>
  <c r="Q330" i="1"/>
  <c r="R330" i="1"/>
  <c r="O331" i="1"/>
  <c r="P331" i="1"/>
  <c r="Q331" i="1"/>
  <c r="R331" i="1"/>
  <c r="O332" i="1"/>
  <c r="P332" i="1"/>
  <c r="Q332" i="1"/>
  <c r="R332" i="1"/>
  <c r="O333" i="1"/>
  <c r="P333" i="1"/>
  <c r="Q333" i="1"/>
  <c r="R333" i="1"/>
  <c r="O334" i="1"/>
  <c r="P334" i="1"/>
  <c r="Q334" i="1"/>
  <c r="R334" i="1"/>
  <c r="O335" i="1"/>
  <c r="P335" i="1"/>
  <c r="Q335" i="1"/>
  <c r="R335" i="1"/>
  <c r="O336" i="1"/>
  <c r="P336" i="1"/>
  <c r="Q336" i="1"/>
  <c r="R336" i="1"/>
  <c r="O337" i="1"/>
  <c r="P337" i="1"/>
  <c r="Q337" i="1"/>
  <c r="R337" i="1"/>
  <c r="O338" i="1"/>
  <c r="P338" i="1"/>
  <c r="Q338" i="1"/>
  <c r="R338" i="1"/>
  <c r="O339" i="1"/>
  <c r="P339" i="1"/>
  <c r="Q339" i="1"/>
  <c r="R339" i="1"/>
  <c r="O340" i="1"/>
  <c r="P340" i="1"/>
  <c r="Q340" i="1"/>
  <c r="R340" i="1"/>
  <c r="O341" i="1"/>
  <c r="P341" i="1"/>
  <c r="Q341" i="1"/>
  <c r="R341" i="1"/>
  <c r="O342" i="1"/>
  <c r="P342" i="1"/>
  <c r="Q342" i="1"/>
  <c r="R342" i="1"/>
  <c r="O343" i="1"/>
  <c r="P343" i="1"/>
  <c r="Q343" i="1"/>
  <c r="R343" i="1"/>
  <c r="O344" i="1"/>
  <c r="P344" i="1"/>
  <c r="Q344" i="1"/>
  <c r="R344" i="1"/>
  <c r="O345" i="1"/>
  <c r="P345" i="1"/>
  <c r="Q345" i="1"/>
  <c r="R345" i="1"/>
  <c r="O346" i="1"/>
  <c r="P346" i="1"/>
  <c r="Q346" i="1"/>
  <c r="R346" i="1"/>
  <c r="O347" i="1"/>
  <c r="P347" i="1"/>
  <c r="Q347" i="1"/>
  <c r="R347" i="1"/>
  <c r="O348" i="1"/>
  <c r="P348" i="1"/>
  <c r="Q348" i="1"/>
  <c r="R348" i="1"/>
  <c r="O349" i="1"/>
  <c r="P349" i="1"/>
  <c r="Q349" i="1"/>
  <c r="R349" i="1"/>
  <c r="O350" i="1"/>
  <c r="P350" i="1"/>
  <c r="Q350" i="1"/>
  <c r="R350" i="1"/>
  <c r="O351" i="1"/>
  <c r="P351" i="1"/>
  <c r="Q351" i="1"/>
  <c r="R351" i="1"/>
  <c r="O352" i="1"/>
  <c r="P352" i="1"/>
  <c r="Q352" i="1"/>
  <c r="R352" i="1"/>
  <c r="O353" i="1"/>
  <c r="P353" i="1"/>
  <c r="Q353" i="1"/>
  <c r="R353" i="1"/>
  <c r="O354" i="1"/>
  <c r="P354" i="1"/>
  <c r="Q354" i="1"/>
  <c r="R354" i="1"/>
  <c r="O355" i="1"/>
  <c r="P355" i="1"/>
  <c r="Q355" i="1"/>
  <c r="R355" i="1"/>
  <c r="O356" i="1"/>
  <c r="P356" i="1"/>
  <c r="Q356" i="1"/>
  <c r="R356" i="1"/>
  <c r="O357" i="1"/>
  <c r="P357" i="1"/>
  <c r="Q357" i="1"/>
  <c r="R357" i="1"/>
  <c r="O358" i="1"/>
  <c r="P358" i="1"/>
  <c r="Q358" i="1"/>
  <c r="R358" i="1"/>
  <c r="O359" i="1"/>
  <c r="P359" i="1"/>
  <c r="Q359" i="1"/>
  <c r="R359" i="1"/>
  <c r="O360" i="1"/>
  <c r="P360" i="1"/>
  <c r="Q360" i="1"/>
  <c r="R360" i="1"/>
  <c r="O361" i="1"/>
  <c r="P361" i="1"/>
  <c r="Q361" i="1"/>
  <c r="R361" i="1"/>
  <c r="O362" i="1"/>
  <c r="P362" i="1"/>
  <c r="Q362" i="1"/>
  <c r="R362" i="1"/>
  <c r="O363" i="1"/>
  <c r="P363" i="1"/>
  <c r="Q363" i="1"/>
  <c r="R363" i="1"/>
  <c r="O364" i="1"/>
  <c r="P364" i="1"/>
  <c r="Q364" i="1"/>
  <c r="R364" i="1"/>
  <c r="O365" i="1"/>
  <c r="P365" i="1"/>
  <c r="Q365" i="1"/>
  <c r="R365" i="1"/>
  <c r="O366" i="1"/>
  <c r="P366" i="1"/>
  <c r="Q366" i="1"/>
  <c r="R366" i="1"/>
  <c r="O367" i="1"/>
  <c r="P367" i="1"/>
  <c r="Q367" i="1"/>
  <c r="R367" i="1"/>
  <c r="O368" i="1"/>
  <c r="P368" i="1"/>
  <c r="Q368" i="1"/>
  <c r="R368" i="1"/>
  <c r="O369" i="1"/>
  <c r="P369" i="1"/>
  <c r="Q369" i="1"/>
  <c r="R369" i="1"/>
  <c r="O370" i="1"/>
  <c r="P370" i="1"/>
  <c r="Q370" i="1"/>
  <c r="R370" i="1"/>
  <c r="O371" i="1"/>
  <c r="P371" i="1"/>
  <c r="Q371" i="1"/>
  <c r="R371" i="1"/>
  <c r="O372" i="1"/>
  <c r="P372" i="1"/>
  <c r="Q372" i="1"/>
  <c r="R372" i="1"/>
  <c r="O373" i="1"/>
  <c r="P373" i="1"/>
  <c r="Q373" i="1"/>
  <c r="R373" i="1"/>
  <c r="O374" i="1"/>
  <c r="P374" i="1"/>
  <c r="Q374" i="1"/>
  <c r="R374" i="1"/>
  <c r="O375" i="1"/>
  <c r="P375" i="1"/>
  <c r="Q375" i="1"/>
  <c r="R375" i="1"/>
  <c r="O376" i="1"/>
  <c r="P376" i="1"/>
  <c r="Q376" i="1"/>
  <c r="R376" i="1"/>
  <c r="O377" i="1"/>
  <c r="P377" i="1"/>
  <c r="Q377" i="1"/>
  <c r="R377" i="1"/>
  <c r="O378" i="1"/>
  <c r="P378" i="1"/>
  <c r="Q378" i="1"/>
  <c r="R378" i="1"/>
  <c r="O379" i="1"/>
  <c r="P379" i="1"/>
  <c r="Q379" i="1"/>
  <c r="R379" i="1"/>
  <c r="O380" i="1"/>
  <c r="P380" i="1"/>
  <c r="Q380" i="1"/>
  <c r="R380" i="1"/>
  <c r="O381" i="1"/>
  <c r="P381" i="1"/>
  <c r="Q381" i="1"/>
  <c r="R381" i="1"/>
  <c r="O382" i="1"/>
  <c r="P382" i="1"/>
  <c r="Q382" i="1"/>
  <c r="R382" i="1"/>
  <c r="O383" i="1"/>
  <c r="P383" i="1"/>
  <c r="Q383" i="1"/>
  <c r="R383" i="1"/>
  <c r="O384" i="1"/>
  <c r="P384" i="1"/>
  <c r="Q384" i="1"/>
  <c r="R384" i="1"/>
  <c r="O385" i="1"/>
  <c r="P385" i="1"/>
  <c r="Q385" i="1"/>
  <c r="R385" i="1"/>
  <c r="O386" i="1"/>
  <c r="P386" i="1"/>
  <c r="Q386" i="1"/>
  <c r="R386" i="1"/>
  <c r="O387" i="1"/>
  <c r="P387" i="1"/>
  <c r="Q387" i="1"/>
  <c r="R387" i="1"/>
  <c r="O388" i="1"/>
  <c r="P388" i="1"/>
  <c r="Q388" i="1"/>
  <c r="R388" i="1"/>
  <c r="O389" i="1"/>
  <c r="P389" i="1"/>
  <c r="Q389" i="1"/>
  <c r="R389" i="1"/>
  <c r="O390" i="1"/>
  <c r="P390" i="1"/>
  <c r="Q390" i="1"/>
  <c r="R390" i="1"/>
  <c r="O391" i="1"/>
  <c r="P391" i="1"/>
  <c r="Q391" i="1"/>
  <c r="R391" i="1"/>
  <c r="O392" i="1"/>
  <c r="P392" i="1"/>
  <c r="Q392" i="1"/>
  <c r="R392" i="1"/>
  <c r="O393" i="1"/>
  <c r="P393" i="1"/>
  <c r="Q393" i="1"/>
  <c r="R393" i="1"/>
  <c r="O394" i="1"/>
  <c r="P394" i="1"/>
  <c r="Q394" i="1"/>
  <c r="R394" i="1"/>
  <c r="O395" i="1"/>
  <c r="P395" i="1"/>
  <c r="Q395" i="1"/>
  <c r="R395" i="1"/>
  <c r="O396" i="1"/>
  <c r="P396" i="1"/>
  <c r="Q396" i="1"/>
  <c r="R396" i="1"/>
  <c r="O397" i="1"/>
  <c r="P397" i="1"/>
  <c r="Q397" i="1"/>
  <c r="R397" i="1"/>
  <c r="O398" i="1"/>
  <c r="P398" i="1"/>
  <c r="Q398" i="1"/>
  <c r="R398" i="1"/>
  <c r="O399" i="1"/>
  <c r="P399" i="1"/>
  <c r="Q399" i="1"/>
  <c r="R399" i="1"/>
  <c r="O400" i="1"/>
  <c r="P400" i="1"/>
  <c r="Q400" i="1"/>
  <c r="R400" i="1"/>
  <c r="O401" i="1"/>
  <c r="P401" i="1"/>
  <c r="Q401" i="1"/>
  <c r="R401" i="1"/>
  <c r="O402" i="1"/>
  <c r="P402" i="1"/>
  <c r="Q402" i="1"/>
  <c r="R402" i="1"/>
  <c r="O403" i="1"/>
  <c r="P403" i="1"/>
  <c r="Q403" i="1"/>
  <c r="R403" i="1"/>
  <c r="O404" i="1"/>
  <c r="P404" i="1"/>
  <c r="Q404" i="1"/>
  <c r="R404" i="1"/>
  <c r="O405" i="1"/>
  <c r="P405" i="1"/>
  <c r="Q405" i="1"/>
  <c r="R405" i="1"/>
  <c r="O406" i="1"/>
  <c r="P406" i="1"/>
  <c r="Q406" i="1"/>
  <c r="R406" i="1"/>
  <c r="O407" i="1"/>
  <c r="P407" i="1"/>
  <c r="Q407" i="1"/>
  <c r="R407" i="1"/>
  <c r="O408" i="1"/>
  <c r="P408" i="1"/>
  <c r="Q408" i="1"/>
  <c r="R408" i="1"/>
  <c r="O409" i="1"/>
  <c r="P409" i="1"/>
  <c r="Q409" i="1"/>
  <c r="R409" i="1"/>
  <c r="O410" i="1"/>
  <c r="P410" i="1"/>
  <c r="Q410" i="1"/>
  <c r="R410" i="1"/>
  <c r="O411" i="1"/>
  <c r="P411" i="1"/>
  <c r="Q411" i="1"/>
  <c r="R411" i="1"/>
  <c r="O412" i="1"/>
  <c r="P412" i="1"/>
  <c r="Q412" i="1"/>
  <c r="R412" i="1"/>
  <c r="O413" i="1"/>
  <c r="P413" i="1"/>
  <c r="Q413" i="1"/>
  <c r="R413" i="1"/>
  <c r="O414" i="1"/>
  <c r="P414" i="1"/>
  <c r="Q414" i="1"/>
  <c r="R414" i="1"/>
  <c r="O415" i="1"/>
  <c r="P415" i="1"/>
  <c r="Q415" i="1"/>
  <c r="R415" i="1"/>
  <c r="O416" i="1"/>
  <c r="P416" i="1"/>
  <c r="Q416" i="1"/>
  <c r="R416" i="1"/>
  <c r="O417" i="1"/>
  <c r="P417" i="1"/>
  <c r="Q417" i="1"/>
  <c r="R417" i="1"/>
  <c r="O418" i="1"/>
  <c r="P418" i="1"/>
  <c r="Q418" i="1"/>
  <c r="R418" i="1"/>
  <c r="O419" i="1"/>
  <c r="P419" i="1"/>
  <c r="Q419" i="1"/>
  <c r="R419" i="1"/>
  <c r="O420" i="1"/>
  <c r="P420" i="1"/>
  <c r="Q420" i="1"/>
  <c r="R420" i="1"/>
  <c r="O421" i="1"/>
  <c r="P421" i="1"/>
  <c r="Q421" i="1"/>
  <c r="R421" i="1"/>
  <c r="O422" i="1"/>
  <c r="P422" i="1"/>
  <c r="Q422" i="1"/>
  <c r="R422" i="1"/>
  <c r="O423" i="1"/>
  <c r="P423" i="1"/>
  <c r="Q423" i="1"/>
  <c r="R423" i="1"/>
  <c r="O424" i="1"/>
  <c r="P424" i="1"/>
  <c r="Q424" i="1"/>
  <c r="R424" i="1"/>
  <c r="O425" i="1"/>
  <c r="P425" i="1"/>
  <c r="Q425" i="1"/>
  <c r="R425" i="1"/>
  <c r="O426" i="1"/>
  <c r="P426" i="1"/>
  <c r="Q426" i="1"/>
  <c r="R426" i="1"/>
  <c r="O427" i="1"/>
  <c r="P427" i="1"/>
  <c r="Q427" i="1"/>
  <c r="R427" i="1"/>
  <c r="O428" i="1"/>
  <c r="P428" i="1"/>
  <c r="Q428" i="1"/>
  <c r="R428" i="1"/>
  <c r="O429" i="1"/>
  <c r="P429" i="1"/>
  <c r="Q429" i="1"/>
  <c r="R429" i="1"/>
  <c r="O430" i="1"/>
  <c r="P430" i="1"/>
  <c r="Q430" i="1"/>
  <c r="R430" i="1"/>
  <c r="O431" i="1"/>
  <c r="P431" i="1"/>
  <c r="Q431" i="1"/>
  <c r="R431" i="1"/>
  <c r="O432" i="1"/>
  <c r="P432" i="1"/>
  <c r="Q432" i="1"/>
  <c r="R432" i="1"/>
  <c r="O433" i="1"/>
  <c r="P433" i="1"/>
  <c r="Q433" i="1"/>
  <c r="R433" i="1"/>
  <c r="O434" i="1"/>
  <c r="P434" i="1"/>
  <c r="Q434" i="1"/>
  <c r="R434" i="1"/>
  <c r="O435" i="1"/>
  <c r="P435" i="1"/>
  <c r="Q435" i="1"/>
  <c r="R435" i="1"/>
  <c r="O436" i="1"/>
  <c r="P436" i="1"/>
  <c r="Q436" i="1"/>
  <c r="R436" i="1"/>
  <c r="O437" i="1"/>
  <c r="P437" i="1"/>
  <c r="Q437" i="1"/>
  <c r="R437" i="1"/>
  <c r="O438" i="1"/>
  <c r="P438" i="1"/>
  <c r="Q438" i="1"/>
  <c r="R438" i="1"/>
  <c r="O439" i="1"/>
  <c r="P439" i="1"/>
  <c r="Q439" i="1"/>
  <c r="R439" i="1"/>
  <c r="O440" i="1"/>
  <c r="P440" i="1"/>
  <c r="Q440" i="1"/>
  <c r="R440" i="1"/>
  <c r="O441" i="1"/>
  <c r="P441" i="1"/>
  <c r="Q441" i="1"/>
  <c r="R441" i="1"/>
  <c r="O442" i="1"/>
  <c r="P442" i="1"/>
  <c r="Q442" i="1"/>
  <c r="R442" i="1"/>
  <c r="O443" i="1"/>
  <c r="P443" i="1"/>
  <c r="Q443" i="1"/>
  <c r="R443" i="1"/>
  <c r="O444" i="1"/>
  <c r="P444" i="1"/>
  <c r="Q444" i="1"/>
  <c r="R444" i="1"/>
  <c r="O445" i="1"/>
  <c r="P445" i="1"/>
  <c r="Q445" i="1"/>
  <c r="R445" i="1"/>
  <c r="O446" i="1"/>
  <c r="P446" i="1"/>
  <c r="Q446" i="1"/>
  <c r="R446" i="1"/>
  <c r="O447" i="1"/>
  <c r="P447" i="1"/>
  <c r="Q447" i="1"/>
  <c r="R447" i="1"/>
  <c r="O448" i="1"/>
  <c r="P448" i="1"/>
  <c r="Q448" i="1"/>
  <c r="R448" i="1"/>
  <c r="O449" i="1"/>
  <c r="P449" i="1"/>
  <c r="Q449" i="1"/>
  <c r="R449" i="1"/>
  <c r="O450" i="1"/>
  <c r="P450" i="1"/>
  <c r="Q450" i="1"/>
  <c r="R450" i="1"/>
  <c r="O451" i="1"/>
  <c r="P451" i="1"/>
  <c r="Q451" i="1"/>
  <c r="R451" i="1"/>
  <c r="O452" i="1"/>
  <c r="P452" i="1"/>
  <c r="Q452" i="1"/>
  <c r="R452" i="1"/>
  <c r="O453" i="1"/>
  <c r="P453" i="1"/>
  <c r="Q453" i="1"/>
  <c r="R453" i="1"/>
  <c r="O454" i="1"/>
  <c r="P454" i="1"/>
  <c r="Q454" i="1"/>
  <c r="R454" i="1"/>
  <c r="O455" i="1"/>
  <c r="P455" i="1"/>
  <c r="Q455" i="1"/>
  <c r="R455" i="1"/>
  <c r="O456" i="1"/>
  <c r="P456" i="1"/>
  <c r="Q456" i="1"/>
  <c r="R456" i="1"/>
  <c r="O457" i="1"/>
  <c r="P457" i="1"/>
  <c r="Q457" i="1"/>
  <c r="R457" i="1"/>
  <c r="O458" i="1"/>
  <c r="P458" i="1"/>
  <c r="Q458" i="1"/>
  <c r="R458" i="1"/>
  <c r="O459" i="1"/>
  <c r="P459" i="1"/>
  <c r="Q459" i="1"/>
  <c r="R459" i="1"/>
  <c r="O460" i="1"/>
  <c r="P460" i="1"/>
  <c r="Q460" i="1"/>
  <c r="R460" i="1"/>
  <c r="O461" i="1"/>
  <c r="P461" i="1"/>
  <c r="Q461" i="1"/>
  <c r="R461" i="1"/>
  <c r="O462" i="1"/>
  <c r="P462" i="1"/>
  <c r="Q462" i="1"/>
  <c r="R462" i="1"/>
  <c r="O463" i="1"/>
  <c r="P463" i="1"/>
  <c r="Q463" i="1"/>
  <c r="R463" i="1"/>
  <c r="O464" i="1"/>
  <c r="P464" i="1"/>
  <c r="Q464" i="1"/>
  <c r="R464" i="1"/>
  <c r="O465" i="1"/>
  <c r="P465" i="1"/>
  <c r="Q465" i="1"/>
  <c r="R465" i="1"/>
  <c r="O466" i="1"/>
  <c r="P466" i="1"/>
  <c r="Q466" i="1"/>
  <c r="R466" i="1"/>
  <c r="O467" i="1"/>
  <c r="P467" i="1"/>
  <c r="Q467" i="1"/>
  <c r="R467" i="1"/>
  <c r="O468" i="1"/>
  <c r="P468" i="1"/>
  <c r="Q468" i="1"/>
  <c r="R468" i="1"/>
  <c r="O469" i="1"/>
  <c r="P469" i="1"/>
  <c r="Q469" i="1"/>
  <c r="R469" i="1"/>
  <c r="O470" i="1"/>
  <c r="P470" i="1"/>
  <c r="Q470" i="1"/>
  <c r="R470" i="1"/>
  <c r="O471" i="1"/>
  <c r="P471" i="1"/>
  <c r="Q471" i="1"/>
  <c r="R471" i="1"/>
  <c r="O472" i="1"/>
  <c r="P472" i="1"/>
  <c r="Q472" i="1"/>
  <c r="R472" i="1"/>
  <c r="O473" i="1"/>
  <c r="P473" i="1"/>
  <c r="Q473" i="1"/>
  <c r="R473" i="1"/>
  <c r="O474" i="1"/>
  <c r="P474" i="1"/>
  <c r="Q474" i="1"/>
  <c r="R474" i="1"/>
  <c r="O475" i="1"/>
  <c r="P475" i="1"/>
  <c r="Q475" i="1"/>
  <c r="R475" i="1"/>
  <c r="O476" i="1"/>
  <c r="P476" i="1"/>
  <c r="Q476" i="1"/>
  <c r="R476" i="1"/>
  <c r="O477" i="1"/>
  <c r="P477" i="1"/>
  <c r="Q477" i="1"/>
  <c r="R477" i="1"/>
  <c r="O478" i="1"/>
  <c r="P478" i="1"/>
  <c r="Q478" i="1"/>
  <c r="R478" i="1"/>
  <c r="O479" i="1"/>
  <c r="P479" i="1"/>
  <c r="Q479" i="1"/>
  <c r="R479" i="1"/>
  <c r="O480" i="1"/>
  <c r="P480" i="1"/>
  <c r="Q480" i="1"/>
  <c r="R480" i="1"/>
  <c r="O481" i="1"/>
  <c r="P481" i="1"/>
  <c r="Q481" i="1"/>
  <c r="R481" i="1"/>
  <c r="O482" i="1"/>
  <c r="P482" i="1"/>
  <c r="Q482" i="1"/>
  <c r="R482" i="1"/>
  <c r="O483" i="1"/>
  <c r="P483" i="1"/>
  <c r="Q483" i="1"/>
  <c r="R483" i="1"/>
  <c r="O484" i="1"/>
  <c r="P484" i="1"/>
  <c r="Q484" i="1"/>
  <c r="R484" i="1"/>
  <c r="O485" i="1"/>
  <c r="P485" i="1"/>
  <c r="Q485" i="1"/>
  <c r="R485" i="1"/>
  <c r="O486" i="1"/>
  <c r="P486" i="1"/>
  <c r="Q486" i="1"/>
  <c r="R486" i="1"/>
  <c r="O487" i="1"/>
  <c r="P487" i="1"/>
  <c r="Q487" i="1"/>
  <c r="R487" i="1"/>
  <c r="O488" i="1"/>
  <c r="P488" i="1"/>
  <c r="Q488" i="1"/>
  <c r="R488" i="1"/>
  <c r="O489" i="1"/>
  <c r="P489" i="1"/>
  <c r="Q489" i="1"/>
  <c r="R489" i="1"/>
  <c r="O490" i="1"/>
  <c r="P490" i="1"/>
  <c r="Q490" i="1"/>
  <c r="R490" i="1"/>
  <c r="O491" i="1"/>
  <c r="P491" i="1"/>
  <c r="Q491" i="1"/>
  <c r="R491" i="1"/>
  <c r="O492" i="1"/>
  <c r="P492" i="1"/>
  <c r="Q492" i="1"/>
  <c r="R492" i="1"/>
  <c r="O493" i="1"/>
  <c r="P493" i="1"/>
  <c r="Q493" i="1"/>
  <c r="R493" i="1"/>
  <c r="O494" i="1"/>
  <c r="P494" i="1"/>
  <c r="Q494" i="1"/>
  <c r="R494" i="1"/>
  <c r="O495" i="1"/>
  <c r="P495" i="1"/>
  <c r="Q495" i="1"/>
  <c r="R495" i="1"/>
  <c r="O496" i="1"/>
  <c r="P496" i="1"/>
  <c r="Q496" i="1"/>
  <c r="R496" i="1"/>
  <c r="O497" i="1"/>
  <c r="P497" i="1"/>
  <c r="Q497" i="1"/>
  <c r="R497" i="1"/>
  <c r="O498" i="1"/>
  <c r="P498" i="1"/>
  <c r="Q498" i="1"/>
  <c r="R498" i="1"/>
  <c r="O499" i="1"/>
  <c r="P499" i="1"/>
  <c r="Q499" i="1"/>
  <c r="R499" i="1"/>
  <c r="O500" i="1"/>
  <c r="P500" i="1"/>
  <c r="Q500" i="1"/>
  <c r="R500" i="1"/>
  <c r="O501" i="1"/>
  <c r="P501" i="1"/>
  <c r="Q501" i="1"/>
  <c r="R501" i="1"/>
  <c r="O502" i="1"/>
  <c r="P502" i="1"/>
  <c r="Q502" i="1"/>
  <c r="R502" i="1"/>
  <c r="O503" i="1"/>
  <c r="P503" i="1"/>
  <c r="Q503" i="1"/>
  <c r="R503" i="1"/>
  <c r="O504" i="1"/>
  <c r="P504" i="1"/>
  <c r="Q504" i="1"/>
  <c r="R504" i="1"/>
  <c r="O505" i="1"/>
  <c r="P505" i="1"/>
  <c r="Q505" i="1"/>
  <c r="R505" i="1"/>
  <c r="O506" i="1"/>
  <c r="P506" i="1"/>
  <c r="Q506" i="1"/>
  <c r="R506" i="1"/>
  <c r="O507" i="1"/>
  <c r="P507" i="1"/>
  <c r="Q507" i="1"/>
  <c r="R507" i="1"/>
  <c r="O508" i="1"/>
  <c r="P508" i="1"/>
  <c r="Q508" i="1"/>
  <c r="R508" i="1"/>
  <c r="O509" i="1"/>
  <c r="P509" i="1"/>
  <c r="Q509" i="1"/>
  <c r="R509" i="1"/>
  <c r="O510" i="1"/>
  <c r="P510" i="1"/>
  <c r="Q510" i="1"/>
  <c r="R510" i="1"/>
  <c r="O511" i="1"/>
  <c r="P511" i="1"/>
  <c r="Q511" i="1"/>
  <c r="R511" i="1"/>
  <c r="O512" i="1"/>
  <c r="P512" i="1"/>
  <c r="Q512" i="1"/>
  <c r="R512" i="1"/>
  <c r="O513" i="1"/>
  <c r="P513" i="1"/>
  <c r="Q513" i="1"/>
  <c r="R513" i="1"/>
  <c r="O514" i="1"/>
  <c r="P514" i="1"/>
  <c r="Q514" i="1"/>
  <c r="R514" i="1"/>
  <c r="O515" i="1"/>
  <c r="P515" i="1"/>
  <c r="Q515" i="1"/>
  <c r="R515" i="1"/>
  <c r="O516" i="1"/>
  <c r="P516" i="1"/>
  <c r="Q516" i="1"/>
  <c r="R516" i="1"/>
  <c r="O517" i="1"/>
  <c r="P517" i="1"/>
  <c r="Q517" i="1"/>
  <c r="R517" i="1"/>
  <c r="O518" i="1"/>
  <c r="P518" i="1"/>
  <c r="Q518" i="1"/>
  <c r="R518" i="1"/>
  <c r="O519" i="1"/>
  <c r="P519" i="1"/>
  <c r="Q519" i="1"/>
  <c r="R519" i="1"/>
  <c r="O520" i="1"/>
  <c r="P520" i="1"/>
  <c r="Q520" i="1"/>
  <c r="R520" i="1"/>
  <c r="O521" i="1"/>
  <c r="P521" i="1"/>
  <c r="Q521" i="1"/>
  <c r="R521" i="1"/>
  <c r="O522" i="1"/>
  <c r="P522" i="1"/>
  <c r="Q522" i="1"/>
  <c r="R522" i="1"/>
  <c r="O523" i="1"/>
  <c r="P523" i="1"/>
  <c r="Q523" i="1"/>
  <c r="R523" i="1"/>
  <c r="O524" i="1"/>
  <c r="P524" i="1"/>
  <c r="Q524" i="1"/>
  <c r="R524" i="1"/>
  <c r="O525" i="1"/>
  <c r="P525" i="1"/>
  <c r="Q525" i="1"/>
  <c r="R525" i="1"/>
  <c r="O526" i="1"/>
  <c r="P526" i="1"/>
  <c r="Q526" i="1"/>
  <c r="R526" i="1"/>
  <c r="O527" i="1"/>
  <c r="P527" i="1"/>
  <c r="Q527" i="1"/>
  <c r="R527" i="1"/>
  <c r="O528" i="1"/>
  <c r="P528" i="1"/>
  <c r="Q528" i="1"/>
  <c r="R528" i="1"/>
  <c r="O529" i="1"/>
  <c r="P529" i="1"/>
  <c r="Q529" i="1"/>
  <c r="R529" i="1"/>
  <c r="O530" i="1"/>
  <c r="P530" i="1"/>
  <c r="Q530" i="1"/>
  <c r="R530" i="1"/>
  <c r="O531" i="1"/>
  <c r="P531" i="1"/>
  <c r="Q531" i="1"/>
  <c r="R531" i="1"/>
  <c r="O532" i="1"/>
  <c r="P532" i="1"/>
  <c r="Q532" i="1"/>
  <c r="R532" i="1"/>
  <c r="O533" i="1"/>
  <c r="P533" i="1"/>
  <c r="Q533" i="1"/>
  <c r="R533" i="1"/>
  <c r="O534" i="1"/>
  <c r="P534" i="1"/>
  <c r="Q534" i="1"/>
  <c r="R534" i="1"/>
  <c r="O535" i="1"/>
  <c r="P535" i="1"/>
  <c r="Q535" i="1"/>
  <c r="R535" i="1"/>
  <c r="O536" i="1"/>
  <c r="P536" i="1"/>
  <c r="Q536" i="1"/>
  <c r="R536" i="1"/>
  <c r="O537" i="1"/>
  <c r="P537" i="1"/>
  <c r="Q537" i="1"/>
  <c r="R537" i="1"/>
  <c r="O538" i="1"/>
  <c r="P538" i="1"/>
  <c r="Q538" i="1"/>
  <c r="R538" i="1"/>
  <c r="O539" i="1"/>
  <c r="P539" i="1"/>
  <c r="Q539" i="1"/>
  <c r="R539" i="1"/>
  <c r="O540" i="1"/>
  <c r="P540" i="1"/>
  <c r="Q540" i="1"/>
  <c r="R540" i="1"/>
  <c r="O541" i="1"/>
  <c r="P541" i="1"/>
  <c r="Q541" i="1"/>
  <c r="R541" i="1"/>
  <c r="O542" i="1"/>
  <c r="P542" i="1"/>
  <c r="Q542" i="1"/>
  <c r="R542" i="1"/>
  <c r="O543" i="1"/>
  <c r="P543" i="1"/>
  <c r="Q543" i="1"/>
  <c r="R543" i="1"/>
  <c r="O544" i="1"/>
  <c r="P544" i="1"/>
  <c r="Q544" i="1"/>
  <c r="R544" i="1"/>
  <c r="O545" i="1"/>
  <c r="P545" i="1"/>
  <c r="Q545" i="1"/>
  <c r="R545" i="1"/>
  <c r="O546" i="1"/>
  <c r="P546" i="1"/>
  <c r="Q546" i="1"/>
  <c r="R546" i="1"/>
  <c r="O547" i="1"/>
  <c r="P547" i="1"/>
  <c r="Q547" i="1"/>
  <c r="R547" i="1"/>
  <c r="O548" i="1"/>
  <c r="P548" i="1"/>
  <c r="Q548" i="1"/>
  <c r="R548" i="1"/>
  <c r="O549" i="1"/>
  <c r="P549" i="1"/>
  <c r="Q549" i="1"/>
  <c r="R549" i="1"/>
  <c r="O550" i="1"/>
  <c r="P550" i="1"/>
  <c r="Q550" i="1"/>
  <c r="R550" i="1"/>
  <c r="O551" i="1"/>
  <c r="P551" i="1"/>
  <c r="Q551" i="1"/>
  <c r="R551" i="1"/>
  <c r="O552" i="1"/>
  <c r="P552" i="1"/>
  <c r="Q552" i="1"/>
  <c r="R552" i="1"/>
  <c r="O553" i="1"/>
  <c r="P553" i="1"/>
  <c r="Q553" i="1"/>
  <c r="R553" i="1"/>
  <c r="O554" i="1"/>
  <c r="P554" i="1"/>
  <c r="Q554" i="1"/>
  <c r="R554" i="1"/>
  <c r="O555" i="1"/>
  <c r="P555" i="1"/>
  <c r="Q555" i="1"/>
  <c r="R555" i="1"/>
  <c r="O556" i="1"/>
  <c r="P556" i="1"/>
  <c r="Q556" i="1"/>
  <c r="R556" i="1"/>
  <c r="O557" i="1"/>
  <c r="P557" i="1"/>
  <c r="Q557" i="1"/>
  <c r="R557" i="1"/>
  <c r="O558" i="1"/>
  <c r="P558" i="1"/>
  <c r="Q558" i="1"/>
  <c r="R558" i="1"/>
  <c r="O559" i="1"/>
  <c r="P559" i="1"/>
  <c r="Q559" i="1"/>
  <c r="R559" i="1"/>
  <c r="O560" i="1"/>
  <c r="P560" i="1"/>
  <c r="Q560" i="1"/>
  <c r="R560" i="1"/>
  <c r="O561" i="1"/>
  <c r="P561" i="1"/>
  <c r="Q561" i="1"/>
  <c r="R561" i="1"/>
  <c r="O562" i="1"/>
  <c r="P562" i="1"/>
  <c r="Q562" i="1"/>
  <c r="R562" i="1"/>
  <c r="O563" i="1"/>
  <c r="P563" i="1"/>
  <c r="Q563" i="1"/>
  <c r="R563" i="1"/>
  <c r="O564" i="1"/>
  <c r="P564" i="1"/>
  <c r="Q564" i="1"/>
  <c r="R564" i="1"/>
  <c r="O565" i="1"/>
  <c r="P565" i="1"/>
  <c r="Q565" i="1"/>
  <c r="R565" i="1"/>
  <c r="O566" i="1"/>
  <c r="P566" i="1"/>
  <c r="Q566" i="1"/>
  <c r="R566" i="1"/>
  <c r="O567" i="1"/>
  <c r="P567" i="1"/>
  <c r="Q567" i="1"/>
  <c r="R567" i="1"/>
  <c r="O568" i="1"/>
  <c r="P568" i="1"/>
  <c r="Q568" i="1"/>
  <c r="R568" i="1"/>
  <c r="O569" i="1"/>
  <c r="P569" i="1"/>
  <c r="Q569" i="1"/>
  <c r="R569" i="1"/>
  <c r="O570" i="1"/>
  <c r="P570" i="1"/>
  <c r="Q570" i="1"/>
  <c r="R570" i="1"/>
  <c r="O571" i="1"/>
  <c r="P571" i="1"/>
  <c r="Q571" i="1"/>
  <c r="R571" i="1"/>
  <c r="O572" i="1"/>
  <c r="P572" i="1"/>
  <c r="Q572" i="1"/>
  <c r="R572" i="1"/>
  <c r="O573" i="1"/>
  <c r="P573" i="1"/>
  <c r="Q573" i="1"/>
  <c r="R573" i="1"/>
  <c r="O574" i="1"/>
  <c r="P574" i="1"/>
  <c r="Q574" i="1"/>
  <c r="R574" i="1"/>
  <c r="O575" i="1"/>
  <c r="P575" i="1"/>
  <c r="Q575" i="1"/>
  <c r="R575" i="1"/>
  <c r="O576" i="1"/>
  <c r="P576" i="1"/>
  <c r="Q576" i="1"/>
  <c r="R576" i="1"/>
  <c r="O577" i="1"/>
  <c r="P577" i="1"/>
  <c r="Q577" i="1"/>
  <c r="R577" i="1"/>
  <c r="O578" i="1"/>
  <c r="P578" i="1"/>
  <c r="Q578" i="1"/>
  <c r="R578" i="1"/>
  <c r="O579" i="1"/>
  <c r="P579" i="1"/>
  <c r="Q579" i="1"/>
  <c r="R579" i="1"/>
  <c r="O580" i="1"/>
  <c r="P580" i="1"/>
  <c r="Q580" i="1"/>
  <c r="R580" i="1"/>
  <c r="O581" i="1"/>
  <c r="P581" i="1"/>
  <c r="Q581" i="1"/>
  <c r="R581" i="1"/>
  <c r="O582" i="1"/>
  <c r="P582" i="1"/>
  <c r="Q582" i="1"/>
  <c r="R582" i="1"/>
  <c r="O583" i="1"/>
  <c r="P583" i="1"/>
  <c r="Q583" i="1"/>
  <c r="R583" i="1"/>
  <c r="O584" i="1"/>
  <c r="P584" i="1"/>
  <c r="Q584" i="1"/>
  <c r="R584" i="1"/>
  <c r="O585" i="1"/>
  <c r="P585" i="1"/>
  <c r="Q585" i="1"/>
  <c r="R585" i="1"/>
  <c r="O586" i="1"/>
  <c r="P586" i="1"/>
  <c r="Q586" i="1"/>
  <c r="R586" i="1"/>
  <c r="O587" i="1"/>
  <c r="P587" i="1"/>
  <c r="Q587" i="1"/>
  <c r="R587" i="1"/>
  <c r="O588" i="1"/>
  <c r="P588" i="1"/>
  <c r="Q588" i="1"/>
  <c r="R588" i="1"/>
  <c r="O589" i="1"/>
  <c r="P589" i="1"/>
  <c r="Q589" i="1"/>
  <c r="R589" i="1"/>
  <c r="O590" i="1"/>
  <c r="P590" i="1"/>
  <c r="Q590" i="1"/>
  <c r="R590" i="1"/>
  <c r="O591" i="1"/>
  <c r="P591" i="1"/>
  <c r="Q591" i="1"/>
  <c r="R591" i="1"/>
  <c r="O592" i="1"/>
  <c r="P592" i="1"/>
  <c r="Q592" i="1"/>
  <c r="R592" i="1"/>
  <c r="O593" i="1"/>
  <c r="P593" i="1"/>
  <c r="Q593" i="1"/>
  <c r="R593" i="1"/>
  <c r="O594" i="1"/>
  <c r="P594" i="1"/>
  <c r="Q594" i="1"/>
  <c r="R594" i="1"/>
  <c r="O595" i="1"/>
  <c r="P595" i="1"/>
  <c r="Q595" i="1"/>
  <c r="R595" i="1"/>
  <c r="O596" i="1"/>
  <c r="P596" i="1"/>
  <c r="Q596" i="1"/>
  <c r="R596" i="1"/>
  <c r="O597" i="1"/>
  <c r="P597" i="1"/>
  <c r="Q597" i="1"/>
  <c r="R597" i="1"/>
  <c r="O598" i="1"/>
  <c r="P598" i="1"/>
  <c r="Q598" i="1"/>
  <c r="R598" i="1"/>
  <c r="O599" i="1"/>
  <c r="P599" i="1"/>
  <c r="Q599" i="1"/>
  <c r="R599" i="1"/>
  <c r="O600" i="1"/>
  <c r="P600" i="1"/>
  <c r="Q600" i="1"/>
  <c r="R600" i="1"/>
  <c r="O601" i="1"/>
  <c r="P601" i="1"/>
  <c r="Q601" i="1"/>
  <c r="R601" i="1"/>
  <c r="O602" i="1"/>
  <c r="P602" i="1"/>
  <c r="Q602" i="1"/>
  <c r="R602" i="1"/>
  <c r="O603" i="1"/>
  <c r="P603" i="1"/>
  <c r="Q603" i="1"/>
  <c r="R603" i="1"/>
  <c r="O604" i="1"/>
  <c r="P604" i="1"/>
  <c r="Q604" i="1"/>
  <c r="R604" i="1"/>
  <c r="O605" i="1"/>
  <c r="P605" i="1"/>
  <c r="Q605" i="1"/>
  <c r="R605" i="1"/>
  <c r="O606" i="1"/>
  <c r="P606" i="1"/>
  <c r="Q606" i="1"/>
  <c r="R606" i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307" i="1"/>
  <c r="L307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S319" i="1" l="1"/>
  <c r="S283" i="1"/>
  <c r="S263" i="1"/>
  <c r="S215" i="1"/>
  <c r="S200" i="1"/>
  <c r="S186" i="1"/>
  <c r="S150" i="1"/>
  <c r="S137" i="1"/>
  <c r="S125" i="1"/>
  <c r="S101" i="1"/>
  <c r="S74" i="1"/>
  <c r="S63" i="1"/>
  <c r="S55" i="1"/>
  <c r="S27" i="1"/>
  <c r="S18" i="1"/>
  <c r="S9" i="1"/>
  <c r="S495" i="1"/>
  <c r="S463" i="1"/>
  <c r="S329" i="1"/>
  <c r="S328" i="1"/>
  <c r="S302" i="1"/>
  <c r="S295" i="1"/>
  <c r="S288" i="1"/>
  <c r="S277" i="1"/>
  <c r="S273" i="1"/>
  <c r="S266" i="1"/>
  <c r="S262" i="1"/>
  <c r="S255" i="1"/>
  <c r="S253" i="1"/>
  <c r="S241" i="1"/>
  <c r="S239" i="1"/>
  <c r="S234" i="1"/>
  <c r="S225" i="1"/>
  <c r="S224" i="1"/>
  <c r="S218" i="1"/>
  <c r="S210" i="1"/>
  <c r="S209" i="1"/>
  <c r="S206" i="1"/>
  <c r="S201" i="1"/>
  <c r="S194" i="1"/>
  <c r="S193" i="1"/>
  <c r="S191" i="1"/>
  <c r="S185" i="1"/>
  <c r="S182" i="1"/>
  <c r="S178" i="1"/>
  <c r="S173" i="1"/>
  <c r="S167" i="1"/>
  <c r="S165" i="1"/>
  <c r="S158" i="1"/>
  <c r="S157" i="1"/>
  <c r="S153" i="1"/>
  <c r="S146" i="1"/>
  <c r="S144" i="1"/>
  <c r="S138" i="1"/>
  <c r="S136" i="1"/>
  <c r="S135" i="1"/>
  <c r="S129" i="1"/>
  <c r="S127" i="1"/>
  <c r="S121" i="1"/>
  <c r="S118" i="1"/>
  <c r="S117" i="1"/>
  <c r="S110" i="1"/>
  <c r="S106" i="1"/>
  <c r="S102" i="1"/>
  <c r="S96" i="1"/>
  <c r="S94" i="1"/>
  <c r="S90" i="1"/>
  <c r="S85" i="1"/>
  <c r="S81" i="1"/>
  <c r="S80" i="1"/>
  <c r="S73" i="1"/>
  <c r="S70" i="1"/>
  <c r="S65" i="1"/>
  <c r="S61" i="1"/>
  <c r="S58" i="1"/>
  <c r="S56" i="1"/>
  <c r="S51" i="1"/>
  <c r="S50" i="1"/>
  <c r="S49" i="1"/>
  <c r="S45" i="1"/>
  <c r="S41" i="1"/>
  <c r="S39" i="1"/>
  <c r="S34" i="1"/>
  <c r="S31" i="1"/>
  <c r="S30" i="1"/>
  <c r="S24" i="1"/>
  <c r="S23" i="1"/>
  <c r="S21" i="1"/>
  <c r="S16" i="1"/>
  <c r="S15" i="1"/>
  <c r="S10" i="1"/>
  <c r="S8" i="1"/>
  <c r="S2" i="1"/>
  <c r="S5" i="1"/>
  <c r="S6" i="1"/>
  <c r="S3" i="1"/>
  <c r="S471" i="1"/>
  <c r="S452" i="1"/>
  <c r="S430" i="1"/>
  <c r="S407" i="1"/>
  <c r="S375" i="1"/>
  <c r="S145" i="1"/>
  <c r="S143" i="1"/>
  <c r="S142" i="1"/>
  <c r="S141" i="1"/>
  <c r="S134" i="1"/>
  <c r="S133" i="1"/>
  <c r="S130" i="1"/>
  <c r="S128" i="1"/>
  <c r="S126" i="1"/>
  <c r="S123" i="1"/>
  <c r="S122" i="1"/>
  <c r="S120" i="1"/>
  <c r="S119" i="1"/>
  <c r="S114" i="1"/>
  <c r="S113" i="1"/>
  <c r="S112" i="1"/>
  <c r="S109" i="1"/>
  <c r="S105" i="1"/>
  <c r="S104" i="1"/>
  <c r="S103" i="1"/>
  <c r="S98" i="1"/>
  <c r="S97" i="1"/>
  <c r="S95" i="1"/>
  <c r="S93" i="1"/>
  <c r="S91" i="1"/>
  <c r="S88" i="1"/>
  <c r="S87" i="1"/>
  <c r="S86" i="1"/>
  <c r="S83" i="1"/>
  <c r="S82" i="1"/>
  <c r="S79" i="1"/>
  <c r="S78" i="1"/>
  <c r="S77" i="1"/>
  <c r="S72" i="1"/>
  <c r="S71" i="1"/>
  <c r="S69" i="1"/>
  <c r="S66" i="1"/>
  <c r="S64" i="1"/>
  <c r="S62" i="1"/>
  <c r="S59" i="1"/>
  <c r="S57" i="1"/>
  <c r="S54" i="1"/>
  <c r="S53" i="1"/>
  <c r="S48" i="1"/>
  <c r="S47" i="1"/>
  <c r="S42" i="1"/>
  <c r="S40" i="1"/>
  <c r="S38" i="1"/>
  <c r="S33" i="1"/>
  <c r="S32" i="1"/>
  <c r="S26" i="1"/>
  <c r="S25" i="1"/>
  <c r="S22" i="1"/>
  <c r="S19" i="1"/>
  <c r="S17" i="1"/>
  <c r="S14" i="1"/>
  <c r="S13" i="1"/>
  <c r="S7" i="1"/>
  <c r="D3" i="3" a="1"/>
  <c r="D3" i="3" s="1"/>
  <c r="S599" i="1"/>
  <c r="S565" i="1"/>
  <c r="S533" i="1"/>
  <c r="H3" i="3"/>
  <c r="S358" i="1"/>
  <c r="S345" i="1"/>
  <c r="S335" i="1"/>
  <c r="S321" i="1"/>
  <c r="S313" i="1"/>
  <c r="S311" i="1"/>
  <c r="S309" i="1"/>
  <c r="S303" i="1"/>
  <c r="S294" i="1"/>
  <c r="S289" i="1"/>
  <c r="S285" i="1"/>
  <c r="S279" i="1"/>
  <c r="S278" i="1"/>
  <c r="S272" i="1"/>
  <c r="S271" i="1"/>
  <c r="S269" i="1"/>
  <c r="S265" i="1"/>
  <c r="S261" i="1"/>
  <c r="S257" i="1"/>
  <c r="S256" i="1"/>
  <c r="S251" i="1"/>
  <c r="S250" i="1"/>
  <c r="S247" i="1"/>
  <c r="S246" i="1"/>
  <c r="S245" i="1"/>
  <c r="S240" i="1"/>
  <c r="S237" i="1"/>
  <c r="S233" i="1"/>
  <c r="S231" i="1"/>
  <c r="S219" i="1"/>
  <c r="S207" i="1"/>
  <c r="S199" i="1"/>
  <c r="S189" i="1"/>
  <c r="S181" i="1"/>
  <c r="S169" i="1"/>
  <c r="S159" i="1"/>
  <c r="S152" i="1"/>
  <c r="S230" i="1"/>
  <c r="S223" i="1"/>
  <c r="S221" i="1"/>
  <c r="S216" i="1"/>
  <c r="S214" i="1"/>
  <c r="S208" i="1"/>
  <c r="S205" i="1"/>
  <c r="S202" i="1"/>
  <c r="S198" i="1"/>
  <c r="S197" i="1"/>
  <c r="S192" i="1"/>
  <c r="S190" i="1"/>
  <c r="S187" i="1"/>
  <c r="S184" i="1"/>
  <c r="S183" i="1"/>
  <c r="S177" i="1"/>
  <c r="S176" i="1"/>
  <c r="S175" i="1"/>
  <c r="S170" i="1"/>
  <c r="S168" i="1"/>
  <c r="S166" i="1"/>
  <c r="S161" i="1"/>
  <c r="S160" i="1"/>
  <c r="S155" i="1"/>
  <c r="S154" i="1"/>
  <c r="S151" i="1"/>
  <c r="S149" i="1"/>
  <c r="G5" i="2"/>
  <c r="F3" i="3"/>
  <c r="H4" i="2"/>
  <c r="G4" i="2"/>
  <c r="H5" i="2"/>
  <c r="S601" i="1"/>
  <c r="S591" i="1"/>
  <c r="S587" i="1"/>
  <c r="S585" i="1"/>
  <c r="S582" i="1"/>
  <c r="S579" i="1"/>
  <c r="S576" i="1"/>
  <c r="S564" i="1"/>
  <c r="S551" i="1"/>
  <c r="S549" i="1"/>
  <c r="S547" i="1"/>
  <c r="S538" i="1"/>
  <c r="S537" i="1"/>
  <c r="S527" i="1"/>
  <c r="S522" i="1"/>
  <c r="S517" i="1"/>
  <c r="S511" i="1"/>
  <c r="S505" i="1"/>
  <c r="S503" i="1"/>
  <c r="S499" i="1"/>
  <c r="S485" i="1"/>
  <c r="S484" i="1"/>
  <c r="S473" i="1"/>
  <c r="S467" i="1"/>
  <c r="S462" i="1"/>
  <c r="S453" i="1"/>
  <c r="S451" i="1"/>
  <c r="S441" i="1"/>
  <c r="S439" i="1"/>
  <c r="S431" i="1"/>
  <c r="S421" i="1"/>
  <c r="S419" i="1"/>
  <c r="S409" i="1"/>
  <c r="S406" i="1"/>
  <c r="S399" i="1"/>
  <c r="S391" i="1"/>
  <c r="S384" i="1"/>
  <c r="S383" i="1"/>
  <c r="S368" i="1"/>
  <c r="S367" i="1"/>
  <c r="S361" i="1"/>
  <c r="S353" i="1"/>
  <c r="S352" i="1"/>
  <c r="S346" i="1"/>
  <c r="S342" i="1"/>
  <c r="S340" i="1"/>
  <c r="S337" i="1"/>
  <c r="S334" i="1"/>
  <c r="S327" i="1"/>
  <c r="S325" i="1"/>
  <c r="S317" i="1"/>
  <c r="S312" i="1"/>
  <c r="S306" i="1"/>
  <c r="S305" i="1"/>
  <c r="S301" i="1"/>
  <c r="S297" i="1"/>
  <c r="S296" i="1"/>
  <c r="S293" i="1"/>
  <c r="S290" i="1"/>
  <c r="S287" i="1"/>
  <c r="S286" i="1"/>
  <c r="S282" i="1"/>
  <c r="S281" i="1"/>
  <c r="S280" i="1"/>
  <c r="S274" i="1"/>
  <c r="S270" i="1"/>
  <c r="S264" i="1"/>
  <c r="S258" i="1"/>
  <c r="S254" i="1"/>
  <c r="S249" i="1"/>
  <c r="S242" i="1"/>
  <c r="S238" i="1"/>
  <c r="S232" i="1"/>
  <c r="S226" i="1"/>
  <c r="S222" i="1"/>
  <c r="S217" i="1"/>
  <c r="S213" i="1"/>
  <c r="G3" i="3"/>
  <c r="E3" i="3"/>
  <c r="S597" i="1"/>
  <c r="S583" i="1"/>
  <c r="S571" i="1"/>
  <c r="S570" i="1"/>
  <c r="S559" i="1"/>
  <c r="S558" i="1"/>
  <c r="S553" i="1"/>
  <c r="S544" i="1"/>
  <c r="S539" i="1"/>
  <c r="S532" i="1"/>
  <c r="S528" i="1"/>
  <c r="S521" i="1"/>
  <c r="S516" i="1"/>
  <c r="S515" i="1"/>
  <c r="S510" i="1"/>
  <c r="S501" i="1"/>
  <c r="S500" i="1"/>
  <c r="S494" i="1"/>
  <c r="S489" i="1"/>
  <c r="S487" i="1"/>
  <c r="S483" i="1"/>
  <c r="S479" i="1"/>
  <c r="S478" i="1"/>
  <c r="S469" i="1"/>
  <c r="S468" i="1"/>
  <c r="S457" i="1"/>
  <c r="S455" i="1"/>
  <c r="S447" i="1"/>
  <c r="S446" i="1"/>
  <c r="S437" i="1"/>
  <c r="S436" i="1"/>
  <c r="S435" i="1"/>
  <c r="S425" i="1"/>
  <c r="S423" i="1"/>
  <c r="S420" i="1"/>
  <c r="S415" i="1"/>
  <c r="S414" i="1"/>
  <c r="S405" i="1"/>
  <c r="S402" i="1"/>
  <c r="S390" i="1"/>
  <c r="S389" i="1"/>
  <c r="S373" i="1"/>
  <c r="S369" i="1"/>
  <c r="S365" i="1"/>
  <c r="S363" i="1"/>
  <c r="S362" i="1"/>
  <c r="S357" i="1"/>
  <c r="S356" i="1"/>
  <c r="S351" i="1"/>
  <c r="S349" i="1"/>
  <c r="S347" i="1"/>
  <c r="S341" i="1"/>
  <c r="S333" i="1"/>
  <c r="S603" i="1"/>
  <c r="S602" i="1"/>
  <c r="S592" i="1"/>
  <c r="S586" i="1"/>
  <c r="S581" i="1"/>
  <c r="S569" i="1"/>
  <c r="T4" i="2"/>
  <c r="T5" i="2"/>
  <c r="S5" i="2"/>
  <c r="L4" i="2"/>
  <c r="L5" i="2"/>
  <c r="K5" i="2"/>
  <c r="P4" i="2"/>
  <c r="P5" i="2"/>
  <c r="O5" i="2"/>
  <c r="S606" i="1"/>
  <c r="S604" i="1"/>
  <c r="S600" i="1"/>
  <c r="S596" i="1"/>
  <c r="S590" i="1"/>
  <c r="S588" i="1"/>
  <c r="S584" i="1"/>
  <c r="S580" i="1"/>
  <c r="S575" i="1"/>
  <c r="S574" i="1"/>
  <c r="S567" i="1"/>
  <c r="S563" i="1"/>
  <c r="S560" i="1"/>
  <c r="S555" i="1"/>
  <c r="S554" i="1"/>
  <c r="S548" i="1"/>
  <c r="S543" i="1"/>
  <c r="S542" i="1"/>
  <c r="S535" i="1"/>
  <c r="S531" i="1"/>
  <c r="S530" i="1"/>
  <c r="S526" i="1"/>
  <c r="S523" i="1"/>
  <c r="S519" i="1"/>
  <c r="S514" i="1"/>
  <c r="S512" i="1"/>
  <c r="S507" i="1"/>
  <c r="S506" i="1"/>
  <c r="S502" i="1"/>
  <c r="S498" i="1"/>
  <c r="S496" i="1"/>
  <c r="S491" i="1"/>
  <c r="S490" i="1"/>
  <c r="S486" i="1"/>
  <c r="S482" i="1"/>
  <c r="S480" i="1"/>
  <c r="S475" i="1"/>
  <c r="S474" i="1"/>
  <c r="S470" i="1"/>
  <c r="S466" i="1"/>
  <c r="S464" i="1"/>
  <c r="S459" i="1"/>
  <c r="S458" i="1"/>
  <c r="S454" i="1"/>
  <c r="S450" i="1"/>
  <c r="S448" i="1"/>
  <c r="S443" i="1"/>
  <c r="S442" i="1"/>
  <c r="S438" i="1"/>
  <c r="S434" i="1"/>
  <c r="S432" i="1"/>
  <c r="S427" i="1"/>
  <c r="S426" i="1"/>
  <c r="S422" i="1"/>
  <c r="S418" i="1"/>
  <c r="S416" i="1"/>
  <c r="S411" i="1"/>
  <c r="S404" i="1"/>
  <c r="S403" i="1"/>
  <c r="S398" i="1"/>
  <c r="S395" i="1"/>
  <c r="S386" i="1"/>
  <c r="S379" i="1"/>
  <c r="S378" i="1"/>
  <c r="S371" i="1"/>
  <c r="S370" i="1"/>
  <c r="S366" i="1"/>
  <c r="S364" i="1"/>
  <c r="S360" i="1"/>
  <c r="S359" i="1"/>
  <c r="S355" i="1"/>
  <c r="S354" i="1"/>
  <c r="S350" i="1"/>
  <c r="S348" i="1"/>
  <c r="S344" i="1"/>
  <c r="S343" i="1"/>
  <c r="S338" i="1"/>
  <c r="S322" i="1"/>
  <c r="S318" i="1"/>
  <c r="S595" i="1"/>
  <c r="S387" i="1"/>
  <c r="S374" i="1"/>
  <c r="S336" i="1"/>
  <c r="S330" i="1"/>
  <c r="S314" i="1"/>
  <c r="S310" i="1"/>
  <c r="S304" i="1"/>
  <c r="S298" i="1"/>
  <c r="S410" i="1"/>
  <c r="S400" i="1"/>
  <c r="S394" i="1"/>
  <c r="S382" i="1"/>
  <c r="S320" i="1"/>
  <c r="S326" i="1"/>
  <c r="S598" i="1"/>
  <c r="S593" i="1"/>
  <c r="S577" i="1"/>
  <c r="S572" i="1"/>
  <c r="S566" i="1"/>
  <c r="S561" i="1"/>
  <c r="S556" i="1"/>
  <c r="S550" i="1"/>
  <c r="S545" i="1"/>
  <c r="S540" i="1"/>
  <c r="S534" i="1"/>
  <c r="S529" i="1"/>
  <c r="S524" i="1"/>
  <c r="S518" i="1"/>
  <c r="S513" i="1"/>
  <c r="S508" i="1"/>
  <c r="S497" i="1"/>
  <c r="S492" i="1"/>
  <c r="S481" i="1"/>
  <c r="S476" i="1"/>
  <c r="S465" i="1"/>
  <c r="S460" i="1"/>
  <c r="S449" i="1"/>
  <c r="S444" i="1"/>
  <c r="S433" i="1"/>
  <c r="S428" i="1"/>
  <c r="S417" i="1"/>
  <c r="S412" i="1"/>
  <c r="S401" i="1"/>
  <c r="S396" i="1"/>
  <c r="S385" i="1"/>
  <c r="S380" i="1"/>
  <c r="S605" i="1"/>
  <c r="S594" i="1"/>
  <c r="S589" i="1"/>
  <c r="S578" i="1"/>
  <c r="S573" i="1"/>
  <c r="S568" i="1"/>
  <c r="S562" i="1"/>
  <c r="S557" i="1"/>
  <c r="S552" i="1"/>
  <c r="S546" i="1"/>
  <c r="S541" i="1"/>
  <c r="S536" i="1"/>
  <c r="S525" i="1"/>
  <c r="S520" i="1"/>
  <c r="S509" i="1"/>
  <c r="S504" i="1"/>
  <c r="S493" i="1"/>
  <c r="S488" i="1"/>
  <c r="S477" i="1"/>
  <c r="S472" i="1"/>
  <c r="S461" i="1"/>
  <c r="S456" i="1"/>
  <c r="S445" i="1"/>
  <c r="S440" i="1"/>
  <c r="S429" i="1"/>
  <c r="S424" i="1"/>
  <c r="S413" i="1"/>
  <c r="S408" i="1"/>
  <c r="S397" i="1"/>
  <c r="S392" i="1"/>
  <c r="S381" i="1"/>
  <c r="S376" i="1"/>
  <c r="S393" i="1"/>
  <c r="S388" i="1"/>
  <c r="S377" i="1"/>
  <c r="S372" i="1"/>
  <c r="S339" i="1"/>
  <c r="S259" i="1"/>
  <c r="S227" i="1"/>
  <c r="S195" i="1"/>
  <c r="S163" i="1"/>
  <c r="S131" i="1"/>
  <c r="S99" i="1"/>
  <c r="S67" i="1"/>
  <c r="S35" i="1"/>
  <c r="S332" i="1"/>
  <c r="S331" i="1"/>
  <c r="S324" i="1"/>
  <c r="S267" i="1"/>
  <c r="S235" i="1"/>
  <c r="S203" i="1"/>
  <c r="S171" i="1"/>
  <c r="S139" i="1"/>
  <c r="S107" i="1"/>
  <c r="S75" i="1"/>
  <c r="S43" i="1"/>
  <c r="S11" i="1"/>
  <c r="S275" i="1"/>
  <c r="S243" i="1"/>
  <c r="S211" i="1"/>
  <c r="S179" i="1"/>
  <c r="S147" i="1"/>
  <c r="S115" i="1"/>
  <c r="S323" i="1"/>
  <c r="S316" i="1"/>
  <c r="S315" i="1"/>
  <c r="S308" i="1"/>
  <c r="S307" i="1"/>
  <c r="S300" i="1"/>
  <c r="S299" i="1"/>
  <c r="S292" i="1"/>
  <c r="S291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76" i="1"/>
  <c r="S68" i="1"/>
  <c r="S60" i="1"/>
  <c r="S52" i="1"/>
  <c r="S44" i="1"/>
  <c r="S36" i="1"/>
  <c r="S28" i="1"/>
  <c r="S20" i="1"/>
  <c r="S12" i="1"/>
  <c r="O4" i="2" l="1"/>
  <c r="K4" i="2"/>
  <c r="S4" i="2"/>
  <c r="C3" i="3"/>
  <c r="G4" i="3" s="1"/>
  <c r="G5" i="3" s="1"/>
  <c r="C4" i="2"/>
  <c r="O3" i="3" a="1"/>
  <c r="O3" i="3" s="1"/>
  <c r="M3" i="3" a="1"/>
  <c r="M3" i="3" s="1"/>
  <c r="N3" i="3" a="1"/>
  <c r="N3" i="3" s="1"/>
  <c r="L3" i="3" a="1"/>
  <c r="L3" i="3" s="1"/>
  <c r="D4" i="2"/>
  <c r="T10" i="2" s="1"/>
  <c r="T15" i="2" s="1"/>
  <c r="C5" i="2"/>
  <c r="K11" i="2" s="1"/>
  <c r="K16" i="2" s="1"/>
  <c r="D5" i="2"/>
  <c r="T11" i="2" s="1"/>
  <c r="T16" i="2" s="1"/>
  <c r="F4" i="3" l="1"/>
  <c r="F5" i="3" s="1"/>
  <c r="E4" i="3"/>
  <c r="E5" i="3" s="1"/>
  <c r="P11" i="2"/>
  <c r="P16" i="2" s="1"/>
  <c r="L11" i="2"/>
  <c r="L16" i="2" s="1"/>
  <c r="S10" i="2"/>
  <c r="S15" i="2" s="1"/>
  <c r="K10" i="2"/>
  <c r="K15" i="2" s="1"/>
  <c r="L10" i="2"/>
  <c r="L15" i="2" s="1"/>
  <c r="H10" i="2"/>
  <c r="H15" i="2" s="1"/>
  <c r="H4" i="3"/>
  <c r="H5" i="3" s="1"/>
  <c r="D4" i="3"/>
  <c r="D5" i="3" s="1"/>
  <c r="O10" i="2"/>
  <c r="O15" i="2" s="1"/>
  <c r="P10" i="2"/>
  <c r="P15" i="2" s="1"/>
  <c r="G11" i="2"/>
  <c r="G16" i="2" s="1"/>
  <c r="S11" i="2"/>
  <c r="S16" i="2" s="1"/>
  <c r="O11" i="2"/>
  <c r="O16" i="2" s="1"/>
  <c r="H11" i="2"/>
  <c r="H16" i="2" s="1"/>
  <c r="G10" i="2"/>
  <c r="G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<sst xmlns="http://schemas.openxmlformats.org/spreadsheetml/2006/main" count="3633" uniqueCount="2367">
  <si>
    <t>Names</t>
  </si>
  <si>
    <t>Average</t>
  </si>
  <si>
    <t>Medians</t>
  </si>
  <si>
    <t>Frames Above Threshold</t>
  </si>
  <si>
    <t>Frames Count</t>
  </si>
  <si>
    <t>Successive Frames Above Threshold</t>
  </si>
  <si>
    <t>Ratio Frames Above Threshold</t>
  </si>
  <si>
    <t>Ratio Successive Frames Above Threshold</t>
  </si>
  <si>
    <t>fake as fake</t>
  </si>
  <si>
    <t>fake as real</t>
  </si>
  <si>
    <t>real as fake</t>
  </si>
  <si>
    <t>real as real</t>
  </si>
  <si>
    <t>real</t>
  </si>
  <si>
    <t>fake</t>
  </si>
  <si>
    <t>noninj</t>
  </si>
  <si>
    <t>inj80</t>
  </si>
  <si>
    <t>inj100</t>
  </si>
  <si>
    <t>inj65</t>
  </si>
  <si>
    <t>inj90</t>
  </si>
  <si>
    <t>diff80</t>
  </si>
  <si>
    <t>how to read</t>
  </si>
  <si>
    <t>real classified as real</t>
  </si>
  <si>
    <t>real classified as fake</t>
  </si>
  <si>
    <t>fake classified as real</t>
  </si>
  <si>
    <t>fake classified as fake</t>
  </si>
  <si>
    <t>diff100</t>
  </si>
  <si>
    <t>diff65</t>
  </si>
  <si>
    <t>diff90</t>
  </si>
  <si>
    <t>relativediff80</t>
  </si>
  <si>
    <t>avg score non inj</t>
  </si>
  <si>
    <t>avg score inj</t>
  </si>
  <si>
    <t>avg score inj80</t>
  </si>
  <si>
    <t>avg score inj100</t>
  </si>
  <si>
    <t>avg score inj65</t>
  </si>
  <si>
    <t>avg score inj90</t>
  </si>
  <si>
    <t>increase</t>
  </si>
  <si>
    <t>th relative successful hack</t>
  </si>
  <si>
    <t>avg score incr80</t>
  </si>
  <si>
    <t>avg score incr100</t>
  </si>
  <si>
    <t>avg score incr65</t>
  </si>
  <si>
    <t>avg score incr90</t>
  </si>
  <si>
    <t>relativediff100</t>
  </si>
  <si>
    <t>relativediff65</t>
  </si>
  <si>
    <t>relativediff90</t>
  </si>
  <si>
    <t>27_id24_0007_hacked___90</t>
  </si>
  <si>
    <t>27_id25_0008</t>
  </si>
  <si>
    <t>27_id25_0008_hacked___100</t>
  </si>
  <si>
    <t>27_id25_0008_hacked___65</t>
  </si>
  <si>
    <t>27_id25_0008_hacked___80</t>
  </si>
  <si>
    <t>27_id25_0008_hacked___90</t>
  </si>
  <si>
    <t>28_0004</t>
  </si>
  <si>
    <t>28_0004_hacked___100</t>
  </si>
  <si>
    <t>28_0004_hacked___65</t>
  </si>
  <si>
    <t>28_0004_hacked___80</t>
  </si>
  <si>
    <t>28_0004_hacked___90</t>
  </si>
  <si>
    <t>28_0007</t>
  </si>
  <si>
    <t>28_0007_hacked___100</t>
  </si>
  <si>
    <t>28_0007_hacked___65</t>
  </si>
  <si>
    <t>28_0007_hacked___80</t>
  </si>
  <si>
    <t>28_0007_hacked___90</t>
  </si>
  <si>
    <t>28_0009</t>
  </si>
  <si>
    <t>28_0009_hacked___100</t>
  </si>
  <si>
    <t>28_0009_hacked___65</t>
  </si>
  <si>
    <t>28_0009_hacked___80</t>
  </si>
  <si>
    <t>28_0009_hacked___90</t>
  </si>
  <si>
    <t>28_id0_0009</t>
  </si>
  <si>
    <t>28_id0_0009_hacked___100</t>
  </si>
  <si>
    <t>28_id0_0009_hacked___65</t>
  </si>
  <si>
    <t>28_id0_0009_hacked___80</t>
  </si>
  <si>
    <t>28_id0_0009_hacked___90</t>
  </si>
  <si>
    <t>28_id26_0000</t>
  </si>
  <si>
    <t>28_id26_0000_hacked___100</t>
  </si>
  <si>
    <t>28_id26_0000_hacked___65</t>
  </si>
  <si>
    <t>28_id26_0000_hacked___80</t>
  </si>
  <si>
    <t>28_id26_0000_hacked___90</t>
  </si>
  <si>
    <t>28_id35_0008</t>
  </si>
  <si>
    <t>28_id35_0008_hacked___100</t>
  </si>
  <si>
    <t>28_id35_0008_hacked___65</t>
  </si>
  <si>
    <t>28_id35_0008_hacked___80</t>
  </si>
  <si>
    <t>28_id35_0008_hacked___90</t>
  </si>
  <si>
    <t>28_id3_0004</t>
  </si>
  <si>
    <t>28_id3_0004_hacked___100</t>
  </si>
  <si>
    <t>28_id3_0004_hacked___65</t>
  </si>
  <si>
    <t>28_id3_0004_hacked___80</t>
  </si>
  <si>
    <t>28_id3_0004_hacked___90</t>
  </si>
  <si>
    <t>28_id4_0006</t>
  </si>
  <si>
    <t>28_id4_0006_hacked___100</t>
  </si>
  <si>
    <t>28_id4_0006_hacked___65</t>
  </si>
  <si>
    <t>28_id4_0006_hacked___80</t>
  </si>
  <si>
    <t>28_id4_0006_hacked___90</t>
  </si>
  <si>
    <t>28_id6_0006</t>
  </si>
  <si>
    <t>28_id6_0006_hacked___100</t>
  </si>
  <si>
    <t>28_id6_0006_hacked___65</t>
  </si>
  <si>
    <t>28_id6_0006_hacked___80</t>
  </si>
  <si>
    <t>28_id6_0006_hacked___90</t>
  </si>
  <si>
    <t>29_0008</t>
  </si>
  <si>
    <t>29_0008_hacked___100</t>
  </si>
  <si>
    <t>29_0008_hacked___65</t>
  </si>
  <si>
    <t>29_0008_hacked___80</t>
  </si>
  <si>
    <t>29_0008_hacked___90</t>
  </si>
  <si>
    <t>29_0009</t>
  </si>
  <si>
    <t>29_0009_hacked___100</t>
  </si>
  <si>
    <t>29_0009_hacked___65</t>
  </si>
  <si>
    <t>29_0009_hacked___80</t>
  </si>
  <si>
    <t>29_0009_hacked___90</t>
  </si>
  <si>
    <t>29_id30_0000</t>
  </si>
  <si>
    <t>29_id30_0000_hacked___100</t>
  </si>
  <si>
    <t>29_id30_0000_hacked___65</t>
  </si>
  <si>
    <t>29_id30_0000_hacked___80</t>
  </si>
  <si>
    <t>29_id30_0000_hacked___90</t>
  </si>
  <si>
    <t>29_id30_0009</t>
  </si>
  <si>
    <t>29_id30_0009_hacked___100</t>
  </si>
  <si>
    <t>29_id30_0009_hacked___65</t>
  </si>
  <si>
    <t>29_id30_0009_hacked___80</t>
  </si>
  <si>
    <t>29_id30_0009_hacked___90</t>
  </si>
  <si>
    <t>29_id32_0000</t>
  </si>
  <si>
    <t>29_id32_0000_hacked___100</t>
  </si>
  <si>
    <t>29_id32_0000_hacked___65</t>
  </si>
  <si>
    <t>29_id32_0000_hacked___80</t>
  </si>
  <si>
    <t>29_id32_0000_hacked___90</t>
  </si>
  <si>
    <t>29_id35_0000</t>
  </si>
  <si>
    <t>29_id35_0000_hacked___100</t>
  </si>
  <si>
    <t>29_id35_0000_hacked___65</t>
  </si>
  <si>
    <t>29_id35_0000_hacked___80</t>
  </si>
  <si>
    <t>29_id35_0000_hacked___90</t>
  </si>
  <si>
    <t>29_id37_0005</t>
  </si>
  <si>
    <t>29_id37_0005_hacked___100</t>
  </si>
  <si>
    <t>29_id37_0005_hacked___65</t>
  </si>
  <si>
    <t>29_id37_0005_hacked___80</t>
  </si>
  <si>
    <t>29_id37_0005_hacked___90</t>
  </si>
  <si>
    <t>29_id37_0008</t>
  </si>
  <si>
    <t>29_id37_0008_hacked___100</t>
  </si>
  <si>
    <t>29_id37_0008_hacked___65</t>
  </si>
  <si>
    <t>29_id37_0008_hacked___80</t>
  </si>
  <si>
    <t>29_id37_0008_hacked___90</t>
  </si>
  <si>
    <t>29_id37_0009</t>
  </si>
  <si>
    <t>29_id37_0009_hacked___100</t>
  </si>
  <si>
    <t>29_id37_0009_hacked___65</t>
  </si>
  <si>
    <t>29_id37_0009_hacked___80</t>
  </si>
  <si>
    <t>29_id37_0009_hacked___90</t>
  </si>
  <si>
    <t>2_0001</t>
  </si>
  <si>
    <t>2_0001_hacked___100</t>
  </si>
  <si>
    <t>2_0001_hacked___65</t>
  </si>
  <si>
    <t>2_0001_hacked___80</t>
  </si>
  <si>
    <t>2_0001_hacked___90</t>
  </si>
  <si>
    <t>2_0002</t>
  </si>
  <si>
    <t>2_0002_hacked___100</t>
  </si>
  <si>
    <t>2_0002_hacked___65</t>
  </si>
  <si>
    <t>2_0002_hacked___80</t>
  </si>
  <si>
    <t>2_0002_hacked___90</t>
  </si>
  <si>
    <t>2_0003</t>
  </si>
  <si>
    <t>2_0003_hacked___100</t>
  </si>
  <si>
    <t>2_0003_hacked___65</t>
  </si>
  <si>
    <t>2_0003_hacked___80</t>
  </si>
  <si>
    <t>2_0003_hacked___90</t>
  </si>
  <si>
    <t>2_0004</t>
  </si>
  <si>
    <t>2_0004_hacked___100</t>
  </si>
  <si>
    <t>2_0004_hacked___65</t>
  </si>
  <si>
    <t>2_0004_hacked___80</t>
  </si>
  <si>
    <t>2_0004_hacked___90</t>
  </si>
  <si>
    <t>2_0008</t>
  </si>
  <si>
    <t>2_0008_hacked___100</t>
  </si>
  <si>
    <t>2_0008_hacked___65</t>
  </si>
  <si>
    <t>2_0008_hacked___80</t>
  </si>
  <si>
    <t>2_0008_hacked___90</t>
  </si>
  <si>
    <t>2_id0_0008</t>
  </si>
  <si>
    <t>2_id0_0008_hacked___100</t>
  </si>
  <si>
    <t>2_id0_0008_hacked___65</t>
  </si>
  <si>
    <t>2_id0_0008_hacked___80</t>
  </si>
  <si>
    <t>2_id0_0008_hacked___90</t>
  </si>
  <si>
    <t>2_id26_0001</t>
  </si>
  <si>
    <t>2_id26_0001_hacked___100</t>
  </si>
  <si>
    <t>2_id26_0001_hacked___65</t>
  </si>
  <si>
    <t>2_id26_0001_hacked___80</t>
  </si>
  <si>
    <t>2_id26_0001_hacked___90</t>
  </si>
  <si>
    <t>2_id28_0003</t>
  </si>
  <si>
    <t>2_id28_0003_hacked___100</t>
  </si>
  <si>
    <t>2_id28_0003_hacked___65</t>
  </si>
  <si>
    <t>2_id28_0003_hacked___80</t>
  </si>
  <si>
    <t>2_id28_0003_hacked___90</t>
  </si>
  <si>
    <t>2_id3_0008</t>
  </si>
  <si>
    <t>2_id3_0008_hacked___100</t>
  </si>
  <si>
    <t>2_id3_0008_hacked___65</t>
  </si>
  <si>
    <t>2_id3_0008_hacked___80</t>
  </si>
  <si>
    <t>2_id3_0008_hacked___90</t>
  </si>
  <si>
    <t>2_id9_0008</t>
  </si>
  <si>
    <t>2_id9_0008_hacked___100</t>
  </si>
  <si>
    <t>2_id9_0008_hacked___65</t>
  </si>
  <si>
    <t>2_id9_0008_hacked___80</t>
  </si>
  <si>
    <t>2_id9_0008_hacked___90</t>
  </si>
  <si>
    <t>30_0007</t>
  </si>
  <si>
    <t>30_0007_hacked___100</t>
  </si>
  <si>
    <t>30_0007_hacked___65</t>
  </si>
  <si>
    <t>30_0007_hacked___80</t>
  </si>
  <si>
    <t>30_0007_hacked___90</t>
  </si>
  <si>
    <t>30_id20_0004</t>
  </si>
  <si>
    <t>30_id20_0004_hacked___100</t>
  </si>
  <si>
    <t>30_id20_0004_hacked___65</t>
  </si>
  <si>
    <t>30_id20_0004_hacked___80</t>
  </si>
  <si>
    <t>30_id20_0004_hacked___90</t>
  </si>
  <si>
    <t>30_id21_0002</t>
  </si>
  <si>
    <t>30_id21_0002_hacked___100</t>
  </si>
  <si>
    <t>30_id21_0002_hacked___65</t>
  </si>
  <si>
    <t>30_id21_0002_hacked___80</t>
  </si>
  <si>
    <t>30_id21_0002_hacked___90</t>
  </si>
  <si>
    <t>30_id21_0005</t>
  </si>
  <si>
    <t>30_id21_0005_hacked___100</t>
  </si>
  <si>
    <t>30_id21_0005_hacked___65</t>
  </si>
  <si>
    <t>30_id21_0005_hacked___80</t>
  </si>
  <si>
    <t>30_id21_0005_hacked___90</t>
  </si>
  <si>
    <t>30_id23_0002</t>
  </si>
  <si>
    <t>30_id23_0002_hacked___100</t>
  </si>
  <si>
    <t>30_id23_0002_hacked___65</t>
  </si>
  <si>
    <t>30_id23_0002_hacked___80</t>
  </si>
  <si>
    <t>30_id23_0002_hacked___90</t>
  </si>
  <si>
    <t>30_id23_0007</t>
  </si>
  <si>
    <t>30_id23_0007_hacked___100</t>
  </si>
  <si>
    <t>30_id23_0007_hacked___65</t>
  </si>
  <si>
    <t>30_id23_0007_hacked___80</t>
  </si>
  <si>
    <t>30_id23_0007_hacked___90</t>
  </si>
  <si>
    <t>30_id26_0004</t>
  </si>
  <si>
    <t>30_id26_0004_hacked___100</t>
  </si>
  <si>
    <t>30_id26_0004_hacked___65</t>
  </si>
  <si>
    <t>30_id26_0004_hacked___80</t>
  </si>
  <si>
    <t>30_id26_0004_hacked___90</t>
  </si>
  <si>
    <t>30_id32_0006</t>
  </si>
  <si>
    <t>30_id32_0006_hacked___100</t>
  </si>
  <si>
    <t>30_id32_0006_hacked___65</t>
  </si>
  <si>
    <t>30_id32_0006_hacked___80</t>
  </si>
  <si>
    <t>30_id32_0006_hacked___90</t>
  </si>
  <si>
    <t>30_id34_0003</t>
  </si>
  <si>
    <t>30_id34_0003_hacked___100</t>
  </si>
  <si>
    <t>30_id34_0003_hacked___65</t>
  </si>
  <si>
    <t>30_id34_0003_hacked___80</t>
  </si>
  <si>
    <t>30_id34_0003_hacked___90</t>
  </si>
  <si>
    <t>30_id35_0009</t>
  </si>
  <si>
    <t>30_id35_0009_hacked___100</t>
  </si>
  <si>
    <t>30_id35_0009_hacked___65</t>
  </si>
  <si>
    <t>30_id35_0009_hacked___80</t>
  </si>
  <si>
    <t>30_id35_0009_hacked___90</t>
  </si>
  <si>
    <t>31_0003</t>
  </si>
  <si>
    <t>31_0003_hacked___100</t>
  </si>
  <si>
    <t>31_0003_hacked___65</t>
  </si>
  <si>
    <t>31_0003_hacked___80</t>
  </si>
  <si>
    <t>31_0003_hacked___90</t>
  </si>
  <si>
    <t>31_0004</t>
  </si>
  <si>
    <t>31_0004_hacked___100</t>
  </si>
  <si>
    <t>31_0004_hacked___65</t>
  </si>
  <si>
    <t>31_0004_hacked___80</t>
  </si>
  <si>
    <t>31_0004_hacked___90</t>
  </si>
  <si>
    <t>31_0007</t>
  </si>
  <si>
    <t>31_0007_hacked___100</t>
  </si>
  <si>
    <t>31_0007_hacked___65</t>
  </si>
  <si>
    <t>31_0007_hacked___80</t>
  </si>
  <si>
    <t>31_0007_hacked___90</t>
  </si>
  <si>
    <t>31_id33_0008</t>
  </si>
  <si>
    <t>31_id33_0008_hacked___100</t>
  </si>
  <si>
    <t>31_id33_0008_hacked___65</t>
  </si>
  <si>
    <t>31_id33_0008_hacked___80</t>
  </si>
  <si>
    <t>31_id33_0008_hacked___90</t>
  </si>
  <si>
    <t>32_0002</t>
  </si>
  <si>
    <t>32_0002_hacked___100</t>
  </si>
  <si>
    <t>32_0002_hacked___65</t>
  </si>
  <si>
    <t>32_0002_hacked___80</t>
  </si>
  <si>
    <t>32_0002_hacked___90</t>
  </si>
  <si>
    <t>32_0003</t>
  </si>
  <si>
    <t>32_0003_hacked___100</t>
  </si>
  <si>
    <t>32_0003_hacked___65</t>
  </si>
  <si>
    <t>32_0003_hacked___80</t>
  </si>
  <si>
    <t>32_0003_hacked___90</t>
  </si>
  <si>
    <t>32_0006</t>
  </si>
  <si>
    <t>32_0006_hacked___100</t>
  </si>
  <si>
    <t>32_0006_hacked___65</t>
  </si>
  <si>
    <t>32_0006_hacked___80</t>
  </si>
  <si>
    <t>32_0006_hacked___90</t>
  </si>
  <si>
    <t>32_0008</t>
  </si>
  <si>
    <t>32_0008_hacked___100</t>
  </si>
  <si>
    <t>32_0008_hacked___65</t>
  </si>
  <si>
    <t>32_0008_hacked___80</t>
  </si>
  <si>
    <t>32_0008_hacked___90</t>
  </si>
  <si>
    <t>32_id31_0008</t>
  </si>
  <si>
    <t>32_id31_0008_hacked___100</t>
  </si>
  <si>
    <t>32_id31_0008_hacked___65</t>
  </si>
  <si>
    <t>32_id31_0008_hacked___80</t>
  </si>
  <si>
    <t>32_id31_0008_hacked___90</t>
  </si>
  <si>
    <t>32_id33_0002</t>
  </si>
  <si>
    <t>32_id33_0002_hacked___100</t>
  </si>
  <si>
    <t>32_id33_0002_hacked___65</t>
  </si>
  <si>
    <t>32_id33_0002_hacked___80</t>
  </si>
  <si>
    <t>32_id33_0002_hacked___90</t>
  </si>
  <si>
    <t>32_id33_0004</t>
  </si>
  <si>
    <t>32_id33_0004_hacked___100</t>
  </si>
  <si>
    <t>32_id33_0004_hacked___65</t>
  </si>
  <si>
    <t>32_id33_0004_hacked___80</t>
  </si>
  <si>
    <t>32_id33_0004_hacked___90</t>
  </si>
  <si>
    <t>33_0002</t>
  </si>
  <si>
    <t>33_0002_hacked___100</t>
  </si>
  <si>
    <t>33_0002_hacked___65</t>
  </si>
  <si>
    <t>33_0002_hacked___80</t>
  </si>
  <si>
    <t>33_0002_hacked___90</t>
  </si>
  <si>
    <t>33_0005</t>
  </si>
  <si>
    <t>33_0005_hacked___100</t>
  </si>
  <si>
    <t>33_0005_hacked___65</t>
  </si>
  <si>
    <t>33_0005_hacked___80</t>
  </si>
  <si>
    <t>33_0005_hacked___90</t>
  </si>
  <si>
    <t>33_0008</t>
  </si>
  <si>
    <t>33_0008_hacked___100</t>
  </si>
  <si>
    <t>33_0008_hacked___65</t>
  </si>
  <si>
    <t>33_0008_hacked___80</t>
  </si>
  <si>
    <t>33_0008_hacked___90</t>
  </si>
  <si>
    <t>33_id29_0004</t>
  </si>
  <si>
    <t>33_id29_0004_hacked___100</t>
  </si>
  <si>
    <t>33_id29_0004_hacked___65</t>
  </si>
  <si>
    <t>33_id29_0004_hacked___80</t>
  </si>
  <si>
    <t>33_id29_0004_hacked___90</t>
  </si>
  <si>
    <t>33_id32_0006</t>
  </si>
  <si>
    <t>33_id32_0006_hacked___100</t>
  </si>
  <si>
    <t>33_id32_0006_hacked___65</t>
  </si>
  <si>
    <t>33_id32_0006_hacked___80</t>
  </si>
  <si>
    <t>33_id32_0006_hacked___90</t>
  </si>
  <si>
    <t>33_id38_0001</t>
  </si>
  <si>
    <t>33_id38_0001_hacked___100</t>
  </si>
  <si>
    <t>33_id38_0001_hacked___65</t>
  </si>
  <si>
    <t>33_id38_0001_hacked___80</t>
  </si>
  <si>
    <t>33_id38_0001_hacked___90</t>
  </si>
  <si>
    <t>34_0006</t>
  </si>
  <si>
    <t>34_0006_hacked___100</t>
  </si>
  <si>
    <t>34_0006_hacked___65</t>
  </si>
  <si>
    <t>34_0006_hacked___80</t>
  </si>
  <si>
    <t>34_0006_hacked___90</t>
  </si>
  <si>
    <t>34_id33_0002</t>
  </si>
  <si>
    <t>34_id33_0002_hacked___100</t>
  </si>
  <si>
    <t>34_id33_0002_hacked___65</t>
  </si>
  <si>
    <t>34_id33_0002_hacked___80</t>
  </si>
  <si>
    <t>34_id33_0002_hacked___90</t>
  </si>
  <si>
    <t>34_id33_0005</t>
  </si>
  <si>
    <t>34_id33_0005_hacked___100</t>
  </si>
  <si>
    <t>34_id33_0005_hacked___65</t>
  </si>
  <si>
    <t>34_id33_0005_hacked___80</t>
  </si>
  <si>
    <t>34_id33_0005_hacked___90</t>
  </si>
  <si>
    <t>35_0000</t>
  </si>
  <si>
    <t>35_0000_hacked___100</t>
  </si>
  <si>
    <t>35_0000_hacked___65</t>
  </si>
  <si>
    <t>35_0000_hacked___80</t>
  </si>
  <si>
    <t>35_0000_hacked___90</t>
  </si>
  <si>
    <t>35_0003</t>
  </si>
  <si>
    <t>35_0003_hacked___100</t>
  </si>
  <si>
    <t>35_0003_hacked___65</t>
  </si>
  <si>
    <t>35_0003_hacked___80</t>
  </si>
  <si>
    <t>35_0003_hacked___90</t>
  </si>
  <si>
    <t>35_0008</t>
  </si>
  <si>
    <t>35_0008_hacked___100</t>
  </si>
  <si>
    <t>35_0008_hacked___65</t>
  </si>
  <si>
    <t>35_0008_hacked___80</t>
  </si>
  <si>
    <t>35_0008_hacked___90</t>
  </si>
  <si>
    <t>35_id23_0007</t>
  </si>
  <si>
    <t>35_id23_0007_hacked___100</t>
  </si>
  <si>
    <t>35_id23_0007_hacked___65</t>
  </si>
  <si>
    <t>35_id23_0007_hacked___80</t>
  </si>
  <si>
    <t>35_id23_0007_hacked___90</t>
  </si>
  <si>
    <t>35_id26_0003</t>
  </si>
  <si>
    <t>35_id26_0003_hacked___100</t>
  </si>
  <si>
    <t>35_id26_0003_hacked___65</t>
  </si>
  <si>
    <t>35_id26_0003_hacked___80</t>
  </si>
  <si>
    <t>35_id26_0003_hacked___90</t>
  </si>
  <si>
    <t>35_id28_0006</t>
  </si>
  <si>
    <t>35_id28_0006_hacked___100</t>
  </si>
  <si>
    <t>35_id28_0006_hacked___65</t>
  </si>
  <si>
    <t>35_id28_0006_hacked___80</t>
  </si>
  <si>
    <t>35_id28_0006_hacked___90</t>
  </si>
  <si>
    <t>35_id31_0006</t>
  </si>
  <si>
    <t>35_id31_0006_hacked___100</t>
  </si>
  <si>
    <t>35_id31_0006_hacked___65</t>
  </si>
  <si>
    <t>35_id31_0006_hacked___80</t>
  </si>
  <si>
    <t>35_id31_0006_hacked___90</t>
  </si>
  <si>
    <t>35_id31_0007</t>
  </si>
  <si>
    <t>35_id31_0007_hacked___100</t>
  </si>
  <si>
    <t>35_id31_0007_hacked___65</t>
  </si>
  <si>
    <t>35_id31_0007_hacked___80</t>
  </si>
  <si>
    <t>35_id31_0007_hacked___90</t>
  </si>
  <si>
    <t>35_id31_0009</t>
  </si>
  <si>
    <t>35_id31_0009_hacked___100</t>
  </si>
  <si>
    <t>35_id31_0009_hacked___65</t>
  </si>
  <si>
    <t>35_id31_0009_hacked___80</t>
  </si>
  <si>
    <t>35_id31_0009_hacked___90</t>
  </si>
  <si>
    <t>35_id32_0007</t>
  </si>
  <si>
    <t>35_id32_0007_hacked___100</t>
  </si>
  <si>
    <t>35_id32_0007_hacked___65</t>
  </si>
  <si>
    <t>35_id32_0007_hacked___80</t>
  </si>
  <si>
    <t>35_id32_0007_hacked___90</t>
  </si>
  <si>
    <t>35_id34_0002</t>
  </si>
  <si>
    <t>35_id34_0002_hacked___100</t>
  </si>
  <si>
    <t>35_id34_0002_hacked___65</t>
  </si>
  <si>
    <t>35_id34_0002_hacked___80</t>
  </si>
  <si>
    <t>35_id34_0002_hacked___90</t>
  </si>
  <si>
    <t>36_0000</t>
  </si>
  <si>
    <t>36_0000_hacked___100</t>
  </si>
  <si>
    <t>36_0000_hacked___65</t>
  </si>
  <si>
    <t>36_0000_hacked___80</t>
  </si>
  <si>
    <t>36_0000_hacked___90</t>
  </si>
  <si>
    <t>36_0001</t>
  </si>
  <si>
    <t>36_0001_hacked___100</t>
  </si>
  <si>
    <t>36_0001_hacked___65</t>
  </si>
  <si>
    <t>36_0001_hacked___80</t>
  </si>
  <si>
    <t>36_0001_hacked___90</t>
  </si>
  <si>
    <t>36_0002</t>
  </si>
  <si>
    <t>36_0002_hacked___100</t>
  </si>
  <si>
    <t>36_0002_hacked___65</t>
  </si>
  <si>
    <t>36_0002_hacked___80</t>
  </si>
  <si>
    <t>36_0002_hacked___90</t>
  </si>
  <si>
    <t>36_0006</t>
  </si>
  <si>
    <t>36_0006_hacked___100</t>
  </si>
  <si>
    <t>36_0006_hacked___65</t>
  </si>
  <si>
    <t>36_0006_hacked___80</t>
  </si>
  <si>
    <t>36_0006_hacked___90</t>
  </si>
  <si>
    <t>36_0008</t>
  </si>
  <si>
    <t>36_0008_hacked___100</t>
  </si>
  <si>
    <t>36_0008_hacked___65</t>
  </si>
  <si>
    <t>36_0008_hacked___80</t>
  </si>
  <si>
    <t>36_0008_hacked___90</t>
  </si>
  <si>
    <t>37_0004</t>
  </si>
  <si>
    <t>37_0004_hacked___100</t>
  </si>
  <si>
    <t>37_0004_hacked___65</t>
  </si>
  <si>
    <t>37_0004_hacked___80</t>
  </si>
  <si>
    <t>37_0004_hacked___90</t>
  </si>
  <si>
    <t>37_0005</t>
  </si>
  <si>
    <t>37_0005_hacked___100</t>
  </si>
  <si>
    <t>37_0005_hacked___65</t>
  </si>
  <si>
    <t>37_0005_hacked___80</t>
  </si>
  <si>
    <t>37_0005_hacked___90</t>
  </si>
  <si>
    <t>37_0009</t>
  </si>
  <si>
    <t>37_0009_hacked___100</t>
  </si>
  <si>
    <t>37_0009_hacked___65</t>
  </si>
  <si>
    <t>37_0009_hacked___80</t>
  </si>
  <si>
    <t>37_0009_hacked___90</t>
  </si>
  <si>
    <t>37_id21_0005</t>
  </si>
  <si>
    <t>37_id21_0005_hacked___100</t>
  </si>
  <si>
    <t>37_id21_0005_hacked___65</t>
  </si>
  <si>
    <t>37_id21_0005_hacked___80</t>
  </si>
  <si>
    <t>37_id21_0005_hacked___90</t>
  </si>
  <si>
    <t>37_id28_0007</t>
  </si>
  <si>
    <t>37_id28_0007_hacked___100</t>
  </si>
  <si>
    <t>37_id28_0007_hacked___65</t>
  </si>
  <si>
    <t>37_id28_0007_hacked___80</t>
  </si>
  <si>
    <t>37_id28_0007_hacked___90</t>
  </si>
  <si>
    <t>37_id29_0002</t>
  </si>
  <si>
    <t>37_id29_0002_hacked___100</t>
  </si>
  <si>
    <t>37_id29_0002_hacked___65</t>
  </si>
  <si>
    <t>37_id29_0002_hacked___80</t>
  </si>
  <si>
    <t>37_id29_0002_hacked___90</t>
  </si>
  <si>
    <t>37_id31_0008</t>
  </si>
  <si>
    <t>37_id31_0008_hacked___100</t>
  </si>
  <si>
    <t>37_id31_0008_hacked___65</t>
  </si>
  <si>
    <t>37_id31_0008_hacked___80</t>
  </si>
  <si>
    <t>37_id31_0008_hacked___90</t>
  </si>
  <si>
    <t>37_id34_0008</t>
  </si>
  <si>
    <t>37_id34_0008_hacked___100</t>
  </si>
  <si>
    <t>37_id34_0008_hacked___65</t>
  </si>
  <si>
    <t>37_id34_0008_hacked___80</t>
  </si>
  <si>
    <t>37_id34_0008_hacked___90</t>
  </si>
  <si>
    <t>37_id35_0001</t>
  </si>
  <si>
    <t>37_id35_0001_hacked___100</t>
  </si>
  <si>
    <t>37_id35_0001_hacked___65</t>
  </si>
  <si>
    <t>37_id35_0001_hacked___80</t>
  </si>
  <si>
    <t>37_id35_0001_hacked___90</t>
  </si>
  <si>
    <t>37_id35_0005</t>
  </si>
  <si>
    <t>37_id35_0005_hacked___100</t>
  </si>
  <si>
    <t>37_id35_0005_hacked___65</t>
  </si>
  <si>
    <t>37_id35_0005_hacked___80</t>
  </si>
  <si>
    <t>37_id35_0005_hacked___90</t>
  </si>
  <si>
    <t>37_id38_0009</t>
  </si>
  <si>
    <t>37_id38_0009_hacked___100</t>
  </si>
  <si>
    <t>37_id38_0009_hacked___65</t>
  </si>
  <si>
    <t>37_id38_0009_hacked___80</t>
  </si>
  <si>
    <t>37_id38_0009_hacked___90</t>
  </si>
  <si>
    <t>38_id33_0005</t>
  </si>
  <si>
    <t>38_id33_0005_hacked___100</t>
  </si>
  <si>
    <t>38_id33_0005_hacked___65</t>
  </si>
  <si>
    <t>38_id33_0005_hacked___80</t>
  </si>
  <si>
    <t>38_id33_0005_hacked___90</t>
  </si>
  <si>
    <t>38_id34_0004</t>
  </si>
  <si>
    <t>38_id34_0004_hacked___100</t>
  </si>
  <si>
    <t>38_id34_0004_hacked___65</t>
  </si>
  <si>
    <t>38_id34_0004_hacked___80</t>
  </si>
  <si>
    <t>38_id34_0004_hacked___90</t>
  </si>
  <si>
    <t>39_0004</t>
  </si>
  <si>
    <t>39_0004_hacked___100</t>
  </si>
  <si>
    <t>39_0004_hacked___65</t>
  </si>
  <si>
    <t>39_0004_hacked___80</t>
  </si>
  <si>
    <t>39_0004_hacked___90</t>
  </si>
  <si>
    <t>39_0005</t>
  </si>
  <si>
    <t>39_0005_hacked___100</t>
  </si>
  <si>
    <t>39_0005_hacked___65</t>
  </si>
  <si>
    <t>39_0005_hacked___80</t>
  </si>
  <si>
    <t>39_0005_hacked___90</t>
  </si>
  <si>
    <t>3_0001</t>
  </si>
  <si>
    <t>3_0001_hacked___100</t>
  </si>
  <si>
    <t>3_0001_hacked___65</t>
  </si>
  <si>
    <t>3_0001_hacked___80</t>
  </si>
  <si>
    <t>3_0001_hacked___90</t>
  </si>
  <si>
    <t>3_0002</t>
  </si>
  <si>
    <t>3_0002_hacked___100</t>
  </si>
  <si>
    <t>3_0002_hacked___65</t>
  </si>
  <si>
    <t>3_0002_hacked___80</t>
  </si>
  <si>
    <t>3_0002_hacked___90</t>
  </si>
  <si>
    <t>3_0008</t>
  </si>
  <si>
    <t>3_0008_hacked___100</t>
  </si>
  <si>
    <t>3_0008_hacked___65</t>
  </si>
  <si>
    <t>3_0008_hacked___80</t>
  </si>
  <si>
    <t>3_0008_hacked___90</t>
  </si>
  <si>
    <t>3_id16_0001</t>
  </si>
  <si>
    <t>3_id16_0001_hacked___100</t>
  </si>
  <si>
    <t>3_id16_0001_hacked___65</t>
  </si>
  <si>
    <t>3_id16_0001_hacked___80</t>
  </si>
  <si>
    <t>3_id16_0001_hacked___90</t>
  </si>
  <si>
    <t>3_id1_0001</t>
  </si>
  <si>
    <t>3_id1_0001_hacked___100</t>
  </si>
  <si>
    <t>3_id1_0001_hacked___65</t>
  </si>
  <si>
    <t>3_id1_0001_hacked___80</t>
  </si>
  <si>
    <t>3_id1_0001_hacked___90</t>
  </si>
  <si>
    <t>3_id20_0008</t>
  </si>
  <si>
    <t>3_id20_0008_hacked___100</t>
  </si>
  <si>
    <t>3_id20_0008_hacked___65</t>
  </si>
  <si>
    <t>3_id20_0008_hacked___80</t>
  </si>
  <si>
    <t>3_id20_0008_hacked___90</t>
  </si>
  <si>
    <t>3_id28_0001</t>
  </si>
  <si>
    <t>3_id28_0001_hacked___100</t>
  </si>
  <si>
    <t>3_id28_0001_hacked___65</t>
  </si>
  <si>
    <t>3_id28_0001_hacked___80</t>
  </si>
  <si>
    <t>3_id28_0001_hacked___90</t>
  </si>
  <si>
    <t>3_id28_0009</t>
  </si>
  <si>
    <t>3_id28_0009_hacked___100</t>
  </si>
  <si>
    <t>3_id28_0009_hacked___65</t>
  </si>
  <si>
    <t>3_id28_0009_hacked___80</t>
  </si>
  <si>
    <t>3_id28_0009_hacked___90</t>
  </si>
  <si>
    <t>3_id2_0001</t>
  </si>
  <si>
    <t>3_id2_0001_hacked___100</t>
  </si>
  <si>
    <t>3_id2_0001_hacked___65</t>
  </si>
  <si>
    <t>3_id2_0001_hacked___80</t>
  </si>
  <si>
    <t>3_id2_0001_hacked___90</t>
  </si>
  <si>
    <t>3_id4_0001</t>
  </si>
  <si>
    <t>3_id4_0001_hacked___100</t>
  </si>
  <si>
    <t>3_id4_0001_hacked___65</t>
  </si>
  <si>
    <t>3_id4_0001_hacked___80</t>
  </si>
  <si>
    <t>3_id4_0001_hacked___90</t>
  </si>
  <si>
    <t>3_id6_0001</t>
  </si>
  <si>
    <t>3_id6_0001_hacked___100</t>
  </si>
  <si>
    <t>3_id6_0001_hacked___65</t>
  </si>
  <si>
    <t>3_id6_0001_hacked___80</t>
  </si>
  <si>
    <t>3_id6_0001_hacked___90</t>
  </si>
  <si>
    <t>3_id9_0001</t>
  </si>
  <si>
    <t>3_id9_0001_hacked___100</t>
  </si>
  <si>
    <t>3_id9_0001_hacked___65</t>
  </si>
  <si>
    <t>3_id9_0001_hacked___80</t>
  </si>
  <si>
    <t>3_id9_0001_hacked___90</t>
  </si>
  <si>
    <t>40_0003</t>
  </si>
  <si>
    <t>40_0003_hacked___100</t>
  </si>
  <si>
    <t>40_0003_hacked___65</t>
  </si>
  <si>
    <t>40_0003_hacked___80</t>
  </si>
  <si>
    <t>40_0003_hacked___90</t>
  </si>
  <si>
    <t>40_0009</t>
  </si>
  <si>
    <t>40_0009_hacked___100</t>
  </si>
  <si>
    <t>40_0009_hacked___65</t>
  </si>
  <si>
    <t>40_0009_hacked___80</t>
  </si>
  <si>
    <t>40_0009_hacked___90</t>
  </si>
  <si>
    <t>42_0002</t>
  </si>
  <si>
    <t>42_0002_hacked___100</t>
  </si>
  <si>
    <t>42_0002_hacked___65</t>
  </si>
  <si>
    <t>42_0002_hacked___80</t>
  </si>
  <si>
    <t>42_0002_hacked___90</t>
  </si>
  <si>
    <t>43_0001</t>
  </si>
  <si>
    <t>43_0001_hacked___100</t>
  </si>
  <si>
    <t>43_0001_hacked___65</t>
  </si>
  <si>
    <t>43_0001_hacked___80</t>
  </si>
  <si>
    <t>43_0001_hacked___90</t>
  </si>
  <si>
    <t>43_0002</t>
  </si>
  <si>
    <t>43_0002_hacked___100</t>
  </si>
  <si>
    <t>43_0002_hacked___65</t>
  </si>
  <si>
    <t>43_0002_hacked___80</t>
  </si>
  <si>
    <t>43_0002_hacked___90</t>
  </si>
  <si>
    <t>43_0006</t>
  </si>
  <si>
    <t>43_0006_hacked___100</t>
  </si>
  <si>
    <t>43_0006_hacked___65</t>
  </si>
  <si>
    <t>43_0006_hacked___80</t>
  </si>
  <si>
    <t>43_0006_hacked___90</t>
  </si>
  <si>
    <t>44_0001</t>
  </si>
  <si>
    <t>44_0001_hacked___100</t>
  </si>
  <si>
    <t>44_0001_hacked___65</t>
  </si>
  <si>
    <t>44_0001_hacked___80</t>
  </si>
  <si>
    <t>44_0001_hacked___90</t>
  </si>
  <si>
    <t>44_0003</t>
  </si>
  <si>
    <t>44_0003_hacked___100</t>
  </si>
  <si>
    <t>44_0003_hacked___65</t>
  </si>
  <si>
    <t>44_0003_hacked___80</t>
  </si>
  <si>
    <t>44_0003_hacked___90</t>
  </si>
  <si>
    <t>45_0003</t>
  </si>
  <si>
    <t>45_0003_hacked___100</t>
  </si>
  <si>
    <t>45_0003_hacked___65</t>
  </si>
  <si>
    <t>45_0003_hacked___80</t>
  </si>
  <si>
    <t>45_0003_hacked___90</t>
  </si>
  <si>
    <t>46_0000</t>
  </si>
  <si>
    <t>46_0000_hacked___100</t>
  </si>
  <si>
    <t>46_0000_hacked___65</t>
  </si>
  <si>
    <t>46_0000_hacked___80</t>
  </si>
  <si>
    <t>46_0000_hacked___90</t>
  </si>
  <si>
    <t>46_id41_0000</t>
  </si>
  <si>
    <t>46_id41_0000_hacked___100</t>
  </si>
  <si>
    <t>46_id41_0000_hacked___65</t>
  </si>
  <si>
    <t>46_id41_0000_hacked___80</t>
  </si>
  <si>
    <t>46_id41_0000_hacked___90</t>
  </si>
  <si>
    <t>48_0000</t>
  </si>
  <si>
    <t>48_0000_hacked___100</t>
  </si>
  <si>
    <t>48_0000_hacked___65</t>
  </si>
  <si>
    <t>48_0000_hacked___80</t>
  </si>
  <si>
    <t>48_0000_hacked___90</t>
  </si>
  <si>
    <t>48_0003</t>
  </si>
  <si>
    <t>48_0003_hacked___100</t>
  </si>
  <si>
    <t>48_0003_hacked___65</t>
  </si>
  <si>
    <t>48_0003_hacked___80</t>
  </si>
  <si>
    <t>48_0003_hacked___90</t>
  </si>
  <si>
    <t>49_0004</t>
  </si>
  <si>
    <t>49_0004_hacked___100</t>
  </si>
  <si>
    <t>49_0004_hacked___65</t>
  </si>
  <si>
    <t>49_0004_hacked___80</t>
  </si>
  <si>
    <t>49_0004_hacked___90</t>
  </si>
  <si>
    <t>49_id52_0005</t>
  </si>
  <si>
    <t>49_id52_0005_hacked___100</t>
  </si>
  <si>
    <t>49_id52_0005_hacked___65</t>
  </si>
  <si>
    <t>49_id52_0005_hacked___80</t>
  </si>
  <si>
    <t>49_id52_0005_hacked___90</t>
  </si>
  <si>
    <t>4_0004</t>
  </si>
  <si>
    <t>4_0004_hacked___100</t>
  </si>
  <si>
    <t>4_0004_hacked___65</t>
  </si>
  <si>
    <t>4_0004_hacked___80</t>
  </si>
  <si>
    <t>4_0004_hacked___90</t>
  </si>
  <si>
    <t>4_id1_0003</t>
  </si>
  <si>
    <t>4_id1_0003_hacked___100</t>
  </si>
  <si>
    <t>4_id1_0003_hacked___65</t>
  </si>
  <si>
    <t>4_id1_0003_hacked___80</t>
  </si>
  <si>
    <t>4_id1_0003_hacked___90</t>
  </si>
  <si>
    <t>4_id20_0000</t>
  </si>
  <si>
    <t>4_id20_0000_hacked___100</t>
  </si>
  <si>
    <t>4_id20_0000_hacked___65</t>
  </si>
  <si>
    <t>4_id20_0000_hacked___80</t>
  </si>
  <si>
    <t>4_id20_0000_hacked___90</t>
  </si>
  <si>
    <t>4_id20_0001</t>
  </si>
  <si>
    <t>4_id20_0001_hacked___100</t>
  </si>
  <si>
    <t>4_id20_0001_hacked___65</t>
  </si>
  <si>
    <t>4_id20_0001_hacked___80</t>
  </si>
  <si>
    <t>4_id20_0001_hacked___90</t>
  </si>
  <si>
    <t>4_id21_0004</t>
  </si>
  <si>
    <t>4_id21_0004_hacked___100</t>
  </si>
  <si>
    <t>4_id21_0004_hacked___65</t>
  </si>
  <si>
    <t>4_id21_0004_hacked___80</t>
  </si>
  <si>
    <t>4_id21_0004_hacked___90</t>
  </si>
  <si>
    <t>4_id23_0006</t>
  </si>
  <si>
    <t>4_id23_0006_hacked___100</t>
  </si>
  <si>
    <t>4_id23_0006_hacked___65</t>
  </si>
  <si>
    <t>4_id23_0006_hacked___80</t>
  </si>
  <si>
    <t>4_id23_0006_hacked___90</t>
  </si>
  <si>
    <t>4_id37_0006</t>
  </si>
  <si>
    <t>4_id37_0006_hacked___100</t>
  </si>
  <si>
    <t>4_id37_0006_hacked___65</t>
  </si>
  <si>
    <t>4_id37_0006_hacked___80</t>
  </si>
  <si>
    <t>4_id37_0006_hacked___90</t>
  </si>
  <si>
    <t>4_id6_0008</t>
  </si>
  <si>
    <t>4_id6_0008_hacked___100</t>
  </si>
  <si>
    <t>4_id6_0008_hacked___65</t>
  </si>
  <si>
    <t>4_id6_0008_hacked___80</t>
  </si>
  <si>
    <t>4_id6_0008_hacked___90</t>
  </si>
  <si>
    <t>50_0000</t>
  </si>
  <si>
    <t>50_0000_hacked___100</t>
  </si>
  <si>
    <t>50_0000_hacked___65</t>
  </si>
  <si>
    <t>50_0000_hacked___80</t>
  </si>
  <si>
    <t>50_0000_hacked___90</t>
  </si>
  <si>
    <t>50_0003</t>
  </si>
  <si>
    <t>50_0003_hacked___100</t>
  </si>
  <si>
    <t>50_0003_hacked___65</t>
  </si>
  <si>
    <t>50_0003_hacked___80</t>
  </si>
  <si>
    <t>50_0003_hacked___90</t>
  </si>
  <si>
    <t>50_0006</t>
  </si>
  <si>
    <t>50_0006_hacked___100</t>
  </si>
  <si>
    <t>50_0006_hacked___65</t>
  </si>
  <si>
    <t>50_0006_hacked___80</t>
  </si>
  <si>
    <t>50_0006_hacked___90</t>
  </si>
  <si>
    <t>51_0001</t>
  </si>
  <si>
    <t>51_0001_hacked___100</t>
  </si>
  <si>
    <t>51_0001_hacked___65</t>
  </si>
  <si>
    <t>51_0001_hacked___80</t>
  </si>
  <si>
    <t>51_0001_hacked___90</t>
  </si>
  <si>
    <t>51_0005</t>
  </si>
  <si>
    <t>51_0005_hacked___100</t>
  </si>
  <si>
    <t>51_0005_hacked___65</t>
  </si>
  <si>
    <t>51_0005_hacked___80</t>
  </si>
  <si>
    <t>51_0005_hacked___90</t>
  </si>
  <si>
    <t>51_0006</t>
  </si>
  <si>
    <t>51_0006_hacked___100</t>
  </si>
  <si>
    <t>51_0006_hacked___65</t>
  </si>
  <si>
    <t>51_0006_hacked___80</t>
  </si>
  <si>
    <t>51_0006_hacked___90</t>
  </si>
  <si>
    <t>51_id57_0004</t>
  </si>
  <si>
    <t>51_id57_0004_hacked___100</t>
  </si>
  <si>
    <t>51_id57_0004_hacked___65</t>
  </si>
  <si>
    <t>51_id57_0004_hacked___80</t>
  </si>
  <si>
    <t>51_id57_0004_hacked___90</t>
  </si>
  <si>
    <t>52_0001</t>
  </si>
  <si>
    <t>52_0001_hacked___100</t>
  </si>
  <si>
    <t>52_0001_hacked___65</t>
  </si>
  <si>
    <t>52_0001_hacked___80</t>
  </si>
  <si>
    <t>52_0001_hacked___90</t>
  </si>
  <si>
    <t>52_0002</t>
  </si>
  <si>
    <t>52_0002_hacked___100</t>
  </si>
  <si>
    <t>52_0002_hacked___65</t>
  </si>
  <si>
    <t>52_0002_hacked___80</t>
  </si>
  <si>
    <t>52_0002_hacked___90</t>
  </si>
  <si>
    <t>53_0000</t>
  </si>
  <si>
    <t>53_0000_hacked___100</t>
  </si>
  <si>
    <t>53_0000_hacked___65</t>
  </si>
  <si>
    <t>53_0000_hacked___80</t>
  </si>
  <si>
    <t>53_0000_hacked___90</t>
  </si>
  <si>
    <t>53_0003</t>
  </si>
  <si>
    <t>53_0003_hacked___100</t>
  </si>
  <si>
    <t>53_0003_hacked___65</t>
  </si>
  <si>
    <t>53_0003_hacked___80</t>
  </si>
  <si>
    <t>53_0003_hacked___90</t>
  </si>
  <si>
    <t>53_0007</t>
  </si>
  <si>
    <t>53_0007_hacked___100</t>
  </si>
  <si>
    <t>53_0007_hacked___65</t>
  </si>
  <si>
    <t>53_0007_hacked___80</t>
  </si>
  <si>
    <t>53_0007_hacked___90</t>
  </si>
  <si>
    <t>54_0007</t>
  </si>
  <si>
    <t>54_0007_hacked___100</t>
  </si>
  <si>
    <t>54_0007_hacked___65</t>
  </si>
  <si>
    <t>54_0007_hacked___80</t>
  </si>
  <si>
    <t>54_0007_hacked___90</t>
  </si>
  <si>
    <t>54_id49_0003</t>
  </si>
  <si>
    <t>54_id49_0003_hacked___100</t>
  </si>
  <si>
    <t>54_id49_0003_hacked___65</t>
  </si>
  <si>
    <t>54_id49_0003_hacked___80</t>
  </si>
  <si>
    <t>54_id49_0003_hacked___90</t>
  </si>
  <si>
    <t>56_0000</t>
  </si>
  <si>
    <t>56_0000_hacked___100</t>
  </si>
  <si>
    <t>56_0000_hacked___65</t>
  </si>
  <si>
    <t>56_0000_hacked___80</t>
  </si>
  <si>
    <t>56_0000_hacked___90</t>
  </si>
  <si>
    <t>56_0002</t>
  </si>
  <si>
    <t>56_0002_hacked___100</t>
  </si>
  <si>
    <t>56_0002_hacked___65</t>
  </si>
  <si>
    <t>56_0002_hacked___80</t>
  </si>
  <si>
    <t>56_0002_hacked___90</t>
  </si>
  <si>
    <t>56_0009</t>
  </si>
  <si>
    <t>56_0009_hacked___100</t>
  </si>
  <si>
    <t>56_0009_hacked___65</t>
  </si>
  <si>
    <t>56_0009_hacked___80</t>
  </si>
  <si>
    <t>56_0009_hacked___90</t>
  </si>
  <si>
    <t>56_id54_0007_hacked___100</t>
  </si>
  <si>
    <t>56_id54_0007_hacked___65</t>
  </si>
  <si>
    <t>56_id54_0007_hacked___80</t>
  </si>
  <si>
    <t>56_id54_0007_hacked___90</t>
  </si>
  <si>
    <t>56_id55_0009</t>
  </si>
  <si>
    <t>56_id55_0009_hacked___100</t>
  </si>
  <si>
    <t>56_id55_0009_hacked___65</t>
  </si>
  <si>
    <t>56_id55_0009_hacked___80</t>
  </si>
  <si>
    <t>56_id55_0009_hacked___90</t>
  </si>
  <si>
    <t>57_0003</t>
  </si>
  <si>
    <t>57_0003_hacked___100</t>
  </si>
  <si>
    <t>57_0003_hacked___65</t>
  </si>
  <si>
    <t>57_0003_hacked___80</t>
  </si>
  <si>
    <t>57_0003_hacked___90</t>
  </si>
  <si>
    <t>57_0007</t>
  </si>
  <si>
    <t>57_0007_hacked___100</t>
  </si>
  <si>
    <t>57_0007_hacked___65</t>
  </si>
  <si>
    <t>57_0007_hacked___80</t>
  </si>
  <si>
    <t>57_0007_hacked___90</t>
  </si>
  <si>
    <t>58_0002</t>
  </si>
  <si>
    <t>58_0002_hacked___100</t>
  </si>
  <si>
    <t>58_0002_hacked___65</t>
  </si>
  <si>
    <t>58_0002_hacked___80</t>
  </si>
  <si>
    <t>58_0002_hacked___90</t>
  </si>
  <si>
    <t>6_0002</t>
  </si>
  <si>
    <t>6_0002_hacked___100</t>
  </si>
  <si>
    <t>6_0002_hacked___65</t>
  </si>
  <si>
    <t>6_0002_hacked___80</t>
  </si>
  <si>
    <t>6_0002_hacked___90</t>
  </si>
  <si>
    <t>6_0005</t>
  </si>
  <si>
    <t>6_0005_hacked___100</t>
  </si>
  <si>
    <t>6_0005_hacked___65</t>
  </si>
  <si>
    <t>6_0005_hacked___80</t>
  </si>
  <si>
    <t>6_0005_hacked___90</t>
  </si>
  <si>
    <t>6_id0_0005</t>
  </si>
  <si>
    <t>6_id0_0005_hacked___100</t>
  </si>
  <si>
    <t>6_id0_0005_hacked___65</t>
  </si>
  <si>
    <t>6_id0_0005_hacked___80</t>
  </si>
  <si>
    <t>6_id0_0005_hacked___90</t>
  </si>
  <si>
    <t>6_id16_0005</t>
  </si>
  <si>
    <t>6_id16_0005_hacked___100</t>
  </si>
  <si>
    <t>6_id16_0005_hacked___65</t>
  </si>
  <si>
    <t>6_id16_0005_hacked___80</t>
  </si>
  <si>
    <t>6_id16_0005_hacked___90</t>
  </si>
  <si>
    <t>6_id1_0005</t>
  </si>
  <si>
    <t>6_id1_0005_hacked___100</t>
  </si>
  <si>
    <t>6_id1_0005_hacked___65</t>
  </si>
  <si>
    <t>6_id1_0005_hacked___80</t>
  </si>
  <si>
    <t>6_id1_0005_hacked___90</t>
  </si>
  <si>
    <t>6_id20_0007</t>
  </si>
  <si>
    <t>6_id20_0007_hacked___100</t>
  </si>
  <si>
    <t>6_id20_0007_hacked___65</t>
  </si>
  <si>
    <t>6_id20_0007_hacked___80</t>
  </si>
  <si>
    <t>6_id20_0007_hacked___90</t>
  </si>
  <si>
    <t>6_id21_0006</t>
  </si>
  <si>
    <t>6_id21_0006_hacked___100</t>
  </si>
  <si>
    <t>6_id21_0006_hacked___65</t>
  </si>
  <si>
    <t>6_id21_0006_hacked___80</t>
  </si>
  <si>
    <t>6_id21_0006_hacked___90</t>
  </si>
  <si>
    <t>6_id23_0001</t>
  </si>
  <si>
    <t>6_id23_0001_hacked___100</t>
  </si>
  <si>
    <t>6_id23_0001_hacked___65</t>
  </si>
  <si>
    <t>6_id23_0001_hacked___80</t>
  </si>
  <si>
    <t>6_id23_0001_hacked___90</t>
  </si>
  <si>
    <t>6_id28_0002</t>
  </si>
  <si>
    <t>6_id28_0002_hacked___100</t>
  </si>
  <si>
    <t>6_id28_0002_hacked___65</t>
  </si>
  <si>
    <t>6_id28_0002_hacked___80</t>
  </si>
  <si>
    <t>6_id28_0002_hacked___90</t>
  </si>
  <si>
    <t>6_id2_0005</t>
  </si>
  <si>
    <t>6_id2_0005_hacked___100</t>
  </si>
  <si>
    <t>6_id2_0005_hacked___65</t>
  </si>
  <si>
    <t>6_id2_0005_hacked___80</t>
  </si>
  <si>
    <t>6_id2_0005_hacked___90</t>
  </si>
  <si>
    <t>6_id3_0005</t>
  </si>
  <si>
    <t>6_id3_0005_hacked___100</t>
  </si>
  <si>
    <t>6_id3_0005_hacked___65</t>
  </si>
  <si>
    <t>6_id3_0005_hacked___80</t>
  </si>
  <si>
    <t>6_id3_0005_hacked___90</t>
  </si>
  <si>
    <t>6_id9_0006</t>
  </si>
  <si>
    <t>6_id9_0006_hacked___100</t>
  </si>
  <si>
    <t>6_id9_0006_hacked___65</t>
  </si>
  <si>
    <t>6_id9_0006_hacked___80</t>
  </si>
  <si>
    <t>6_id9_0006_hacked___90</t>
  </si>
  <si>
    <t>7_0006</t>
  </si>
  <si>
    <t>7_0006_hacked___100</t>
  </si>
  <si>
    <t>7_0006_hacked___65</t>
  </si>
  <si>
    <t>7_0006_hacked___80</t>
  </si>
  <si>
    <t>7_0006_hacked___90</t>
  </si>
  <si>
    <t>7_id10_0009</t>
  </si>
  <si>
    <t>7_id10_0009_hacked___100</t>
  </si>
  <si>
    <t>7_id10_0009_hacked___65</t>
  </si>
  <si>
    <t>7_id10_0009_hacked___80</t>
  </si>
  <si>
    <t>7_id10_0009_hacked___90</t>
  </si>
  <si>
    <t>7_id11_0007</t>
  </si>
  <si>
    <t>7_id11_0007_hacked___100</t>
  </si>
  <si>
    <t>7_id11_0007_hacked___65</t>
  </si>
  <si>
    <t>7_id11_0007_hacked___80</t>
  </si>
  <si>
    <t>7_id11_0007_hacked___90</t>
  </si>
  <si>
    <t>7_id11_0009</t>
  </si>
  <si>
    <t>7_id11_0009_hacked___100</t>
  </si>
  <si>
    <t>7_id11_0009_hacked___65</t>
  </si>
  <si>
    <t>7_id11_0009_hacked___80</t>
  </si>
  <si>
    <t>7_id11_0009_hacked___90</t>
  </si>
  <si>
    <t>7_id13_0009</t>
  </si>
  <si>
    <t>7_id13_0009_hacked___100</t>
  </si>
  <si>
    <t>7_id13_0009_hacked___65</t>
  </si>
  <si>
    <t>7_id13_0009_hacked___80</t>
  </si>
  <si>
    <t>7_id13_0009_hacked___90</t>
  </si>
  <si>
    <t>8_0000</t>
  </si>
  <si>
    <t>8_0000_hacked___100</t>
  </si>
  <si>
    <t>8_0000_hacked___65</t>
  </si>
  <si>
    <t>8_0000_hacked___80</t>
  </si>
  <si>
    <t>8_0000_hacked___90</t>
  </si>
  <si>
    <t>8_0009</t>
  </si>
  <si>
    <t>8_0009_hacked___100</t>
  </si>
  <si>
    <t>8_0009_hacked___65</t>
  </si>
  <si>
    <t>8_0009_hacked___80</t>
  </si>
  <si>
    <t>8_0009_hacked___90</t>
  </si>
  <si>
    <t>9_0000</t>
  </si>
  <si>
    <t>9_0000_hacked___100</t>
  </si>
  <si>
    <t>9_0000_hacked___65</t>
  </si>
  <si>
    <t>9_0000_hacked___80</t>
  </si>
  <si>
    <t>9_0000_hacked___90</t>
  </si>
  <si>
    <t>9_id0_0000</t>
  </si>
  <si>
    <t>9_id0_0000_hacked___100</t>
  </si>
  <si>
    <t>9_id0_0000_hacked___65</t>
  </si>
  <si>
    <t>9_id0_0000_hacked___80</t>
  </si>
  <si>
    <t>9_id0_0000_hacked___90</t>
  </si>
  <si>
    <t>9_id0_0006</t>
  </si>
  <si>
    <t>9_id0_0006_hacked___100</t>
  </si>
  <si>
    <t>9_id0_0006_hacked___65</t>
  </si>
  <si>
    <t>9_id0_0006_hacked___80</t>
  </si>
  <si>
    <t>9_id0_0006_hacked___90</t>
  </si>
  <si>
    <t>9_id16_0000</t>
  </si>
  <si>
    <t>9_id16_0000_hacked___100</t>
  </si>
  <si>
    <t>9_id16_0000_hacked___65</t>
  </si>
  <si>
    <t>9_id16_0000_hacked___80</t>
  </si>
  <si>
    <t>9_id16_0000_hacked___90</t>
  </si>
  <si>
    <t>9_id1_0000</t>
  </si>
  <si>
    <t>9_id1_0000_hacked___100</t>
  </si>
  <si>
    <t>9_id1_0000_hacked___65</t>
  </si>
  <si>
    <t>9_id1_0000_hacked___80</t>
  </si>
  <si>
    <t>9_id1_0000_hacked___90</t>
  </si>
  <si>
    <t>9_id20_0002</t>
  </si>
  <si>
    <t>9_id20_0002_hacked___100</t>
  </si>
  <si>
    <t>9_id20_0002_hacked___65</t>
  </si>
  <si>
    <t>9_id20_0002_hacked___80</t>
  </si>
  <si>
    <t>9_id20_0002_hacked___90</t>
  </si>
  <si>
    <t>9_id23_0009</t>
  </si>
  <si>
    <t>9_id23_0009_hacked___100</t>
  </si>
  <si>
    <t>9_id23_0009_hacked___65</t>
  </si>
  <si>
    <t>9_id23_0009_hacked___80</t>
  </si>
  <si>
    <t>9_id23_0009_hacked___90</t>
  </si>
  <si>
    <t>9_id26_0000</t>
  </si>
  <si>
    <t>9_id26_0000_hacked___100</t>
  </si>
  <si>
    <t>9_id26_0000_hacked___65</t>
  </si>
  <si>
    <t>9_id26_0000_hacked___80</t>
  </si>
  <si>
    <t>9_id26_0000_hacked___90</t>
  </si>
  <si>
    <t>9_id2_0000</t>
  </si>
  <si>
    <t>9_id2_0000_hacked___100</t>
  </si>
  <si>
    <t>9_id2_0000_hacked___65</t>
  </si>
  <si>
    <t>9_id2_0000_hacked___80</t>
  </si>
  <si>
    <t>9_id2_0000_hacked___90</t>
  </si>
  <si>
    <t>9_id2_0006</t>
  </si>
  <si>
    <t>9_id2_0006_hacked___100</t>
  </si>
  <si>
    <t>9_id2_0006_hacked___65</t>
  </si>
  <si>
    <t>9_id2_0006_hacked___80</t>
  </si>
  <si>
    <t>9_id2_0006_hacked___90</t>
  </si>
  <si>
    <t>9_id3_0000</t>
  </si>
  <si>
    <t>9_id3_0000_hacked___100</t>
  </si>
  <si>
    <t>9_id3_0000_hacked___65</t>
  </si>
  <si>
    <t>9_id3_0000_hacked___80</t>
  </si>
  <si>
    <t>9_id3_0000_hacked___90</t>
  </si>
  <si>
    <t>9_id6_0000</t>
  </si>
  <si>
    <t>9_id6_0000_hacked___100</t>
  </si>
  <si>
    <t>9_id6_0000_hacked___65</t>
  </si>
  <si>
    <t>9_id6_0000_hacked___80</t>
  </si>
  <si>
    <t>9_id6_0000_hacked___90</t>
  </si>
  <si>
    <t>00011</t>
  </si>
  <si>
    <t>00011_hacked___100</t>
  </si>
  <si>
    <t>00011_hacked___65</t>
  </si>
  <si>
    <t>00011_hacked___80</t>
  </si>
  <si>
    <t>00011_hacked___90</t>
  </si>
  <si>
    <t>00021</t>
  </si>
  <si>
    <t>00021_hacked___100</t>
  </si>
  <si>
    <t>00021_hacked___65</t>
  </si>
  <si>
    <t>00021_hacked___80</t>
  </si>
  <si>
    <t>00021_hacked___90</t>
  </si>
  <si>
    <t>00023</t>
  </si>
  <si>
    <t>00023_hacked___100</t>
  </si>
  <si>
    <t>00023_hacked___65</t>
  </si>
  <si>
    <t>00023_hacked___80</t>
  </si>
  <si>
    <t>00023_hacked___90</t>
  </si>
  <si>
    <t>00024</t>
  </si>
  <si>
    <t>00024_hacked___100</t>
  </si>
  <si>
    <t>00024_hacked___65</t>
  </si>
  <si>
    <t>00024_hacked___80</t>
  </si>
  <si>
    <t>00024_hacked___90</t>
  </si>
  <si>
    <t>00036</t>
  </si>
  <si>
    <t>00036_hacked___100</t>
  </si>
  <si>
    <t>00036_hacked___65</t>
  </si>
  <si>
    <t>00036_hacked___80</t>
  </si>
  <si>
    <t>00036_hacked___90</t>
  </si>
  <si>
    <t>00047</t>
  </si>
  <si>
    <t>00047_hacked___100</t>
  </si>
  <si>
    <t>00047_hacked___65</t>
  </si>
  <si>
    <t>00047_hacked___80</t>
  </si>
  <si>
    <t>00047_hacked___90</t>
  </si>
  <si>
    <t>00048</t>
  </si>
  <si>
    <t>00048_hacked___100</t>
  </si>
  <si>
    <t>00048_hacked___65</t>
  </si>
  <si>
    <t>00048_hacked___80</t>
  </si>
  <si>
    <t>00048_hacked___90</t>
  </si>
  <si>
    <t>00061</t>
  </si>
  <si>
    <t>00061_hacked___100</t>
  </si>
  <si>
    <t>00061_hacked___65</t>
  </si>
  <si>
    <t>00061_hacked___80</t>
  </si>
  <si>
    <t>00061_hacked___90</t>
  </si>
  <si>
    <t>00063</t>
  </si>
  <si>
    <t>00063_hacked___100</t>
  </si>
  <si>
    <t>00063_hacked___65</t>
  </si>
  <si>
    <t>00063_hacked___80</t>
  </si>
  <si>
    <t>00063_hacked___90</t>
  </si>
  <si>
    <t>00076</t>
  </si>
  <si>
    <t>00076_hacked___100</t>
  </si>
  <si>
    <t>00076_hacked___65</t>
  </si>
  <si>
    <t>00076_hacked___80</t>
  </si>
  <si>
    <t>00076_hacked___90</t>
  </si>
  <si>
    <t>00082</t>
  </si>
  <si>
    <t>00082_hacked___100</t>
  </si>
  <si>
    <t>00082_hacked___65</t>
  </si>
  <si>
    <t>00082_hacked___80</t>
  </si>
  <si>
    <t>00082_hacked___90</t>
  </si>
  <si>
    <t>00092</t>
  </si>
  <si>
    <t>00092_hacked___100</t>
  </si>
  <si>
    <t>00092_hacked___65</t>
  </si>
  <si>
    <t>00092_hacked___80</t>
  </si>
  <si>
    <t>00092_hacked___90</t>
  </si>
  <si>
    <t>00095</t>
  </si>
  <si>
    <t>00095_hacked___100</t>
  </si>
  <si>
    <t>00095_hacked___65</t>
  </si>
  <si>
    <t>00095_hacked___80</t>
  </si>
  <si>
    <t>00095_hacked___90</t>
  </si>
  <si>
    <t>00106</t>
  </si>
  <si>
    <t>00106_hacked___100</t>
  </si>
  <si>
    <t>00106_hacked___65</t>
  </si>
  <si>
    <t>00106_hacked___80</t>
  </si>
  <si>
    <t>00106_hacked___90</t>
  </si>
  <si>
    <t>00119</t>
  </si>
  <si>
    <t>00119_hacked___100</t>
  </si>
  <si>
    <t>00119_hacked___65</t>
  </si>
  <si>
    <t>00119_hacked___80</t>
  </si>
  <si>
    <t>00119_hacked___90</t>
  </si>
  <si>
    <t>00133</t>
  </si>
  <si>
    <t>00133_hacked___100</t>
  </si>
  <si>
    <t>00133_hacked___65</t>
  </si>
  <si>
    <t>00133_hacked___80</t>
  </si>
  <si>
    <t>00133_hacked___90</t>
  </si>
  <si>
    <t>00138</t>
  </si>
  <si>
    <t>00138_hacked___100</t>
  </si>
  <si>
    <t>00138_hacked___65</t>
  </si>
  <si>
    <t>00138_hacked___80</t>
  </si>
  <si>
    <t>00138_hacked___90</t>
  </si>
  <si>
    <t>00168</t>
  </si>
  <si>
    <t>00168_hacked___100</t>
  </si>
  <si>
    <t>00168_hacked___65</t>
  </si>
  <si>
    <t>00168_hacked___80</t>
  </si>
  <si>
    <t>00168_hacked___90</t>
  </si>
  <si>
    <t>00170</t>
  </si>
  <si>
    <t>00170_hacked___100</t>
  </si>
  <si>
    <t>00170_hacked___65</t>
  </si>
  <si>
    <t>00170_hacked___80</t>
  </si>
  <si>
    <t>00170_hacked___90</t>
  </si>
  <si>
    <t>00188</t>
  </si>
  <si>
    <t>00188_hacked___100</t>
  </si>
  <si>
    <t>00188_hacked___65</t>
  </si>
  <si>
    <t>00188_hacked___80</t>
  </si>
  <si>
    <t>00188_hacked___90</t>
  </si>
  <si>
    <t>00193</t>
  </si>
  <si>
    <t>00193_hacked___100</t>
  </si>
  <si>
    <t>00193_hacked___65</t>
  </si>
  <si>
    <t>00193_hacked___80</t>
  </si>
  <si>
    <t>00193_hacked___90</t>
  </si>
  <si>
    <t>00194</t>
  </si>
  <si>
    <t>00194_hacked___100</t>
  </si>
  <si>
    <t>00194_hacked___65</t>
  </si>
  <si>
    <t>00194_hacked___80</t>
  </si>
  <si>
    <t>00194_hacked___90</t>
  </si>
  <si>
    <t>00197</t>
  </si>
  <si>
    <t>00197_hacked___100</t>
  </si>
  <si>
    <t>00197_hacked___65</t>
  </si>
  <si>
    <t>00197_hacked___80</t>
  </si>
  <si>
    <t>00197_hacked___90</t>
  </si>
  <si>
    <t>00202</t>
  </si>
  <si>
    <t>00202_hacked___100</t>
  </si>
  <si>
    <t>00202_hacked___65</t>
  </si>
  <si>
    <t>00202_hacked___80</t>
  </si>
  <si>
    <t>00202_hacked___90</t>
  </si>
  <si>
    <t>00207</t>
  </si>
  <si>
    <t>00207_hacked___100</t>
  </si>
  <si>
    <t>00207_hacked___65</t>
  </si>
  <si>
    <t>00207_hacked___80</t>
  </si>
  <si>
    <t>00207_hacked___90</t>
  </si>
  <si>
    <t>00208</t>
  </si>
  <si>
    <t>00208_hacked___100</t>
  </si>
  <si>
    <t>00208_hacked___65</t>
  </si>
  <si>
    <t>00208_hacked___80</t>
  </si>
  <si>
    <t>00208_hacked___90</t>
  </si>
  <si>
    <t>00213</t>
  </si>
  <si>
    <t>00213_hacked___100</t>
  </si>
  <si>
    <t>00213_hacked___65</t>
  </si>
  <si>
    <t>00213_hacked___80</t>
  </si>
  <si>
    <t>00213_hacked___90</t>
  </si>
  <si>
    <t>00227</t>
  </si>
  <si>
    <t>00227_hacked___100</t>
  </si>
  <si>
    <t>00227_hacked___65</t>
  </si>
  <si>
    <t>00227_hacked___80</t>
  </si>
  <si>
    <t>00227_hacked___90</t>
  </si>
  <si>
    <t>00236</t>
  </si>
  <si>
    <t>00236_hacked___100</t>
  </si>
  <si>
    <t>00236_hacked___65</t>
  </si>
  <si>
    <t>00236_hacked___80</t>
  </si>
  <si>
    <t>00236_hacked___90</t>
  </si>
  <si>
    <t>00244</t>
  </si>
  <si>
    <t>00244_hacked___100</t>
  </si>
  <si>
    <t>00244_hacked___65</t>
  </si>
  <si>
    <t>00244_hacked___80</t>
  </si>
  <si>
    <t>00244_hacked___90</t>
  </si>
  <si>
    <t>00250</t>
  </si>
  <si>
    <t>00250_hacked___100</t>
  </si>
  <si>
    <t>00250_hacked___65</t>
  </si>
  <si>
    <t>00250_hacked___80</t>
  </si>
  <si>
    <t>00250_hacked___90</t>
  </si>
  <si>
    <t>00251</t>
  </si>
  <si>
    <t>00251_hacked___100</t>
  </si>
  <si>
    <t>00251_hacked___65</t>
  </si>
  <si>
    <t>00251_hacked___80</t>
  </si>
  <si>
    <t>00251_hacked___90</t>
  </si>
  <si>
    <t>00252</t>
  </si>
  <si>
    <t>00252_hacked___100</t>
  </si>
  <si>
    <t>00252_hacked___65</t>
  </si>
  <si>
    <t>00252_hacked___80</t>
  </si>
  <si>
    <t>00252_hacked___90</t>
  </si>
  <si>
    <t>00253</t>
  </si>
  <si>
    <t>00253_hacked___100</t>
  </si>
  <si>
    <t>00253_hacked___65</t>
  </si>
  <si>
    <t>00253_hacked___80</t>
  </si>
  <si>
    <t>00253_hacked___90</t>
  </si>
  <si>
    <t>00254</t>
  </si>
  <si>
    <t>00254_hacked___100</t>
  </si>
  <si>
    <t>00254_hacked___65</t>
  </si>
  <si>
    <t>00254_hacked___80</t>
  </si>
  <si>
    <t>00254_hacked___90</t>
  </si>
  <si>
    <t>00255</t>
  </si>
  <si>
    <t>00255_hacked___100</t>
  </si>
  <si>
    <t>00255_hacked___65</t>
  </si>
  <si>
    <t>00255_hacked___80</t>
  </si>
  <si>
    <t>00255_hacked___90</t>
  </si>
  <si>
    <t>00256</t>
  </si>
  <si>
    <t>00256_hacked___100</t>
  </si>
  <si>
    <t>00256_hacked___65</t>
  </si>
  <si>
    <t>00256_hacked___80</t>
  </si>
  <si>
    <t>00256_hacked___90</t>
  </si>
  <si>
    <t>00257</t>
  </si>
  <si>
    <t>00257_hacked___100</t>
  </si>
  <si>
    <t>00257_hacked___65</t>
  </si>
  <si>
    <t>00257_hacked___80</t>
  </si>
  <si>
    <t>00257_hacked___90</t>
  </si>
  <si>
    <t>00258</t>
  </si>
  <si>
    <t>00258_hacked___100</t>
  </si>
  <si>
    <t>00258_hacked___65</t>
  </si>
  <si>
    <t>00258_hacked___80</t>
  </si>
  <si>
    <t>00258_hacked___90</t>
  </si>
  <si>
    <t>00259</t>
  </si>
  <si>
    <t>00259_hacked___100</t>
  </si>
  <si>
    <t>00259_hacked___65</t>
  </si>
  <si>
    <t>00259_hacked___80</t>
  </si>
  <si>
    <t>00259_hacked___90</t>
  </si>
  <si>
    <t>00260</t>
  </si>
  <si>
    <t>00260_hacked___100</t>
  </si>
  <si>
    <t>00260_hacked___65</t>
  </si>
  <si>
    <t>00260_hacked___80</t>
  </si>
  <si>
    <t>00260_hacked___90</t>
  </si>
  <si>
    <t>00261</t>
  </si>
  <si>
    <t>00261_hacked___100</t>
  </si>
  <si>
    <t>00261_hacked___65</t>
  </si>
  <si>
    <t>00261_hacked___80</t>
  </si>
  <si>
    <t>00261_hacked___90</t>
  </si>
  <si>
    <t>00262</t>
  </si>
  <si>
    <t>00262_hacked___100</t>
  </si>
  <si>
    <t>00262_hacked___65</t>
  </si>
  <si>
    <t>00262_hacked___80</t>
  </si>
  <si>
    <t>00262_hacked___90</t>
  </si>
  <si>
    <t>00263</t>
  </si>
  <si>
    <t>00263_hacked___100</t>
  </si>
  <si>
    <t>00263_hacked___65</t>
  </si>
  <si>
    <t>00263_hacked___80</t>
  </si>
  <si>
    <t>00263_hacked___90</t>
  </si>
  <si>
    <t>00264</t>
  </si>
  <si>
    <t>00264_hacked___100</t>
  </si>
  <si>
    <t>00264_hacked___65</t>
  </si>
  <si>
    <t>00264_hacked___80</t>
  </si>
  <si>
    <t>00264_hacked___90</t>
  </si>
  <si>
    <t>00265</t>
  </si>
  <si>
    <t>00265_hacked___100</t>
  </si>
  <si>
    <t>00265_hacked___65</t>
  </si>
  <si>
    <t>00265_hacked___80</t>
  </si>
  <si>
    <t>00265_hacked___90</t>
  </si>
  <si>
    <t>00266</t>
  </si>
  <si>
    <t>00266_hacked___100</t>
  </si>
  <si>
    <t>00266_hacked___65</t>
  </si>
  <si>
    <t>00266_hacked___80</t>
  </si>
  <si>
    <t>00266_hacked___90</t>
  </si>
  <si>
    <t>00267</t>
  </si>
  <si>
    <t>00267_hacked___100</t>
  </si>
  <si>
    <t>00267_hacked___65</t>
  </si>
  <si>
    <t>00267_hacked___80</t>
  </si>
  <si>
    <t>00267_hacked___90</t>
  </si>
  <si>
    <t>00268</t>
  </si>
  <si>
    <t>00268_hacked___100</t>
  </si>
  <si>
    <t>00268_hacked___65</t>
  </si>
  <si>
    <t>00268_hacked___80</t>
  </si>
  <si>
    <t>00268_hacked___90</t>
  </si>
  <si>
    <t>00269</t>
  </si>
  <si>
    <t>00269_hacked___100</t>
  </si>
  <si>
    <t>00269_hacked___65</t>
  </si>
  <si>
    <t>00269_hacked___80</t>
  </si>
  <si>
    <t>00269_hacked___90</t>
  </si>
  <si>
    <t>00270</t>
  </si>
  <si>
    <t>00270_hacked___100</t>
  </si>
  <si>
    <t>00270_hacked___65</t>
  </si>
  <si>
    <t>00270_hacked___80</t>
  </si>
  <si>
    <t>00270_hacked___90</t>
  </si>
  <si>
    <t>00271</t>
  </si>
  <si>
    <t>00271_hacked___100</t>
  </si>
  <si>
    <t>00271_hacked___65</t>
  </si>
  <si>
    <t>00271_hacked___80</t>
  </si>
  <si>
    <t>00271_hacked___90</t>
  </si>
  <si>
    <t>00272</t>
  </si>
  <si>
    <t>00272_hacked___100</t>
  </si>
  <si>
    <t>00272_hacked___65</t>
  </si>
  <si>
    <t>00272_hacked___80</t>
  </si>
  <si>
    <t>00272_hacked___90</t>
  </si>
  <si>
    <t>00273</t>
  </si>
  <si>
    <t>00273_hacked___100</t>
  </si>
  <si>
    <t>00273_hacked___65</t>
  </si>
  <si>
    <t>00273_hacked___80</t>
  </si>
  <si>
    <t>00273_hacked___90</t>
  </si>
  <si>
    <t>00274</t>
  </si>
  <si>
    <t>00274_hacked___100</t>
  </si>
  <si>
    <t>00274_hacked___65</t>
  </si>
  <si>
    <t>00274_hacked___80</t>
  </si>
  <si>
    <t>00274_hacked___90</t>
  </si>
  <si>
    <t>00275</t>
  </si>
  <si>
    <t>00275_hacked___100</t>
  </si>
  <si>
    <t>00275_hacked___65</t>
  </si>
  <si>
    <t>00275_hacked___80</t>
  </si>
  <si>
    <t>00275_hacked___90</t>
  </si>
  <si>
    <t>00276</t>
  </si>
  <si>
    <t>00276_hacked___100</t>
  </si>
  <si>
    <t>00276_hacked___65</t>
  </si>
  <si>
    <t>00276_hacked___80</t>
  </si>
  <si>
    <t>00276_hacked___90</t>
  </si>
  <si>
    <t>00277</t>
  </si>
  <si>
    <t>00277_hacked___100</t>
  </si>
  <si>
    <t>00277_hacked___65</t>
  </si>
  <si>
    <t>00277_hacked___80</t>
  </si>
  <si>
    <t>00277_hacked___90</t>
  </si>
  <si>
    <t>00278</t>
  </si>
  <si>
    <t>00278_hacked___100</t>
  </si>
  <si>
    <t>00278_hacked___65</t>
  </si>
  <si>
    <t>00278_hacked___80</t>
  </si>
  <si>
    <t>00278_hacked___90</t>
  </si>
  <si>
    <t>00279</t>
  </si>
  <si>
    <t>00279_hacked___100</t>
  </si>
  <si>
    <t>00279_hacked___65</t>
  </si>
  <si>
    <t>00279_hacked___80</t>
  </si>
  <si>
    <t>00279_hacked___90</t>
  </si>
  <si>
    <t>00280</t>
  </si>
  <si>
    <t>00280_hacked___100</t>
  </si>
  <si>
    <t>00280_hacked___65</t>
  </si>
  <si>
    <t>00280_hacked___80</t>
  </si>
  <si>
    <t>00280_hacked___90</t>
  </si>
  <si>
    <t>00281</t>
  </si>
  <si>
    <t>00281_hacked___100</t>
  </si>
  <si>
    <t>00281_hacked___65</t>
  </si>
  <si>
    <t>00281_hacked___80</t>
  </si>
  <si>
    <t>00281_hacked___90</t>
  </si>
  <si>
    <t>00282</t>
  </si>
  <si>
    <t>00282_hacked___100</t>
  </si>
  <si>
    <t>00282_hacked___65</t>
  </si>
  <si>
    <t>00282_hacked___80</t>
  </si>
  <si>
    <t>00282_hacked___90</t>
  </si>
  <si>
    <t>00283</t>
  </si>
  <si>
    <t>00283_hacked___100</t>
  </si>
  <si>
    <t>00283_hacked___65</t>
  </si>
  <si>
    <t>00283_hacked___80</t>
  </si>
  <si>
    <t>00283_hacked___90</t>
  </si>
  <si>
    <t>00284</t>
  </si>
  <si>
    <t>00284_hacked___100</t>
  </si>
  <si>
    <t>00284_hacked___65</t>
  </si>
  <si>
    <t>00284_hacked___80</t>
  </si>
  <si>
    <t>00284_hacked___90</t>
  </si>
  <si>
    <t>00285</t>
  </si>
  <si>
    <t>00285_hacked___100</t>
  </si>
  <si>
    <t>00285_hacked___65</t>
  </si>
  <si>
    <t>00285_hacked___80</t>
  </si>
  <si>
    <t>00285_hacked___90</t>
  </si>
  <si>
    <t>00286</t>
  </si>
  <si>
    <t>00286_hacked___100</t>
  </si>
  <si>
    <t>00286_hacked___65</t>
  </si>
  <si>
    <t>00286_hacked___80</t>
  </si>
  <si>
    <t>00286_hacked___90</t>
  </si>
  <si>
    <t>00287</t>
  </si>
  <si>
    <t>00287_hacked___100</t>
  </si>
  <si>
    <t>00287_hacked___65</t>
  </si>
  <si>
    <t>00287_hacked___80</t>
  </si>
  <si>
    <t>00287_hacked___90</t>
  </si>
  <si>
    <t>00288</t>
  </si>
  <si>
    <t>00288_hacked___100</t>
  </si>
  <si>
    <t>00288_hacked___65</t>
  </si>
  <si>
    <t>00288_hacked___80</t>
  </si>
  <si>
    <t>00288_hacked___90</t>
  </si>
  <si>
    <t>00289</t>
  </si>
  <si>
    <t>00289_hacked___100</t>
  </si>
  <si>
    <t>00289_hacked___65</t>
  </si>
  <si>
    <t>00289_hacked___80</t>
  </si>
  <si>
    <t>00289_hacked___90</t>
  </si>
  <si>
    <t>0_0001</t>
  </si>
  <si>
    <t>0_0001_hacked___100</t>
  </si>
  <si>
    <t>0_0001_hacked___65</t>
  </si>
  <si>
    <t>0_0001_hacked___80</t>
  </si>
  <si>
    <t>0_0001_hacked___90</t>
  </si>
  <si>
    <t>0_id16_0004</t>
  </si>
  <si>
    <t>0_id16_0004_hacked___100</t>
  </si>
  <si>
    <t>0_id16_0004_hacked___65</t>
  </si>
  <si>
    <t>0_id16_0004_hacked___80</t>
  </si>
  <si>
    <t>0_id16_0004_hacked___90</t>
  </si>
  <si>
    <t>0_id1_0000</t>
  </si>
  <si>
    <t>0_id1_0000_hacked___100</t>
  </si>
  <si>
    <t>0_id1_0000_hacked___65</t>
  </si>
  <si>
    <t>0_id1_0000_hacked___80</t>
  </si>
  <si>
    <t>0_id1_0000_hacked___90</t>
  </si>
  <si>
    <t>0_id26_0009</t>
  </si>
  <si>
    <t>0_id26_0009_hacked___100</t>
  </si>
  <si>
    <t>0_id26_0009_hacked___65</t>
  </si>
  <si>
    <t>0_id26_0009_hacked___80</t>
  </si>
  <si>
    <t>0_id26_0009_hacked___90</t>
  </si>
  <si>
    <t>0_id6_0007</t>
  </si>
  <si>
    <t>0_id6_0007_hacked___100</t>
  </si>
  <si>
    <t>0_id6_0007_hacked___65</t>
  </si>
  <si>
    <t>0_id6_0007_hacked___80</t>
  </si>
  <si>
    <t>0_id6_0007_hacked___90</t>
  </si>
  <si>
    <t>10_0001</t>
  </si>
  <si>
    <t>10_0001_hacked___100</t>
  </si>
  <si>
    <t>10_0001_hacked___65</t>
  </si>
  <si>
    <t>10_0001_hacked___80</t>
  </si>
  <si>
    <t>10_0001_hacked___90</t>
  </si>
  <si>
    <t>10_0007</t>
  </si>
  <si>
    <t>10_0007_hacked___100</t>
  </si>
  <si>
    <t>10_0007_hacked___65</t>
  </si>
  <si>
    <t>10_0007_hacked___80</t>
  </si>
  <si>
    <t>10_0007_hacked___90</t>
  </si>
  <si>
    <t>10_id11_0001</t>
  </si>
  <si>
    <t>10_id11_0001_hacked___100</t>
  </si>
  <si>
    <t>10_id11_0001_hacked___65</t>
  </si>
  <si>
    <t>10_id11_0001_hacked___80</t>
  </si>
  <si>
    <t>10_id11_0001_hacked___90</t>
  </si>
  <si>
    <t>10_id11_0004</t>
  </si>
  <si>
    <t>10_id11_0004_hacked___100</t>
  </si>
  <si>
    <t>10_id11_0004_hacked___65</t>
  </si>
  <si>
    <t>10_id11_0004_hacked___80</t>
  </si>
  <si>
    <t>10_id11_0004_hacked___90</t>
  </si>
  <si>
    <t>10_id12_0001</t>
  </si>
  <si>
    <t>10_id12_0001_hacked___100</t>
  </si>
  <si>
    <t>10_id12_0001_hacked___65</t>
  </si>
  <si>
    <t>10_id12_0001_hacked___80</t>
  </si>
  <si>
    <t>10_id12_0001_hacked___90</t>
  </si>
  <si>
    <t>10_id12_0004</t>
  </si>
  <si>
    <t>10_id12_0004_hacked___100</t>
  </si>
  <si>
    <t>10_id12_0004_hacked___65</t>
  </si>
  <si>
    <t>10_id12_0004_hacked___80</t>
  </si>
  <si>
    <t>10_id12_0004_hacked___90</t>
  </si>
  <si>
    <t>10_id13_0001</t>
  </si>
  <si>
    <t>10_id13_0001_hacked___100</t>
  </si>
  <si>
    <t>10_id13_0001_hacked___65</t>
  </si>
  <si>
    <t>10_id13_0001_hacked___80</t>
  </si>
  <si>
    <t>10_id13_0001_hacked___90</t>
  </si>
  <si>
    <t>10_id13_0004</t>
  </si>
  <si>
    <t>10_id13_0004_hacked___100</t>
  </si>
  <si>
    <t>10_id13_0004_hacked___65</t>
  </si>
  <si>
    <t>10_id13_0004_hacked___80</t>
  </si>
  <si>
    <t>10_id13_0004_hacked___90</t>
  </si>
  <si>
    <t>10_id7_0001</t>
  </si>
  <si>
    <t>10_id7_0001_hacked___100</t>
  </si>
  <si>
    <t>10_id7_0001_hacked___65</t>
  </si>
  <si>
    <t>10_id7_0001_hacked___80</t>
  </si>
  <si>
    <t>10_id7_0001_hacked___90</t>
  </si>
  <si>
    <t>10_id7_0004</t>
  </si>
  <si>
    <t>10_id7_0004_hacked___100</t>
  </si>
  <si>
    <t>10_id7_0004_hacked___65</t>
  </si>
  <si>
    <t>10_id7_0004_hacked___80</t>
  </si>
  <si>
    <t>10_id7_0004_hacked___90</t>
  </si>
  <si>
    <t>11_0006</t>
  </si>
  <si>
    <t>11_0006_hacked___100</t>
  </si>
  <si>
    <t>11_0006_hacked___65</t>
  </si>
  <si>
    <t>11_0006_hacked___80</t>
  </si>
  <si>
    <t>11_0006_hacked___90</t>
  </si>
  <si>
    <t>11_0008</t>
  </si>
  <si>
    <t>11_0008_hacked___100</t>
  </si>
  <si>
    <t>11_0008_hacked___65</t>
  </si>
  <si>
    <t>11_0008_hacked___80</t>
  </si>
  <si>
    <t>11_0008_hacked___90</t>
  </si>
  <si>
    <t>11_id7_0008</t>
  </si>
  <si>
    <t>11_id7_0008_hacked___100</t>
  </si>
  <si>
    <t>11_id7_0008_hacked___65</t>
  </si>
  <si>
    <t>11_id7_0008_hacked___80</t>
  </si>
  <si>
    <t>11_id7_0008_hacked___90</t>
  </si>
  <si>
    <t>12_0000</t>
  </si>
  <si>
    <t>12_0000_hacked___100</t>
  </si>
  <si>
    <t>12_0000_hacked___65</t>
  </si>
  <si>
    <t>12_0000_hacked___80</t>
  </si>
  <si>
    <t>12_0000_hacked___90</t>
  </si>
  <si>
    <t>12_0005</t>
  </si>
  <si>
    <t>12_0005_hacked___100</t>
  </si>
  <si>
    <t>12_0005_hacked___65</t>
  </si>
  <si>
    <t>12_0005_hacked___80</t>
  </si>
  <si>
    <t>12_0005_hacked___90</t>
  </si>
  <si>
    <t>13_0004</t>
  </si>
  <si>
    <t>13_0004_hacked___100</t>
  </si>
  <si>
    <t>13_0004_hacked___65</t>
  </si>
  <si>
    <t>13_0004_hacked___80</t>
  </si>
  <si>
    <t>13_0004_hacked___90</t>
  </si>
  <si>
    <t>13_0011</t>
  </si>
  <si>
    <t>13_0011_hacked___100</t>
  </si>
  <si>
    <t>13_0011_hacked___65</t>
  </si>
  <si>
    <t>13_0011_hacked___80</t>
  </si>
  <si>
    <t>13_0011_hacked___90</t>
  </si>
  <si>
    <t>13_0013</t>
  </si>
  <si>
    <t>13_0013_hacked___100</t>
  </si>
  <si>
    <t>13_0013_hacked___65</t>
  </si>
  <si>
    <t>13_0013_hacked___80</t>
  </si>
  <si>
    <t>13_0013_hacked___90</t>
  </si>
  <si>
    <t>13_id10_0005</t>
  </si>
  <si>
    <t>13_id10_0005_hacked___100</t>
  </si>
  <si>
    <t>13_id10_0005_hacked___65</t>
  </si>
  <si>
    <t>13_id10_0005_hacked___80</t>
  </si>
  <si>
    <t>13_id10_0005_hacked___90</t>
  </si>
  <si>
    <t>16_0007</t>
  </si>
  <si>
    <t>16_0007_hacked___100</t>
  </si>
  <si>
    <t>16_0007_hacked___65</t>
  </si>
  <si>
    <t>16_0007_hacked___80</t>
  </si>
  <si>
    <t>16_0007_hacked___90</t>
  </si>
  <si>
    <t>16_0010</t>
  </si>
  <si>
    <t>16_0010_hacked___100</t>
  </si>
  <si>
    <t>16_0010_hacked___65</t>
  </si>
  <si>
    <t>16_0010_hacked___80</t>
  </si>
  <si>
    <t>16_0010_hacked___90</t>
  </si>
  <si>
    <t>16_0011</t>
  </si>
  <si>
    <t>16_0011_hacked___100</t>
  </si>
  <si>
    <t>16_0011_hacked___65</t>
  </si>
  <si>
    <t>16_0011_hacked___80</t>
  </si>
  <si>
    <t>16_0011_hacked___90</t>
  </si>
  <si>
    <t>16_id0_0011</t>
  </si>
  <si>
    <t>16_id0_0011_hacked___100</t>
  </si>
  <si>
    <t>16_id0_0011_hacked___65</t>
  </si>
  <si>
    <t>16_id0_0011_hacked___80</t>
  </si>
  <si>
    <t>16_id0_0011_hacked___90</t>
  </si>
  <si>
    <t>16_id1_0011</t>
  </si>
  <si>
    <t>16_id1_0011_hacked___100</t>
  </si>
  <si>
    <t>16_id1_0011_hacked___65</t>
  </si>
  <si>
    <t>16_id1_0011_hacked___80</t>
  </si>
  <si>
    <t>16_id1_0011_hacked___90</t>
  </si>
  <si>
    <t>16_id20_0000</t>
  </si>
  <si>
    <t>16_id20_0000_hacked___100</t>
  </si>
  <si>
    <t>16_id20_0000_hacked___65</t>
  </si>
  <si>
    <t>16_id20_0000_hacked___80</t>
  </si>
  <si>
    <t>16_id20_0000_hacked___90</t>
  </si>
  <si>
    <t>16_id20_0006</t>
  </si>
  <si>
    <t>16_id20_0006_hacked___100</t>
  </si>
  <si>
    <t>16_id20_0006_hacked___65</t>
  </si>
  <si>
    <t>16_id20_0006_hacked___80</t>
  </si>
  <si>
    <t>16_id20_0006_hacked___90</t>
  </si>
  <si>
    <t>16_id20_0012</t>
  </si>
  <si>
    <t>16_id20_0012_hacked___100</t>
  </si>
  <si>
    <t>16_id20_0012_hacked___65</t>
  </si>
  <si>
    <t>16_id20_0012_hacked___80</t>
  </si>
  <si>
    <t>16_id20_0012_hacked___90</t>
  </si>
  <si>
    <t>16_id23_0011</t>
  </si>
  <si>
    <t>16_id23_0011_hacked___100</t>
  </si>
  <si>
    <t>16_id23_0011_hacked___65</t>
  </si>
  <si>
    <t>16_id23_0011_hacked___80</t>
  </si>
  <si>
    <t>16_id23_0011_hacked___90</t>
  </si>
  <si>
    <t>16_id28_0005</t>
  </si>
  <si>
    <t>16_id28_0005_hacked___100</t>
  </si>
  <si>
    <t>16_id28_0005_hacked___65</t>
  </si>
  <si>
    <t>16_id28_0005_hacked___80</t>
  </si>
  <si>
    <t>16_id28_0005_hacked___90</t>
  </si>
  <si>
    <t>16_id2_0011</t>
  </si>
  <si>
    <t>16_id2_0011_hacked___100</t>
  </si>
  <si>
    <t>16_id2_0011_hacked___65</t>
  </si>
  <si>
    <t>16_id2_0011_hacked___80</t>
  </si>
  <si>
    <t>16_id2_0011_hacked___90</t>
  </si>
  <si>
    <t>16_id3_0011</t>
  </si>
  <si>
    <t>16_id3_0011_hacked___100</t>
  </si>
  <si>
    <t>16_id3_0011_hacked___65</t>
  </si>
  <si>
    <t>16_id3_0011_hacked___80</t>
  </si>
  <si>
    <t>16_id3_0011_hacked___90</t>
  </si>
  <si>
    <t>16_id6_0011</t>
  </si>
  <si>
    <t>16_id6_0011_hacked___100</t>
  </si>
  <si>
    <t>16_id6_0011_hacked___65</t>
  </si>
  <si>
    <t>16_id6_0011_hacked___80</t>
  </si>
  <si>
    <t>16_id6_0011_hacked___90</t>
  </si>
  <si>
    <t>17_0000</t>
  </si>
  <si>
    <t>17_0000_hacked___100</t>
  </si>
  <si>
    <t>17_0000_hacked___65</t>
  </si>
  <si>
    <t>17_0000_hacked___80</t>
  </si>
  <si>
    <t>17_0000_hacked___90</t>
  </si>
  <si>
    <t>17_0002</t>
  </si>
  <si>
    <t>17_0002_hacked___100</t>
  </si>
  <si>
    <t>17_0002_hacked___65</t>
  </si>
  <si>
    <t>17_0002_hacked___80</t>
  </si>
  <si>
    <t>17_0002_hacked___90</t>
  </si>
  <si>
    <t>17_id0_0000</t>
  </si>
  <si>
    <t>17_id0_0000_hacked___100</t>
  </si>
  <si>
    <t>17_id0_0000_hacked___65</t>
  </si>
  <si>
    <t>17_id0_0000_hacked___80</t>
  </si>
  <si>
    <t>17_id0_0000_hacked___90</t>
  </si>
  <si>
    <t>17_id16_0000</t>
  </si>
  <si>
    <t>17_id16_0000_hacked___100</t>
  </si>
  <si>
    <t>17_id16_0000_hacked___65</t>
  </si>
  <si>
    <t>17_id16_0000_hacked___80</t>
  </si>
  <si>
    <t>17_id16_0000_hacked___90</t>
  </si>
  <si>
    <t>17_id1_0000</t>
  </si>
  <si>
    <t>17_id1_0000_hacked___100</t>
  </si>
  <si>
    <t>17_id1_0000_hacked___65</t>
  </si>
  <si>
    <t>17_id1_0000_hacked___80</t>
  </si>
  <si>
    <t>17_id1_0000_hacked___90</t>
  </si>
  <si>
    <t>17_id23_0000</t>
  </si>
  <si>
    <t>17_id23_0000_hacked___100</t>
  </si>
  <si>
    <t>17_id23_0000_hacked___65</t>
  </si>
  <si>
    <t>17_id23_0000_hacked___80</t>
  </si>
  <si>
    <t>17_id23_0000_hacked___90</t>
  </si>
  <si>
    <t>17_id23_0009</t>
  </si>
  <si>
    <t>17_id23_0009_hacked___100</t>
  </si>
  <si>
    <t>17_id23_0009_hacked___65</t>
  </si>
  <si>
    <t>17_id23_0009_hacked___80</t>
  </si>
  <si>
    <t>17_id23_0009_hacked___90</t>
  </si>
  <si>
    <t>17_id26_0006</t>
  </si>
  <si>
    <t>17_id26_0006_hacked___100</t>
  </si>
  <si>
    <t>17_id26_0006_hacked___65</t>
  </si>
  <si>
    <t>17_id26_0006_hacked___80</t>
  </si>
  <si>
    <t>17_id26_0006_hacked___90</t>
  </si>
  <si>
    <t>17_id2_0000</t>
  </si>
  <si>
    <t>17_id2_0000_hacked___100</t>
  </si>
  <si>
    <t>17_id2_0000_hacked___65</t>
  </si>
  <si>
    <t>17_id2_0000_hacked___80</t>
  </si>
  <si>
    <t>17_id2_0000_hacked___90</t>
  </si>
  <si>
    <t>17_id3_0000</t>
  </si>
  <si>
    <t>17_id3_0000_hacked___100</t>
  </si>
  <si>
    <t>17_id3_0000_hacked___65</t>
  </si>
  <si>
    <t>17_id3_0000_hacked___80</t>
  </si>
  <si>
    <t>17_id3_0000_hacked___90</t>
  </si>
  <si>
    <t>17_id6_0000</t>
  </si>
  <si>
    <t>17_id6_0000_hacked___100</t>
  </si>
  <si>
    <t>17_id6_0000_hacked___65</t>
  </si>
  <si>
    <t>17_id6_0000_hacked___80</t>
  </si>
  <si>
    <t>17_id6_0000_hacked___90</t>
  </si>
  <si>
    <t>17_id9_0000</t>
  </si>
  <si>
    <t>17_id9_0000_hacked___100</t>
  </si>
  <si>
    <t>17_id9_0000_hacked___65</t>
  </si>
  <si>
    <t>17_id9_0000_hacked___80</t>
  </si>
  <si>
    <t>17_id9_0000_hacked___90</t>
  </si>
  <si>
    <t>19_0005</t>
  </si>
  <si>
    <t>19_0005_hacked___100</t>
  </si>
  <si>
    <t>19_0005_hacked___65</t>
  </si>
  <si>
    <t>19_0005_hacked___80</t>
  </si>
  <si>
    <t>19_0005_hacked___90</t>
  </si>
  <si>
    <t>19_0007</t>
  </si>
  <si>
    <t>19_0007_hacked___100</t>
  </si>
  <si>
    <t>19_0007_hacked___65</t>
  </si>
  <si>
    <t>19_0007_hacked___80</t>
  </si>
  <si>
    <t>19_0007_hacked___90</t>
  </si>
  <si>
    <t>19_id20_0004</t>
  </si>
  <si>
    <t>19_id20_0004_hacked___100</t>
  </si>
  <si>
    <t>19_id20_0004_hacked___65</t>
  </si>
  <si>
    <t>19_id20_0004_hacked___80</t>
  </si>
  <si>
    <t>19_id20_0004_hacked___90</t>
  </si>
  <si>
    <t>1_0001</t>
  </si>
  <si>
    <t>1_0001_hacked___100</t>
  </si>
  <si>
    <t>1_0001_hacked___65</t>
  </si>
  <si>
    <t>1_0001_hacked___80</t>
  </si>
  <si>
    <t>1_0001_hacked___90</t>
  </si>
  <si>
    <t>1_0006</t>
  </si>
  <si>
    <t>1_0006_hacked___100</t>
  </si>
  <si>
    <t>1_0006_hacked___65</t>
  </si>
  <si>
    <t>1_0006_hacked___80</t>
  </si>
  <si>
    <t>1_0006_hacked___90</t>
  </si>
  <si>
    <t>1_0007</t>
  </si>
  <si>
    <t>1_0007_hacked___100</t>
  </si>
  <si>
    <t>1_0007_hacked___65</t>
  </si>
  <si>
    <t>1_0007_hacked___80</t>
  </si>
  <si>
    <t>1_0007_hacked___90</t>
  </si>
  <si>
    <t>1_0008</t>
  </si>
  <si>
    <t>1_0008_hacked___100</t>
  </si>
  <si>
    <t>1_0008_hacked___65</t>
  </si>
  <si>
    <t>1_0008_hacked___80</t>
  </si>
  <si>
    <t>1_0008_hacked___90</t>
  </si>
  <si>
    <t>1_id0_0007</t>
  </si>
  <si>
    <t>1_id0_0007_hacked___100</t>
  </si>
  <si>
    <t>1_id0_0007_hacked___65</t>
  </si>
  <si>
    <t>1_id0_0007_hacked___80</t>
  </si>
  <si>
    <t>1_id0_0007_hacked___90</t>
  </si>
  <si>
    <t>1_id16_0007</t>
  </si>
  <si>
    <t>1_id16_0007_hacked___100</t>
  </si>
  <si>
    <t>1_id16_0007_hacked___65</t>
  </si>
  <si>
    <t>1_id16_0007_hacked___80</t>
  </si>
  <si>
    <t>1_id16_0007_hacked___90</t>
  </si>
  <si>
    <t>1_id17_0007</t>
  </si>
  <si>
    <t>1_id17_0007_hacked___100</t>
  </si>
  <si>
    <t>1_id17_0007_hacked___65</t>
  </si>
  <si>
    <t>1_id17_0007_hacked___80</t>
  </si>
  <si>
    <t>1_id17_0007_hacked___90</t>
  </si>
  <si>
    <t>1_id20_0001</t>
  </si>
  <si>
    <t>1_id20_0001_hacked___100</t>
  </si>
  <si>
    <t>1_id20_0001_hacked___65</t>
  </si>
  <si>
    <t>1_id20_0001_hacked___80</t>
  </si>
  <si>
    <t>1_id20_0001_hacked___90</t>
  </si>
  <si>
    <t>1_id20_0002</t>
  </si>
  <si>
    <t>1_id20_0002_hacked___100</t>
  </si>
  <si>
    <t>1_id20_0002_hacked___65</t>
  </si>
  <si>
    <t>1_id20_0002_hacked___80</t>
  </si>
  <si>
    <t>1_id20_0002_hacked___90</t>
  </si>
  <si>
    <t>1_id23_0006</t>
  </si>
  <si>
    <t>1_id23_0006_hacked___100</t>
  </si>
  <si>
    <t>1_id23_0006_hacked___65</t>
  </si>
  <si>
    <t>1_id23_0006_hacked___80</t>
  </si>
  <si>
    <t>1_id23_0006_hacked___90</t>
  </si>
  <si>
    <t>1_id3_0002</t>
  </si>
  <si>
    <t>1_id3_0002_hacked___100</t>
  </si>
  <si>
    <t>1_id3_0002_hacked___65</t>
  </si>
  <si>
    <t>1_id3_0002_hacked___80</t>
  </si>
  <si>
    <t>1_id3_0002_hacked___90</t>
  </si>
  <si>
    <t>1_id3_0006</t>
  </si>
  <si>
    <t>1_id3_0006_hacked___100</t>
  </si>
  <si>
    <t>1_id3_0006_hacked___65</t>
  </si>
  <si>
    <t>1_id3_0006_hacked___80</t>
  </si>
  <si>
    <t>1_id3_0006_hacked___90</t>
  </si>
  <si>
    <t>1_id3_0007</t>
  </si>
  <si>
    <t>1_id3_0007_hacked___100</t>
  </si>
  <si>
    <t>1_id3_0007_hacked___65</t>
  </si>
  <si>
    <t>1_id3_0007_hacked___80</t>
  </si>
  <si>
    <t>1_id3_0007_hacked___90</t>
  </si>
  <si>
    <t>1_id4_0007</t>
  </si>
  <si>
    <t>1_id4_0007_hacked___100</t>
  </si>
  <si>
    <t>1_id4_0007_hacked___65</t>
  </si>
  <si>
    <t>1_id4_0007_hacked___80</t>
  </si>
  <si>
    <t>1_id4_0007_hacked___90</t>
  </si>
  <si>
    <t>1_id9_0007</t>
  </si>
  <si>
    <t>1_id9_0007_hacked___100</t>
  </si>
  <si>
    <t>1_id9_0007_hacked___65</t>
  </si>
  <si>
    <t>1_id9_0007_hacked___80</t>
  </si>
  <si>
    <t>1_id9_0007_hacked___90</t>
  </si>
  <si>
    <t>20_0008</t>
  </si>
  <si>
    <t>20_0008_hacked___100</t>
  </si>
  <si>
    <t>20_0008_hacked___65</t>
  </si>
  <si>
    <t>20_0008_hacked___80</t>
  </si>
  <si>
    <t>20_0008_hacked___90</t>
  </si>
  <si>
    <t>20_id19_0002</t>
  </si>
  <si>
    <t>20_id19_0002_hacked___100</t>
  </si>
  <si>
    <t>20_id19_0002_hacked___65</t>
  </si>
  <si>
    <t>20_id19_0002_hacked___80</t>
  </si>
  <si>
    <t>20_id19_0002_hacked___90</t>
  </si>
  <si>
    <t>20_id1_0007</t>
  </si>
  <si>
    <t>20_id1_0007_hacked___100</t>
  </si>
  <si>
    <t>20_id1_0007_hacked___65</t>
  </si>
  <si>
    <t>20_id1_0007_hacked___80</t>
  </si>
  <si>
    <t>20_id1_0007_hacked___90</t>
  </si>
  <si>
    <t>20_id31_0006</t>
  </si>
  <si>
    <t>20_id31_0006_hacked___100</t>
  </si>
  <si>
    <t>20_id31_0006_hacked___65</t>
  </si>
  <si>
    <t>20_id31_0006_hacked___80</t>
  </si>
  <si>
    <t>20_id31_0006_hacked___90</t>
  </si>
  <si>
    <t>20_id37_0004</t>
  </si>
  <si>
    <t>20_id37_0004_hacked___100</t>
  </si>
  <si>
    <t>20_id37_0004_hacked___65</t>
  </si>
  <si>
    <t>20_id37_0004_hacked___80</t>
  </si>
  <si>
    <t>20_id37_0004_hacked___90</t>
  </si>
  <si>
    <t>21_0006</t>
  </si>
  <si>
    <t>21_0006_hacked___100</t>
  </si>
  <si>
    <t>21_0006_hacked___65</t>
  </si>
  <si>
    <t>21_0006_hacked___80</t>
  </si>
  <si>
    <t>21_0006_hacked___90</t>
  </si>
  <si>
    <t>21_0009</t>
  </si>
  <si>
    <t>21_0009_hacked___100</t>
  </si>
  <si>
    <t>21_0009_hacked___65</t>
  </si>
  <si>
    <t>21_0009_hacked___80</t>
  </si>
  <si>
    <t>21_0009_hacked___90</t>
  </si>
  <si>
    <t>21_id19_0005</t>
  </si>
  <si>
    <t>21_id19_0005_hacked___100</t>
  </si>
  <si>
    <t>21_id19_0005_hacked___65</t>
  </si>
  <si>
    <t>21_id19_0005_hacked___80</t>
  </si>
  <si>
    <t>21_id19_0005_hacked___90</t>
  </si>
  <si>
    <t>21_id28_0001</t>
  </si>
  <si>
    <t>21_id28_0001_hacked___100</t>
  </si>
  <si>
    <t>21_id28_0001_hacked___65</t>
  </si>
  <si>
    <t>21_id28_0001_hacked___80</t>
  </si>
  <si>
    <t>21_id28_0001_hacked___90</t>
  </si>
  <si>
    <t>21_id6_0005</t>
  </si>
  <si>
    <t>21_id6_0005_hacked___100</t>
  </si>
  <si>
    <t>21_id6_0005_hacked___65</t>
  </si>
  <si>
    <t>21_id6_0005_hacked___80</t>
  </si>
  <si>
    <t>21_id6_0005_hacked___90</t>
  </si>
  <si>
    <t>21_id9_0008</t>
  </si>
  <si>
    <t>21_id9_0008_hacked___100</t>
  </si>
  <si>
    <t>21_id9_0008_hacked___65</t>
  </si>
  <si>
    <t>21_id9_0008_hacked___80</t>
  </si>
  <si>
    <t>21_id9_0008_hacked___90</t>
  </si>
  <si>
    <t>22_0000</t>
  </si>
  <si>
    <t>22_0000_hacked___100</t>
  </si>
  <si>
    <t>22_0000_hacked___65</t>
  </si>
  <si>
    <t>22_0000_hacked___80</t>
  </si>
  <si>
    <t>22_0000_hacked___90</t>
  </si>
  <si>
    <t>22_0009</t>
  </si>
  <si>
    <t>22_0009_hacked___100</t>
  </si>
  <si>
    <t>22_0009_hacked___65</t>
  </si>
  <si>
    <t>22_0009_hacked___80</t>
  </si>
  <si>
    <t>22_0009_hacked___90</t>
  </si>
  <si>
    <t>22_id21_0005</t>
  </si>
  <si>
    <t>22_id21_0005_hacked___100</t>
  </si>
  <si>
    <t>22_id21_0005_hacked___65</t>
  </si>
  <si>
    <t>22_id21_0005_hacked___80</t>
  </si>
  <si>
    <t>22_id21_0005_hacked___90</t>
  </si>
  <si>
    <t>22_id27_0001</t>
  </si>
  <si>
    <t>22_id27_0001_hacked___100</t>
  </si>
  <si>
    <t>22_id27_0001_hacked___65</t>
  </si>
  <si>
    <t>22_id27_0001_hacked___80</t>
  </si>
  <si>
    <t>22_id27_0001_hacked___90</t>
  </si>
  <si>
    <t>22_id27_0005</t>
  </si>
  <si>
    <t>22_id27_0005_hacked___100</t>
  </si>
  <si>
    <t>22_id27_0005_hacked___65</t>
  </si>
  <si>
    <t>22_id27_0005_hacked___80</t>
  </si>
  <si>
    <t>22_id27_0005_hacked___90</t>
  </si>
  <si>
    <t>22_id28_0006</t>
  </si>
  <si>
    <t>22_id28_0006_hacked___100</t>
  </si>
  <si>
    <t>22_id28_0006_hacked___65</t>
  </si>
  <si>
    <t>22_id28_0006_hacked___80</t>
  </si>
  <si>
    <t>22_id28_0006_hacked___90</t>
  </si>
  <si>
    <t>23_0001</t>
  </si>
  <si>
    <t>23_0001_hacked___100</t>
  </si>
  <si>
    <t>23_0001_hacked___65</t>
  </si>
  <si>
    <t>23_0001_hacked___80</t>
  </si>
  <si>
    <t>23_0001_hacked___90</t>
  </si>
  <si>
    <t>23_id26_0003</t>
  </si>
  <si>
    <t>23_id26_0003_hacked___100</t>
  </si>
  <si>
    <t>23_id26_0003_hacked___65</t>
  </si>
  <si>
    <t>23_id26_0003_hacked___80</t>
  </si>
  <si>
    <t>23_id26_0003_hacked___90</t>
  </si>
  <si>
    <t>23_id2_0007</t>
  </si>
  <si>
    <t>23_id2_0007_hacked___100</t>
  </si>
  <si>
    <t>23_id2_0007_hacked___65</t>
  </si>
  <si>
    <t>23_id2_0007_hacked___80</t>
  </si>
  <si>
    <t>23_id2_0007_hacked___90</t>
  </si>
  <si>
    <t>23_id35_0006</t>
  </si>
  <si>
    <t>23_id35_0006_hacked___100</t>
  </si>
  <si>
    <t>23_id35_0006_hacked___65</t>
  </si>
  <si>
    <t>23_id35_0006_hacked___80</t>
  </si>
  <si>
    <t>23_id35_0006_hacked___90</t>
  </si>
  <si>
    <t>23_id3_0009</t>
  </si>
  <si>
    <t>23_id3_0009_hacked___100</t>
  </si>
  <si>
    <t>23_id3_0009_hacked___65</t>
  </si>
  <si>
    <t>23_id3_0009_hacked___80</t>
  </si>
  <si>
    <t>23_id3_0009_hacked___90</t>
  </si>
  <si>
    <t>24_0009</t>
  </si>
  <si>
    <t>24_0009_hacked___100</t>
  </si>
  <si>
    <t>24_0009_hacked___65</t>
  </si>
  <si>
    <t>24_0009_hacked___80</t>
  </si>
  <si>
    <t>24_0009_hacked___90</t>
  </si>
  <si>
    <t>24_id19_0000</t>
  </si>
  <si>
    <t>24_id19_0000_hacked___100</t>
  </si>
  <si>
    <t>24_id19_0000_hacked___65</t>
  </si>
  <si>
    <t>24_id19_0000_hacked___80</t>
  </si>
  <si>
    <t>24_id19_0000_hacked___90</t>
  </si>
  <si>
    <t>24_id20_0009</t>
  </si>
  <si>
    <t>24_id20_0009_hacked___100</t>
  </si>
  <si>
    <t>24_id20_0009_hacked___65</t>
  </si>
  <si>
    <t>24_id20_0009_hacked___80</t>
  </si>
  <si>
    <t>24_id20_0009_hacked___90</t>
  </si>
  <si>
    <t>24_id21_0006</t>
  </si>
  <si>
    <t>24_id21_0006_hacked___100</t>
  </si>
  <si>
    <t>24_id21_0006_hacked___65</t>
  </si>
  <si>
    <t>24_id21_0006_hacked___80</t>
  </si>
  <si>
    <t>24_id21_0006_hacked___90</t>
  </si>
  <si>
    <t>24_id26_0009</t>
  </si>
  <si>
    <t>24_id26_0009_hacked___100</t>
  </si>
  <si>
    <t>24_id26_0009_hacked___65</t>
  </si>
  <si>
    <t>24_id26_0009_hacked___80</t>
  </si>
  <si>
    <t>24_id26_0009_hacked___90</t>
  </si>
  <si>
    <t>25_0010</t>
  </si>
  <si>
    <t>25_0010_hacked___100</t>
  </si>
  <si>
    <t>25_0010_hacked___65</t>
  </si>
  <si>
    <t>25_0010_hacked___80</t>
  </si>
  <si>
    <t>25_0010_hacked___90</t>
  </si>
  <si>
    <t>25_id19_0002</t>
  </si>
  <si>
    <t>25_id19_0002_hacked___100</t>
  </si>
  <si>
    <t>25_id19_0002_hacked___65</t>
  </si>
  <si>
    <t>25_id19_0002_hacked___80</t>
  </si>
  <si>
    <t>25_id19_0002_hacked___90</t>
  </si>
  <si>
    <t>25_id24_0003</t>
  </si>
  <si>
    <t>25_id24_0003_hacked___100</t>
  </si>
  <si>
    <t>25_id24_0003_hacked___65</t>
  </si>
  <si>
    <t>25_id24_0003_hacked___80</t>
  </si>
  <si>
    <t>25_id24_0003_hacked___90</t>
  </si>
  <si>
    <t>25_id28_0010</t>
  </si>
  <si>
    <t>25_id28_0010_hacked___100</t>
  </si>
  <si>
    <t>25_id28_0010_hacked___65</t>
  </si>
  <si>
    <t>25_id28_0010_hacked___80</t>
  </si>
  <si>
    <t>25_id28_0010_hacked___90</t>
  </si>
  <si>
    <t>26_0008</t>
  </si>
  <si>
    <t>26_0008_hacked___100</t>
  </si>
  <si>
    <t>26_0008_hacked___65</t>
  </si>
  <si>
    <t>26_0008_hacked___80</t>
  </si>
  <si>
    <t>26_0008_hacked___90</t>
  </si>
  <si>
    <t>26_id16_0001</t>
  </si>
  <si>
    <t>26_id16_0001_hacked___100</t>
  </si>
  <si>
    <t>26_id16_0001_hacked___65</t>
  </si>
  <si>
    <t>26_id16_0001_hacked___80</t>
  </si>
  <si>
    <t>26_id16_0001_hacked___90</t>
  </si>
  <si>
    <t>26_id2_0005</t>
  </si>
  <si>
    <t>26_id2_0005_hacked___100</t>
  </si>
  <si>
    <t>26_id2_0005_hacked___65</t>
  </si>
  <si>
    <t>26_id2_0005_hacked___80</t>
  </si>
  <si>
    <t>26_id2_0005_hacked___90</t>
  </si>
  <si>
    <t>26_id3_0002</t>
  </si>
  <si>
    <t>26_id3_0002_hacked___100</t>
  </si>
  <si>
    <t>26_id3_0002_hacked___65</t>
  </si>
  <si>
    <t>26_id3_0002_hacked___80</t>
  </si>
  <si>
    <t>26_id3_0002_hacked___90</t>
  </si>
  <si>
    <t>27_0008</t>
  </si>
  <si>
    <t>27_0008_hacked___100</t>
  </si>
  <si>
    <t>27_0008_hacked___65</t>
  </si>
  <si>
    <t>27_0008_hacked___80</t>
  </si>
  <si>
    <t>27_0008_hacked___90</t>
  </si>
  <si>
    <t>27_0009</t>
  </si>
  <si>
    <t>27_0009_hacked___100</t>
  </si>
  <si>
    <t>27_0009_hacked___65</t>
  </si>
  <si>
    <t>27_0009_hacked___80</t>
  </si>
  <si>
    <t>27_0009_hacked___90</t>
  </si>
  <si>
    <t>27_id21_0002</t>
  </si>
  <si>
    <t>27_id21_0002_hacked___100</t>
  </si>
  <si>
    <t>27_id21_0002_hacked___65</t>
  </si>
  <si>
    <t>27_id21_0002_hacked___80</t>
  </si>
  <si>
    <t>27_id21_0002_hacked___90</t>
  </si>
  <si>
    <t>27_id21_0008</t>
  </si>
  <si>
    <t>27_id21_0008_hacked___100</t>
  </si>
  <si>
    <t>27_id21_0008_hacked___65</t>
  </si>
  <si>
    <t>27_id21_0008_hacked___80</t>
  </si>
  <si>
    <t>27_id21_0008_hacked___90</t>
  </si>
  <si>
    <t>27_id22_0007</t>
  </si>
  <si>
    <t>27_id22_0007_hacked___100</t>
  </si>
  <si>
    <t>27_id22_0007_hacked___65</t>
  </si>
  <si>
    <t>27_id22_0007_hacked___80</t>
  </si>
  <si>
    <t>27_id22_0007_hacked___90</t>
  </si>
  <si>
    <t>27_id24_0007</t>
  </si>
  <si>
    <t>27_id24_0007_hacked___100</t>
  </si>
  <si>
    <t>27_id24_0007_hacked___65</t>
  </si>
  <si>
    <t>27_id24_0007_hacked___80</t>
  </si>
  <si>
    <t>is</t>
  </si>
  <si>
    <t>56_id54_0007</t>
  </si>
  <si>
    <t>id0_0001</t>
  </si>
  <si>
    <t>id0_0001_hacked___100</t>
  </si>
  <si>
    <t>id0_0001_hacked___65</t>
  </si>
  <si>
    <t>id0_0001_hacked___80</t>
  </si>
  <si>
    <t>id0_0001_hacked___90</t>
  </si>
  <si>
    <t>id1_0001</t>
  </si>
  <si>
    <t>id1_0001_hacked___100</t>
  </si>
  <si>
    <t>id1_0001_hacked___65</t>
  </si>
  <si>
    <t>id1_0001_hacked___80</t>
  </si>
  <si>
    <t>id1_0001_hacked___90</t>
  </si>
  <si>
    <t>id1_0006</t>
  </si>
  <si>
    <t>id1_0006_hacked___100</t>
  </si>
  <si>
    <t>id1_0006_hacked___65</t>
  </si>
  <si>
    <t>id1_0006_hacked___80</t>
  </si>
  <si>
    <t>id1_0006_hacked___90</t>
  </si>
  <si>
    <t>id1_0007</t>
  </si>
  <si>
    <t>id1_0007_hacked___100</t>
  </si>
  <si>
    <t>id1_0007_hacked___65</t>
  </si>
  <si>
    <t>id1_0007_hacked___80</t>
  </si>
  <si>
    <t>id1_0007_hacked___90</t>
  </si>
  <si>
    <t>id1_0008</t>
  </si>
  <si>
    <t>id1_0008_hacked___100</t>
  </si>
  <si>
    <t>id1_0008_hacked___65</t>
  </si>
  <si>
    <t>id1_0008_hacked___80</t>
  </si>
  <si>
    <t>id1_0008_hacked___90</t>
  </si>
  <si>
    <t>id10_0001</t>
  </si>
  <si>
    <t>id10_0001_hacked___100</t>
  </si>
  <si>
    <t>id10_0001_hacked___65</t>
  </si>
  <si>
    <t>id10_0001_hacked___80</t>
  </si>
  <si>
    <t>id10_0001_hacked___90</t>
  </si>
  <si>
    <t>id10_0007</t>
  </si>
  <si>
    <t>id10_0007_hacked___100</t>
  </si>
  <si>
    <t>id10_0007_hacked___65</t>
  </si>
  <si>
    <t>id10_0007_hacked___80</t>
  </si>
  <si>
    <t>id10_0007_hacked___90</t>
  </si>
  <si>
    <t>id11_0006</t>
  </si>
  <si>
    <t>id11_0006_hacked___100</t>
  </si>
  <si>
    <t>id11_0006_hacked___65</t>
  </si>
  <si>
    <t>id11_0006_hacked___80</t>
  </si>
  <si>
    <t>id11_0006_hacked___90</t>
  </si>
  <si>
    <t>id11_0008</t>
  </si>
  <si>
    <t>id11_0008_hacked___100</t>
  </si>
  <si>
    <t>id11_0008_hacked___65</t>
  </si>
  <si>
    <t>id11_0008_hacked___80</t>
  </si>
  <si>
    <t>id11_0008_hacked___90</t>
  </si>
  <si>
    <t>id12_0000</t>
  </si>
  <si>
    <t>id12_0000_hacked___100</t>
  </si>
  <si>
    <t>id12_0000_hacked___65</t>
  </si>
  <si>
    <t>id12_0000_hacked___80</t>
  </si>
  <si>
    <t>id12_0000_hacked___90</t>
  </si>
  <si>
    <t>id12_0005</t>
  </si>
  <si>
    <t>id12_0005_hacked___100</t>
  </si>
  <si>
    <t>id12_0005_hacked___65</t>
  </si>
  <si>
    <t>id12_0005_hacked___80</t>
  </si>
  <si>
    <t>id12_0005_hacked___90</t>
  </si>
  <si>
    <t>id13_0004</t>
  </si>
  <si>
    <t>id13_0004_hacked___100</t>
  </si>
  <si>
    <t>id13_0004_hacked___65</t>
  </si>
  <si>
    <t>id13_0004_hacked___80</t>
  </si>
  <si>
    <t>id13_0004_hacked___90</t>
  </si>
  <si>
    <t>id13_0011</t>
  </si>
  <si>
    <t>id13_0011_hacked___100</t>
  </si>
  <si>
    <t>id13_0011_hacked___65</t>
  </si>
  <si>
    <t>id13_0011_hacked___80</t>
  </si>
  <si>
    <t>id13_0011_hacked___90</t>
  </si>
  <si>
    <t>id13_0013</t>
  </si>
  <si>
    <t>id13_0013_hacked___100</t>
  </si>
  <si>
    <t>id13_0013_hacked___65</t>
  </si>
  <si>
    <t>id13_0013_hacked___80</t>
  </si>
  <si>
    <t>id13_0013_hacked___90</t>
  </si>
  <si>
    <t>id16_0007</t>
  </si>
  <si>
    <t>id16_0007_hacked___100</t>
  </si>
  <si>
    <t>id16_0007_hacked___65</t>
  </si>
  <si>
    <t>id16_0007_hacked___80</t>
  </si>
  <si>
    <t>id16_0007_hacked___90</t>
  </si>
  <si>
    <t>id16_0010</t>
  </si>
  <si>
    <t>id16_0010_hacked___100</t>
  </si>
  <si>
    <t>id16_0010_hacked___65</t>
  </si>
  <si>
    <t>id16_0010_hacked___80</t>
  </si>
  <si>
    <t>id16_0010_hacked___90</t>
  </si>
  <si>
    <t>id16_0011</t>
  </si>
  <si>
    <t>id16_0011_hacked___100</t>
  </si>
  <si>
    <t>id16_0011_hacked___65</t>
  </si>
  <si>
    <t>id16_0011_hacked___80</t>
  </si>
  <si>
    <t>id16_0011_hacked___90</t>
  </si>
  <si>
    <t>id17_0000</t>
  </si>
  <si>
    <t>id17_0000_hacked___100</t>
  </si>
  <si>
    <t>id17_0000_hacked___65</t>
  </si>
  <si>
    <t>id17_0000_hacked___80</t>
  </si>
  <si>
    <t>id17_0000_hacked___90</t>
  </si>
  <si>
    <t>id17_0002</t>
  </si>
  <si>
    <t>id17_0002_hacked___100</t>
  </si>
  <si>
    <t>id17_0002_hacked___65</t>
  </si>
  <si>
    <t>id17_0002_hacked___80</t>
  </si>
  <si>
    <t>id17_0002_hacked___90</t>
  </si>
  <si>
    <t>id19_0005</t>
  </si>
  <si>
    <t>id19_0005_hacked___100</t>
  </si>
  <si>
    <t>id19_0005_hacked___65</t>
  </si>
  <si>
    <t>id19_0005_hacked___80</t>
  </si>
  <si>
    <t>id19_0005_hacked___90</t>
  </si>
  <si>
    <t>id19_0007</t>
  </si>
  <si>
    <t>id19_0007_hacked___100</t>
  </si>
  <si>
    <t>id19_0007_hacked___65</t>
  </si>
  <si>
    <t>id19_0007_hacked___80</t>
  </si>
  <si>
    <t>id19_0007_hacked___90</t>
  </si>
  <si>
    <t>id2_0001</t>
  </si>
  <si>
    <t>id2_0001_hacked___100</t>
  </si>
  <si>
    <t>id2_0001_hacked___65</t>
  </si>
  <si>
    <t>id2_0001_hacked___80</t>
  </si>
  <si>
    <t>id2_0001_hacked___90</t>
  </si>
  <si>
    <t>id2_0002</t>
  </si>
  <si>
    <t>id2_0002_hacked___100</t>
  </si>
  <si>
    <t>id2_0002_hacked___65</t>
  </si>
  <si>
    <t>id2_0002_hacked___80</t>
  </si>
  <si>
    <t>id2_0002_hacked___90</t>
  </si>
  <si>
    <t>id2_0003</t>
  </si>
  <si>
    <t>id2_0003_hacked___100</t>
  </si>
  <si>
    <t>id2_0003_hacked___65</t>
  </si>
  <si>
    <t>id2_0003_hacked___80</t>
  </si>
  <si>
    <t>id2_0003_hacked___90</t>
  </si>
  <si>
    <t>id2_0004</t>
  </si>
  <si>
    <t>id2_0004_hacked___100</t>
  </si>
  <si>
    <t>id2_0004_hacked___65</t>
  </si>
  <si>
    <t>id2_0004_hacked___80</t>
  </si>
  <si>
    <t>id2_0004_hacked___90</t>
  </si>
  <si>
    <t>id2_0008</t>
  </si>
  <si>
    <t>id2_0008_hacked___100</t>
  </si>
  <si>
    <t>id2_0008_hacked___65</t>
  </si>
  <si>
    <t>id2_0008_hacked___80</t>
  </si>
  <si>
    <t>id2_0008_hacked___90</t>
  </si>
  <si>
    <t>id20_0008</t>
  </si>
  <si>
    <t>id20_0008_hacked___100</t>
  </si>
  <si>
    <t>id20_0008_hacked___65</t>
  </si>
  <si>
    <t>id20_0008_hacked___80</t>
  </si>
  <si>
    <t>id20_0008_hacked___90</t>
  </si>
  <si>
    <t>id21_0006</t>
  </si>
  <si>
    <t>id21_0006_hacked___100</t>
  </si>
  <si>
    <t>id21_0006_hacked___65</t>
  </si>
  <si>
    <t>id21_0006_hacked___80</t>
  </si>
  <si>
    <t>id21_0006_hacked___90</t>
  </si>
  <si>
    <t>id21_0009</t>
  </si>
  <si>
    <t>id21_0009_hacked___100</t>
  </si>
  <si>
    <t>id21_0009_hacked___65</t>
  </si>
  <si>
    <t>id21_0009_hacked___80</t>
  </si>
  <si>
    <t>id21_0009_hacked___90</t>
  </si>
  <si>
    <t>id22_0000</t>
  </si>
  <si>
    <t>id22_0000_hacked___100</t>
  </si>
  <si>
    <t>id22_0000_hacked___65</t>
  </si>
  <si>
    <t>id22_0000_hacked___80</t>
  </si>
  <si>
    <t>id22_0000_hacked___90</t>
  </si>
  <si>
    <t>id22_0009</t>
  </si>
  <si>
    <t>id22_0009_hacked___100</t>
  </si>
  <si>
    <t>id22_0009_hacked___65</t>
  </si>
  <si>
    <t>id22_0009_hacked___80</t>
  </si>
  <si>
    <t>id22_0009_hacked___90</t>
  </si>
  <si>
    <t>id23_0001</t>
  </si>
  <si>
    <t>id23_0001_hacked___100</t>
  </si>
  <si>
    <t>id23_0001_hacked___65</t>
  </si>
  <si>
    <t>id23_0001_hacked___80</t>
  </si>
  <si>
    <t>id23_0001_hacked___90</t>
  </si>
  <si>
    <t>id24_0009</t>
  </si>
  <si>
    <t>id24_0009_hacked___100</t>
  </si>
  <si>
    <t>id24_0009_hacked___65</t>
  </si>
  <si>
    <t>id24_0009_hacked___80</t>
  </si>
  <si>
    <t>id24_0009_hacked___90</t>
  </si>
  <si>
    <t>id25_0010</t>
  </si>
  <si>
    <t>id25_0010_hacked___100</t>
  </si>
  <si>
    <t>id25_0010_hacked___65</t>
  </si>
  <si>
    <t>id25_0010_hacked___80</t>
  </si>
  <si>
    <t>id25_0010_hacked___90</t>
  </si>
  <si>
    <t>id26_0008</t>
  </si>
  <si>
    <t>id26_0008_hacked___100</t>
  </si>
  <si>
    <t>id26_0008_hacked___65</t>
  </si>
  <si>
    <t>id26_0008_hacked___80</t>
  </si>
  <si>
    <t>id26_0008_hacked___90</t>
  </si>
  <si>
    <t>id27_0008</t>
  </si>
  <si>
    <t>id27_0008_hacked___100</t>
  </si>
  <si>
    <t>id27_0008_hacked___65</t>
  </si>
  <si>
    <t>id27_0008_hacked___80</t>
  </si>
  <si>
    <t>id27_0008_hacked___90</t>
  </si>
  <si>
    <t>id27_0009</t>
  </si>
  <si>
    <t>id27_0009_hacked___100</t>
  </si>
  <si>
    <t>id27_0009_hacked___65</t>
  </si>
  <si>
    <t>id27_0009_hacked___80</t>
  </si>
  <si>
    <t>id27_0009_hacked___90</t>
  </si>
  <si>
    <t>id28_0004</t>
  </si>
  <si>
    <t>id28_0004_hacked___100</t>
  </si>
  <si>
    <t>id28_0004_hacked___65</t>
  </si>
  <si>
    <t>id28_0004_hacked___80</t>
  </si>
  <si>
    <t>id28_0004_hacked___90</t>
  </si>
  <si>
    <t>id28_0007</t>
  </si>
  <si>
    <t>id28_0007_hacked___100</t>
  </si>
  <si>
    <t>id28_0007_hacked___65</t>
  </si>
  <si>
    <t>id28_0007_hacked___80</t>
  </si>
  <si>
    <t>id28_0007_hacked___90</t>
  </si>
  <si>
    <t>id28_0009</t>
  </si>
  <si>
    <t>id28_0009_hacked___100</t>
  </si>
  <si>
    <t>id28_0009_hacked___65</t>
  </si>
  <si>
    <t>id28_0009_hacked___80</t>
  </si>
  <si>
    <t>id28_0009_hacked___90</t>
  </si>
  <si>
    <t>id29_0008</t>
  </si>
  <si>
    <t>id29_0008_hacked___100</t>
  </si>
  <si>
    <t>id29_0008_hacked___65</t>
  </si>
  <si>
    <t>id29_0008_hacked___80</t>
  </si>
  <si>
    <t>id29_0008_hacked___90</t>
  </si>
  <si>
    <t>id29_0009</t>
  </si>
  <si>
    <t>id29_0009_hacked___100</t>
  </si>
  <si>
    <t>id29_0009_hacked___65</t>
  </si>
  <si>
    <t>id29_0009_hacked___80</t>
  </si>
  <si>
    <t>id29_0009_hacked___90</t>
  </si>
  <si>
    <t>id3_0001</t>
  </si>
  <si>
    <t>id3_0001_hacked___100</t>
  </si>
  <si>
    <t>id3_0001_hacked___65</t>
  </si>
  <si>
    <t>id3_0001_hacked___80</t>
  </si>
  <si>
    <t>id3_0001_hacked___90</t>
  </si>
  <si>
    <t>id3_0002</t>
  </si>
  <si>
    <t>id3_0002_hacked___100</t>
  </si>
  <si>
    <t>id3_0002_hacked___65</t>
  </si>
  <si>
    <t>id3_0002_hacked___80</t>
  </si>
  <si>
    <t>id3_0002_hacked___90</t>
  </si>
  <si>
    <t>id3_0008</t>
  </si>
  <si>
    <t>id3_0008_hacked___100</t>
  </si>
  <si>
    <t>id3_0008_hacked___65</t>
  </si>
  <si>
    <t>id3_0008_hacked___80</t>
  </si>
  <si>
    <t>id3_0008_hacked___90</t>
  </si>
  <si>
    <t>id30_0007</t>
  </si>
  <si>
    <t>id30_0007_hacked___100</t>
  </si>
  <si>
    <t>id30_0007_hacked___65</t>
  </si>
  <si>
    <t>id30_0007_hacked___80</t>
  </si>
  <si>
    <t>id30_0007_hacked___90</t>
  </si>
  <si>
    <t>id31_0003</t>
  </si>
  <si>
    <t>id31_0003_hacked___100</t>
  </si>
  <si>
    <t>id31_0003_hacked___65</t>
  </si>
  <si>
    <t>id31_0003_hacked___80</t>
  </si>
  <si>
    <t>id31_0003_hacked___90</t>
  </si>
  <si>
    <t>id31_0004</t>
  </si>
  <si>
    <t>id31_0004_hacked___100</t>
  </si>
  <si>
    <t>id31_0004_hacked___65</t>
  </si>
  <si>
    <t>id31_0004_hacked___80</t>
  </si>
  <si>
    <t>id31_0004_hacked___90</t>
  </si>
  <si>
    <t>id31_0007</t>
  </si>
  <si>
    <t>id31_0007_hacked___100</t>
  </si>
  <si>
    <t>id31_0007_hacked___65</t>
  </si>
  <si>
    <t>id31_0007_hacked___80</t>
  </si>
  <si>
    <t>id31_0007_hacked___90</t>
  </si>
  <si>
    <t>id32_0002</t>
  </si>
  <si>
    <t>id32_0002_hacked___100</t>
  </si>
  <si>
    <t>id32_0002_hacked___65</t>
  </si>
  <si>
    <t>id32_0002_hacked___80</t>
  </si>
  <si>
    <t>id32_0002_hacked___90</t>
  </si>
  <si>
    <t>id32_0003</t>
  </si>
  <si>
    <t>id32_0003_hacked___100</t>
  </si>
  <si>
    <t>id32_0003_hacked___65</t>
  </si>
  <si>
    <t>id32_0003_hacked___80</t>
  </si>
  <si>
    <t>id32_0003_hacked___90</t>
  </si>
  <si>
    <t>id32_0006</t>
  </si>
  <si>
    <t>id32_0006_hacked___100</t>
  </si>
  <si>
    <t>id32_0006_hacked___65</t>
  </si>
  <si>
    <t>id32_0006_hacked___80</t>
  </si>
  <si>
    <t>id32_0006_hacked___90</t>
  </si>
  <si>
    <t>id32_0008</t>
  </si>
  <si>
    <t>id32_0008_hacked___100</t>
  </si>
  <si>
    <t>id32_0008_hacked___65</t>
  </si>
  <si>
    <t>id32_0008_hacked___80</t>
  </si>
  <si>
    <t>id32_0008_hacked___90</t>
  </si>
  <si>
    <t>id33_0002</t>
  </si>
  <si>
    <t>id33_0002_hacked___100</t>
  </si>
  <si>
    <t>id33_0002_hacked___65</t>
  </si>
  <si>
    <t>id33_0002_hacked___80</t>
  </si>
  <si>
    <t>id33_0002_hacked___90</t>
  </si>
  <si>
    <t>id33_0005</t>
  </si>
  <si>
    <t>id33_0005_hacked___100</t>
  </si>
  <si>
    <t>id33_0005_hacked___65</t>
  </si>
  <si>
    <t>id33_0005_hacked___80</t>
  </si>
  <si>
    <t>id33_0005_hacked___90</t>
  </si>
  <si>
    <t>id33_0008</t>
  </si>
  <si>
    <t>id33_0008_hacked___100</t>
  </si>
  <si>
    <t>id33_0008_hacked___65</t>
  </si>
  <si>
    <t>id33_0008_hacked___80</t>
  </si>
  <si>
    <t>id33_0008_hacked___90</t>
  </si>
  <si>
    <t>id34_0006</t>
  </si>
  <si>
    <t>id34_0006_hacked___100</t>
  </si>
  <si>
    <t>id34_0006_hacked___65</t>
  </si>
  <si>
    <t>id34_0006_hacked___80</t>
  </si>
  <si>
    <t>id34_0006_hacked___90</t>
  </si>
  <si>
    <t>id35_0000</t>
  </si>
  <si>
    <t>id35_0000_hacked___100</t>
  </si>
  <si>
    <t>id35_0000_hacked___65</t>
  </si>
  <si>
    <t>id35_0000_hacked___80</t>
  </si>
  <si>
    <t>id35_0000_hacked___90</t>
  </si>
  <si>
    <t>id35_0003</t>
  </si>
  <si>
    <t>id35_0003_hacked___100</t>
  </si>
  <si>
    <t>id35_0003_hacked___65</t>
  </si>
  <si>
    <t>id35_0003_hacked___80</t>
  </si>
  <si>
    <t>id35_0003_hacked___90</t>
  </si>
  <si>
    <t>id35_0008</t>
  </si>
  <si>
    <t>id35_0008_hacked___100</t>
  </si>
  <si>
    <t>id35_0008_hacked___65</t>
  </si>
  <si>
    <t>id35_0008_hacked___80</t>
  </si>
  <si>
    <t>id35_0008_hacked___90</t>
  </si>
  <si>
    <t>id36_0000</t>
  </si>
  <si>
    <t>id36_0000_hacked___100</t>
  </si>
  <si>
    <t>id36_0000_hacked___65</t>
  </si>
  <si>
    <t>id36_0000_hacked___80</t>
  </si>
  <si>
    <t>id36_0000_hacked___90</t>
  </si>
  <si>
    <t>id36_0001</t>
  </si>
  <si>
    <t>id36_0001_hacked___100</t>
  </si>
  <si>
    <t>id36_0001_hacked___65</t>
  </si>
  <si>
    <t>id36_0001_hacked___80</t>
  </si>
  <si>
    <t>id36_0001_hacked___90</t>
  </si>
  <si>
    <t>id36_0002</t>
  </si>
  <si>
    <t>id36_0002_hacked___100</t>
  </si>
  <si>
    <t>id36_0002_hacked___65</t>
  </si>
  <si>
    <t>id36_0002_hacked___80</t>
  </si>
  <si>
    <t>id36_0002_hacked___90</t>
  </si>
  <si>
    <t>id36_0006</t>
  </si>
  <si>
    <t>id36_0006_hacked___100</t>
  </si>
  <si>
    <t>id36_0006_hacked___65</t>
  </si>
  <si>
    <t>id36_0006_hacked___80</t>
  </si>
  <si>
    <t>id36_0006_hacked___90</t>
  </si>
  <si>
    <t>id36_0008</t>
  </si>
  <si>
    <t>id36_0008_hacked___100</t>
  </si>
  <si>
    <t>id36_0008_hacked___65</t>
  </si>
  <si>
    <t>id36_0008_hacked___80</t>
  </si>
  <si>
    <t>id36_0008_hacked___90</t>
  </si>
  <si>
    <t>id37_0004</t>
  </si>
  <si>
    <t>id37_0004_hacked___100</t>
  </si>
  <si>
    <t>id37_0004_hacked___65</t>
  </si>
  <si>
    <t>id37_0004_hacked___80</t>
  </si>
  <si>
    <t>id37_0004_hacked___90</t>
  </si>
  <si>
    <t>id37_0005</t>
  </si>
  <si>
    <t>id37_0005_hacked___100</t>
  </si>
  <si>
    <t>id37_0005_hacked___65</t>
  </si>
  <si>
    <t>id37_0005_hacked___80</t>
  </si>
  <si>
    <t>id37_0005_hacked___90</t>
  </si>
  <si>
    <t>id37_0009</t>
  </si>
  <si>
    <t>id37_0009_hacked___100</t>
  </si>
  <si>
    <t>id37_0009_hacked___65</t>
  </si>
  <si>
    <t>id37_0009_hacked___80</t>
  </si>
  <si>
    <t>id37_0009_hacked___90</t>
  </si>
  <si>
    <t>id39_0004</t>
  </si>
  <si>
    <t>id39_0004_hacked___100</t>
  </si>
  <si>
    <t>id39_0004_hacked___65</t>
  </si>
  <si>
    <t>id39_0004_hacked___80</t>
  </si>
  <si>
    <t>id39_0004_hacked___90</t>
  </si>
  <si>
    <t>id39_0005</t>
  </si>
  <si>
    <t>id39_0005_hacked___100</t>
  </si>
  <si>
    <t>id39_0005_hacked___65</t>
  </si>
  <si>
    <t>id39_0005_hacked___80</t>
  </si>
  <si>
    <t>id39_0005_hacked___90</t>
  </si>
  <si>
    <t>id4_0004</t>
  </si>
  <si>
    <t>id4_0004_hacked___100</t>
  </si>
  <si>
    <t>id4_0004_hacked___65</t>
  </si>
  <si>
    <t>id4_0004_hacked___80</t>
  </si>
  <si>
    <t>id4_0004_hacked___90</t>
  </si>
  <si>
    <t>id40_0003</t>
  </si>
  <si>
    <t>id40_0003_hacked___100</t>
  </si>
  <si>
    <t>id40_0003_hacked___65</t>
  </si>
  <si>
    <t>id40_0003_hacked___80</t>
  </si>
  <si>
    <t>id40_0003_hacked___90</t>
  </si>
  <si>
    <t>id40_0009</t>
  </si>
  <si>
    <t>id40_0009_hacked___100</t>
  </si>
  <si>
    <t>id40_0009_hacked___65</t>
  </si>
  <si>
    <t>id40_0009_hacked___80</t>
  </si>
  <si>
    <t>id40_0009_hacked___90</t>
  </si>
  <si>
    <t>id42_0002</t>
  </si>
  <si>
    <t>id42_0002_hacked___100</t>
  </si>
  <si>
    <t>id42_0002_hacked___65</t>
  </si>
  <si>
    <t>id42_0002_hacked___80</t>
  </si>
  <si>
    <t>id42_0002_hacked___90</t>
  </si>
  <si>
    <t>id43_0001</t>
  </si>
  <si>
    <t>id43_0001_hacked___100</t>
  </si>
  <si>
    <t>id43_0001_hacked___65</t>
  </si>
  <si>
    <t>id43_0001_hacked___80</t>
  </si>
  <si>
    <t>id43_0001_hacked___90</t>
  </si>
  <si>
    <t>id43_0002</t>
  </si>
  <si>
    <t>id43_0002_hacked___100</t>
  </si>
  <si>
    <t>id43_0002_hacked___65</t>
  </si>
  <si>
    <t>id43_0002_hacked___80</t>
  </si>
  <si>
    <t>id43_0002_hacked___90</t>
  </si>
  <si>
    <t>id43_0006</t>
  </si>
  <si>
    <t>id43_0006_hacked___100</t>
  </si>
  <si>
    <t>id43_0006_hacked___65</t>
  </si>
  <si>
    <t>id43_0006_hacked___80</t>
  </si>
  <si>
    <t>id43_0006_hacked___90</t>
  </si>
  <si>
    <t>id44_0001</t>
  </si>
  <si>
    <t>id44_0001_hacked___100</t>
  </si>
  <si>
    <t>id44_0001_hacked___65</t>
  </si>
  <si>
    <t>id44_0001_hacked___80</t>
  </si>
  <si>
    <t>id44_0001_hacked___90</t>
  </si>
  <si>
    <t>id44_0003</t>
  </si>
  <si>
    <t>id44_0003_hacked___100</t>
  </si>
  <si>
    <t>id44_0003_hacked___65</t>
  </si>
  <si>
    <t>id44_0003_hacked___80</t>
  </si>
  <si>
    <t>id44_0003_hacked___90</t>
  </si>
  <si>
    <t>id45_0003</t>
  </si>
  <si>
    <t>id45_0003_hacked___100</t>
  </si>
  <si>
    <t>id45_0003_hacked___65</t>
  </si>
  <si>
    <t>id45_0003_hacked___80</t>
  </si>
  <si>
    <t>id45_0003_hacked___90</t>
  </si>
  <si>
    <t>id46_0000</t>
  </si>
  <si>
    <t>id46_0000_hacked___100</t>
  </si>
  <si>
    <t>id46_0000_hacked___65</t>
  </si>
  <si>
    <t>id46_0000_hacked___80</t>
  </si>
  <si>
    <t>id46_0000_hacked___90</t>
  </si>
  <si>
    <t>id48_0000</t>
  </si>
  <si>
    <t>id48_0000_hacked___100</t>
  </si>
  <si>
    <t>id48_0000_hacked___65</t>
  </si>
  <si>
    <t>id48_0000_hacked___80</t>
  </si>
  <si>
    <t>id48_0000_hacked___90</t>
  </si>
  <si>
    <t>id48_0003</t>
  </si>
  <si>
    <t>id48_0003_hacked___100</t>
  </si>
  <si>
    <t>id48_0003_hacked___65</t>
  </si>
  <si>
    <t>id48_0003_hacked___80</t>
  </si>
  <si>
    <t>id48_0003_hacked___90</t>
  </si>
  <si>
    <t>id49_0004</t>
  </si>
  <si>
    <t>id49_0004_hacked___100</t>
  </si>
  <si>
    <t>id49_0004_hacked___65</t>
  </si>
  <si>
    <t>id49_0004_hacked___80</t>
  </si>
  <si>
    <t>id49_0004_hacked___90</t>
  </si>
  <si>
    <t>id50_0000</t>
  </si>
  <si>
    <t>id50_0000_hacked___100</t>
  </si>
  <si>
    <t>id50_0000_hacked___65</t>
  </si>
  <si>
    <t>id50_0000_hacked___80</t>
  </si>
  <si>
    <t>id50_0000_hacked___90</t>
  </si>
  <si>
    <t>id50_0003</t>
  </si>
  <si>
    <t>id50_0003_hacked___100</t>
  </si>
  <si>
    <t>id50_0003_hacked___65</t>
  </si>
  <si>
    <t>id50_0003_hacked___80</t>
  </si>
  <si>
    <t>id50_0003_hacked___90</t>
  </si>
  <si>
    <t>id50_0006</t>
  </si>
  <si>
    <t>id50_0006_hacked___100</t>
  </si>
  <si>
    <t>id50_0006_hacked___65</t>
  </si>
  <si>
    <t>id50_0006_hacked___80</t>
  </si>
  <si>
    <t>id50_0006_hacked___90</t>
  </si>
  <si>
    <t>id51_0001</t>
  </si>
  <si>
    <t>id51_0001_hacked___100</t>
  </si>
  <si>
    <t>id51_0001_hacked___65</t>
  </si>
  <si>
    <t>id51_0001_hacked___80</t>
  </si>
  <si>
    <t>id51_0001_hacked___90</t>
  </si>
  <si>
    <t>id51_0005</t>
  </si>
  <si>
    <t>id51_0005_hacked___100</t>
  </si>
  <si>
    <t>id51_0005_hacked___65</t>
  </si>
  <si>
    <t>id51_0005_hacked___80</t>
  </si>
  <si>
    <t>id51_0005_hacked___90</t>
  </si>
  <si>
    <t>id51_0006</t>
  </si>
  <si>
    <t>id51_0006_hacked___100</t>
  </si>
  <si>
    <t>id51_0006_hacked___65</t>
  </si>
  <si>
    <t>id51_0006_hacked___80</t>
  </si>
  <si>
    <t>id51_0006_hacked___90</t>
  </si>
  <si>
    <t>id52_0001</t>
  </si>
  <si>
    <t>id52_0001_hacked___100</t>
  </si>
  <si>
    <t>id52_0001_hacked___65</t>
  </si>
  <si>
    <t>id52_0001_hacked___80</t>
  </si>
  <si>
    <t>id52_0001_hacked___90</t>
  </si>
  <si>
    <t>id52_0002</t>
  </si>
  <si>
    <t>id52_0002_hacked___100</t>
  </si>
  <si>
    <t>id52_0002_hacked___65</t>
  </si>
  <si>
    <t>id52_0002_hacked___80</t>
  </si>
  <si>
    <t>id52_0002_hacked___90</t>
  </si>
  <si>
    <t>id53_0000</t>
  </si>
  <si>
    <t>id53_0000_hacked___100</t>
  </si>
  <si>
    <t>id53_0000_hacked___65</t>
  </si>
  <si>
    <t>id53_0000_hacked___80</t>
  </si>
  <si>
    <t>id53_0000_hacked___90</t>
  </si>
  <si>
    <t>id53_0003</t>
  </si>
  <si>
    <t>id53_0003_hacked___100</t>
  </si>
  <si>
    <t>id53_0003_hacked___65</t>
  </si>
  <si>
    <t>id53_0003_hacked___80</t>
  </si>
  <si>
    <t>id53_0003_hacked___90</t>
  </si>
  <si>
    <t>id53_0007</t>
  </si>
  <si>
    <t>id53_0007_hacked___100</t>
  </si>
  <si>
    <t>id53_0007_hacked___65</t>
  </si>
  <si>
    <t>id53_0007_hacked___80</t>
  </si>
  <si>
    <t>id53_0007_hacked___90</t>
  </si>
  <si>
    <t>id54_0007</t>
  </si>
  <si>
    <t>id54_0007_hacked___100</t>
  </si>
  <si>
    <t>id54_0007_hacked___65</t>
  </si>
  <si>
    <t>id54_0007_hacked___80</t>
  </si>
  <si>
    <t>id54_0007_hacked___90</t>
  </si>
  <si>
    <t>id56_0000</t>
  </si>
  <si>
    <t>id56_0000_hacked___100</t>
  </si>
  <si>
    <t>id56_0000_hacked___65</t>
  </si>
  <si>
    <t>id56_0000_hacked___80</t>
  </si>
  <si>
    <t>id56_0000_hacked___90</t>
  </si>
  <si>
    <t>id56_0002</t>
  </si>
  <si>
    <t>id56_0002_hacked___100</t>
  </si>
  <si>
    <t>id56_0002_hacked___65</t>
  </si>
  <si>
    <t>id56_0002_hacked___80</t>
  </si>
  <si>
    <t>id56_0002_hacked___90</t>
  </si>
  <si>
    <t>id56_0009</t>
  </si>
  <si>
    <t>id56_0009_hacked___100</t>
  </si>
  <si>
    <t>id56_0009_hacked___65</t>
  </si>
  <si>
    <t>id56_0009_hacked___80</t>
  </si>
  <si>
    <t>id56_0009_hacked___90</t>
  </si>
  <si>
    <t>id57_0003</t>
  </si>
  <si>
    <t>id57_0003_hacked___100</t>
  </si>
  <si>
    <t>id57_0003_hacked___65</t>
  </si>
  <si>
    <t>id57_0003_hacked___80</t>
  </si>
  <si>
    <t>id57_0003_hacked___90</t>
  </si>
  <si>
    <t>id57_0007</t>
  </si>
  <si>
    <t>id57_0007_hacked___100</t>
  </si>
  <si>
    <t>id57_0007_hacked___65</t>
  </si>
  <si>
    <t>id57_0007_hacked___80</t>
  </si>
  <si>
    <t>id57_0007_hacked___90</t>
  </si>
  <si>
    <t>id58_0002</t>
  </si>
  <si>
    <t>id58_0002_hacked___100</t>
  </si>
  <si>
    <t>id58_0002_hacked___65</t>
  </si>
  <si>
    <t>id58_0002_hacked___80</t>
  </si>
  <si>
    <t>id58_0002_hacked___90</t>
  </si>
  <si>
    <t>id6_0002</t>
  </si>
  <si>
    <t>id6_0002_hacked___100</t>
  </si>
  <si>
    <t>id6_0002_hacked___65</t>
  </si>
  <si>
    <t>id6_0002_hacked___80</t>
  </si>
  <si>
    <t>id6_0002_hacked___90</t>
  </si>
  <si>
    <t>id6_0005</t>
  </si>
  <si>
    <t>id6_0005_hacked___100</t>
  </si>
  <si>
    <t>id6_0005_hacked___65</t>
  </si>
  <si>
    <t>id6_0005_hacked___80</t>
  </si>
  <si>
    <t>id6_0005_hacked___90</t>
  </si>
  <si>
    <t>id7_0006</t>
  </si>
  <si>
    <t>id7_0006_hacked___100</t>
  </si>
  <si>
    <t>id7_0006_hacked___65</t>
  </si>
  <si>
    <t>id7_0006_hacked___80</t>
  </si>
  <si>
    <t>id7_0006_hacked___90</t>
  </si>
  <si>
    <t>id8_0000</t>
  </si>
  <si>
    <t>id8_0000_hacked___100</t>
  </si>
  <si>
    <t>id8_0000_hacked___65</t>
  </si>
  <si>
    <t>id8_0000_hacked___80</t>
  </si>
  <si>
    <t>id8_0000_hacked___90</t>
  </si>
  <si>
    <t>id8_0009</t>
  </si>
  <si>
    <t>id8_0009_hacked___100</t>
  </si>
  <si>
    <t>id8_0009_hacked___65</t>
  </si>
  <si>
    <t>id8_0009_hacked___80</t>
  </si>
  <si>
    <t>id8_0009_hacked___90</t>
  </si>
  <si>
    <t>id9_0000</t>
  </si>
  <si>
    <t>id9_0000_hacked___100</t>
  </si>
  <si>
    <t>id9_0000_hacked___65</t>
  </si>
  <si>
    <t>id9_0000_hacked___80</t>
  </si>
  <si>
    <t>id9_0000_hacked___90</t>
  </si>
  <si>
    <t>isReal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</si>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</sst>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0" xfId="0" quotePrefix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6"/>
  <sheetViews>
    <sheetView tabSelected="1" zoomScaleNormal="100" workbookViewId="0">
      <selection activeCell="C31" sqref="C31"/>
    </sheetView>
  </sheetViews>
  <sheetFormatPr defaultColWidth="8.7109375" defaultRowHeight="15" x14ac:dyDescent="0.25"/>
  <cols>
    <col min="1" max="1" width="31.5703125" customWidth="1"/>
    <col min="2" max="7" width="9.140625"/>
    <col min="9" max="9" width="19.5703125" customWidth="1"/>
    <col min="10" max="10" width="9.140625"/>
    <col min="11" max="11" width="14.42578125" customWidth="1"/>
    <col min="12" max="12" width="13.28515625" customWidth="1"/>
    <col min="13" max="13" width="12.85546875" customWidth="1"/>
    <col min="14" max="14" width="13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2365</v>
      </c>
      <c r="I1" s="1" t="s">
        <v>2366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14</v>
      </c>
      <c r="T1" s="2" t="s">
        <v>1823</v>
      </c>
    </row>
    <row r="2" spans="1:20" x14ac:dyDescent="0.25">
      <c r="A2" t="s">
        <v>1284</v>
      </c>
      <c r="B2">
        <v>0.52298115751981178</v>
      </c>
      <c r="C2">
        <v>0.84415673999999996</v>
      </c>
      <c r="D2">
        <v>162</v>
      </c>
      <c r="E2">
        <v>303</v>
      </c>
      <c r="F2">
        <v>154</v>
      </c>
      <c r="G2">
        <v>0.53465346534653468</v>
      </c>
      <c r="J2">
        <v>0.5082508250825083</v>
      </c>
      <c r="K2">
        <v>0</v>
      </c>
      <c r="L2">
        <v>0</v>
      </c>
      <c r="M2">
        <f t="shared" ref="M2:M65" si="0">IF(G2&lt;0.46, 1,0)</f>
        <v>0</v>
      </c>
      <c r="N2">
        <f>1-M2</f>
        <v>1</v>
      </c>
      <c r="O2">
        <f t="shared" ref="O2:O65" si="1">IF(ISNUMBER(SEARCH("___80", A2)), 1, 0)</f>
        <v>0</v>
      </c>
      <c r="P2">
        <f t="shared" ref="P2:P65" si="2">IF(ISNUMBER(SEARCH("___100", A2)), 1, 0)</f>
        <v>0</v>
      </c>
      <c r="Q2">
        <f t="shared" ref="Q2:Q65" si="3">IF(ISNUMBER(SEARCH("___65", A2)), 1, 0)</f>
        <v>0</v>
      </c>
      <c r="R2">
        <f t="shared" ref="R2:R65" si="4">IF(ISNUMBER(SEARCH("___90", A2)), 1, 0)</f>
        <v>0</v>
      </c>
      <c r="S2">
        <f>IF(SUM(O2:R2)=0,1,0)</f>
        <v>1</v>
      </c>
    </row>
    <row r="3" spans="1:20" x14ac:dyDescent="0.25">
      <c r="A3" t="s">
        <v>1285</v>
      </c>
      <c r="B3">
        <v>0.39289357549802872</v>
      </c>
      <c r="C3">
        <v>4.2572643000000004E-9</v>
      </c>
      <c r="D3">
        <v>120</v>
      </c>
      <c r="E3">
        <v>303</v>
      </c>
      <c r="F3">
        <v>119</v>
      </c>
      <c r="G3">
        <v>0.39603960396039611</v>
      </c>
      <c r="J3">
        <v>0.39273927392739272</v>
      </c>
      <c r="K3">
        <v>0</v>
      </c>
      <c r="L3">
        <v>0</v>
      </c>
      <c r="M3">
        <f t="shared" si="0"/>
        <v>1</v>
      </c>
      <c r="N3">
        <f t="shared" ref="N3:N66" si="5">1-M3</f>
        <v>0</v>
      </c>
      <c r="O3">
        <f t="shared" si="1"/>
        <v>0</v>
      </c>
      <c r="P3">
        <f t="shared" si="2"/>
        <v>1</v>
      </c>
      <c r="Q3">
        <f t="shared" si="3"/>
        <v>0</v>
      </c>
      <c r="R3">
        <f t="shared" si="4"/>
        <v>0</v>
      </c>
      <c r="S3">
        <f t="shared" ref="S3:S66" si="6">IF(SUM(O3:R3)=0,1,0)</f>
        <v>0</v>
      </c>
    </row>
    <row r="4" spans="1:20" x14ac:dyDescent="0.25">
      <c r="A4" t="s">
        <v>1286</v>
      </c>
      <c r="B4">
        <v>0.4148060795463816</v>
      </c>
      <c r="C4">
        <v>2.9269737000000001E-7</v>
      </c>
      <c r="D4">
        <v>126</v>
      </c>
      <c r="E4">
        <v>303</v>
      </c>
      <c r="F4">
        <v>122</v>
      </c>
      <c r="G4">
        <v>0.41584158415841582</v>
      </c>
      <c r="J4">
        <v>0.40264026402640257</v>
      </c>
      <c r="K4">
        <v>0</v>
      </c>
      <c r="L4">
        <v>0</v>
      </c>
      <c r="M4">
        <f t="shared" si="0"/>
        <v>1</v>
      </c>
      <c r="N4">
        <f t="shared" si="5"/>
        <v>0</v>
      </c>
      <c r="O4">
        <f t="shared" si="1"/>
        <v>0</v>
      </c>
      <c r="P4">
        <f t="shared" si="2"/>
        <v>0</v>
      </c>
      <c r="Q4">
        <f t="shared" si="3"/>
        <v>1</v>
      </c>
      <c r="R4">
        <f t="shared" si="4"/>
        <v>0</v>
      </c>
      <c r="S4">
        <f t="shared" si="6"/>
        <v>0</v>
      </c>
    </row>
    <row r="5" spans="1:20" x14ac:dyDescent="0.25">
      <c r="A5" t="s">
        <v>1287</v>
      </c>
      <c r="B5">
        <v>0.41463154219391141</v>
      </c>
      <c r="C5">
        <v>4.9320203999999998E-7</v>
      </c>
      <c r="D5">
        <v>130</v>
      </c>
      <c r="E5">
        <v>303</v>
      </c>
      <c r="F5">
        <v>130</v>
      </c>
      <c r="G5">
        <v>0.42904290429042902</v>
      </c>
      <c r="J5">
        <v>0.42904290429042902</v>
      </c>
      <c r="K5">
        <v>0</v>
      </c>
      <c r="L5">
        <v>0</v>
      </c>
      <c r="M5">
        <f t="shared" si="0"/>
        <v>1</v>
      </c>
      <c r="N5">
        <f t="shared" si="5"/>
        <v>0</v>
      </c>
      <c r="O5">
        <f t="shared" si="1"/>
        <v>1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6"/>
        <v>0</v>
      </c>
    </row>
    <row r="6" spans="1:20" x14ac:dyDescent="0.25">
      <c r="A6" t="s">
        <v>1288</v>
      </c>
      <c r="B6">
        <v>0.42342446689025931</v>
      </c>
      <c r="C6">
        <v>8.3110920000000006E-6</v>
      </c>
      <c r="D6">
        <v>131</v>
      </c>
      <c r="E6">
        <v>303</v>
      </c>
      <c r="F6">
        <v>110</v>
      </c>
      <c r="G6">
        <v>0.43234323432343241</v>
      </c>
      <c r="J6">
        <v>0.36303630363036299</v>
      </c>
      <c r="K6">
        <v>0</v>
      </c>
      <c r="L6">
        <v>0</v>
      </c>
      <c r="M6">
        <f t="shared" si="0"/>
        <v>1</v>
      </c>
      <c r="N6">
        <f t="shared" si="5"/>
        <v>0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1</v>
      </c>
      <c r="S6">
        <f t="shared" si="6"/>
        <v>0</v>
      </c>
    </row>
    <row r="7" spans="1:20" x14ac:dyDescent="0.25">
      <c r="A7" t="s">
        <v>1294</v>
      </c>
      <c r="B7">
        <v>0.60407379528406313</v>
      </c>
      <c r="C7">
        <v>0.97008799999999995</v>
      </c>
      <c r="D7">
        <v>289</v>
      </c>
      <c r="E7">
        <v>469</v>
      </c>
      <c r="F7">
        <v>271</v>
      </c>
      <c r="G7">
        <v>0.61620469083155649</v>
      </c>
      <c r="H7">
        <v>0</v>
      </c>
      <c r="I7" t="s">
        <v>1294</v>
      </c>
      <c r="J7">
        <v>0.57782515991471217</v>
      </c>
      <c r="K7">
        <v>0</v>
      </c>
      <c r="L7">
        <v>0</v>
      </c>
      <c r="M7">
        <f t="shared" si="0"/>
        <v>0</v>
      </c>
      <c r="N7">
        <f t="shared" si="5"/>
        <v>1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6"/>
        <v>1</v>
      </c>
      <c r="T7">
        <f>IF(A7=I7,1,0)</f>
        <v>1</v>
      </c>
    </row>
    <row r="8" spans="1:20" x14ac:dyDescent="0.25">
      <c r="A8" t="s">
        <v>1295</v>
      </c>
      <c r="B8">
        <v>0.60883615629209831</v>
      </c>
      <c r="C8">
        <v>0.96592520000000004</v>
      </c>
      <c r="D8">
        <v>290</v>
      </c>
      <c r="E8">
        <v>469</v>
      </c>
      <c r="F8">
        <v>286</v>
      </c>
      <c r="G8">
        <v>0.61833688699360345</v>
      </c>
      <c r="H8">
        <v>0</v>
      </c>
      <c r="I8" t="s">
        <v>1295</v>
      </c>
      <c r="J8">
        <v>0.60980810234541583</v>
      </c>
      <c r="K8">
        <v>0</v>
      </c>
      <c r="L8">
        <v>0</v>
      </c>
      <c r="M8">
        <f t="shared" si="0"/>
        <v>0</v>
      </c>
      <c r="N8">
        <f t="shared" si="5"/>
        <v>1</v>
      </c>
      <c r="O8">
        <f t="shared" si="1"/>
        <v>0</v>
      </c>
      <c r="P8">
        <f t="shared" si="2"/>
        <v>1</v>
      </c>
      <c r="Q8">
        <f t="shared" si="3"/>
        <v>0</v>
      </c>
      <c r="R8">
        <f t="shared" si="4"/>
        <v>0</v>
      </c>
      <c r="S8">
        <f t="shared" si="6"/>
        <v>0</v>
      </c>
      <c r="T8">
        <f t="shared" ref="T8:T71" si="7">IF(A8=I8,1,0)</f>
        <v>1</v>
      </c>
    </row>
    <row r="9" spans="1:20" x14ac:dyDescent="0.25">
      <c r="A9" t="s">
        <v>1296</v>
      </c>
      <c r="B9">
        <v>0.60540841610887919</v>
      </c>
      <c r="C9">
        <v>0.96490220000000004</v>
      </c>
      <c r="D9">
        <v>285</v>
      </c>
      <c r="E9">
        <v>469</v>
      </c>
      <c r="F9">
        <v>267</v>
      </c>
      <c r="G9">
        <v>0.60767590618336886</v>
      </c>
      <c r="H9">
        <v>0</v>
      </c>
      <c r="I9" t="s">
        <v>1296</v>
      </c>
      <c r="J9">
        <v>0.56929637526652455</v>
      </c>
      <c r="K9">
        <v>0</v>
      </c>
      <c r="L9">
        <v>0</v>
      </c>
      <c r="M9">
        <f t="shared" si="0"/>
        <v>0</v>
      </c>
      <c r="N9">
        <f t="shared" si="5"/>
        <v>1</v>
      </c>
      <c r="O9">
        <f t="shared" si="1"/>
        <v>0</v>
      </c>
      <c r="P9">
        <f t="shared" si="2"/>
        <v>0</v>
      </c>
      <c r="Q9">
        <f t="shared" si="3"/>
        <v>1</v>
      </c>
      <c r="R9">
        <f t="shared" si="4"/>
        <v>0</v>
      </c>
      <c r="S9">
        <f t="shared" si="6"/>
        <v>0</v>
      </c>
      <c r="T9">
        <f t="shared" si="7"/>
        <v>1</v>
      </c>
    </row>
    <row r="10" spans="1:20" x14ac:dyDescent="0.25">
      <c r="A10" t="s">
        <v>1297</v>
      </c>
      <c r="B10">
        <v>0.62954463774415659</v>
      </c>
      <c r="C10">
        <v>0.97824789999999995</v>
      </c>
      <c r="D10">
        <v>297</v>
      </c>
      <c r="E10">
        <v>469</v>
      </c>
      <c r="F10">
        <v>280</v>
      </c>
      <c r="G10">
        <v>0.63326226012793174</v>
      </c>
      <c r="H10">
        <v>0</v>
      </c>
      <c r="I10" t="s">
        <v>1297</v>
      </c>
      <c r="J10">
        <v>0.59701492537313428</v>
      </c>
      <c r="K10">
        <v>0</v>
      </c>
      <c r="L10">
        <v>0</v>
      </c>
      <c r="M10">
        <f t="shared" si="0"/>
        <v>0</v>
      </c>
      <c r="N10">
        <f t="shared" si="5"/>
        <v>1</v>
      </c>
      <c r="O10">
        <f t="shared" si="1"/>
        <v>1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6"/>
        <v>0</v>
      </c>
      <c r="T10">
        <f t="shared" si="7"/>
        <v>1</v>
      </c>
    </row>
    <row r="11" spans="1:20" x14ac:dyDescent="0.25">
      <c r="A11" t="s">
        <v>1298</v>
      </c>
      <c r="B11">
        <v>0.55308758404229275</v>
      </c>
      <c r="C11">
        <v>0.92541490000000004</v>
      </c>
      <c r="D11">
        <v>261</v>
      </c>
      <c r="E11">
        <v>469</v>
      </c>
      <c r="F11">
        <v>251</v>
      </c>
      <c r="G11">
        <v>0.55650319829424311</v>
      </c>
      <c r="H11">
        <v>0</v>
      </c>
      <c r="I11" t="s">
        <v>1298</v>
      </c>
      <c r="J11">
        <v>0.53518123667377404</v>
      </c>
      <c r="K11">
        <v>0</v>
      </c>
      <c r="L11">
        <v>0</v>
      </c>
      <c r="M11">
        <f t="shared" si="0"/>
        <v>0</v>
      </c>
      <c r="N11">
        <f t="shared" si="5"/>
        <v>1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1</v>
      </c>
      <c r="S11">
        <f t="shared" si="6"/>
        <v>0</v>
      </c>
      <c r="T11">
        <f t="shared" si="7"/>
        <v>1</v>
      </c>
    </row>
    <row r="12" spans="1:20" x14ac:dyDescent="0.25">
      <c r="A12" t="s">
        <v>1289</v>
      </c>
      <c r="B12">
        <v>0.2307057911760432</v>
      </c>
      <c r="C12">
        <v>1.0601633E-9</v>
      </c>
      <c r="D12">
        <v>76</v>
      </c>
      <c r="E12">
        <v>326</v>
      </c>
      <c r="F12">
        <v>76</v>
      </c>
      <c r="G12">
        <v>0.23312883435582821</v>
      </c>
      <c r="H12">
        <v>0</v>
      </c>
      <c r="I12" t="s">
        <v>1289</v>
      </c>
      <c r="J12">
        <v>0.23312883435582821</v>
      </c>
      <c r="K12">
        <v>0</v>
      </c>
      <c r="L12">
        <v>0</v>
      </c>
      <c r="M12">
        <f t="shared" si="0"/>
        <v>1</v>
      </c>
      <c r="N12">
        <f t="shared" si="5"/>
        <v>0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  <c r="S12">
        <f t="shared" si="6"/>
        <v>1</v>
      </c>
      <c r="T12">
        <f t="shared" si="7"/>
        <v>1</v>
      </c>
    </row>
    <row r="13" spans="1:20" x14ac:dyDescent="0.25">
      <c r="A13" t="s">
        <v>1290</v>
      </c>
      <c r="B13">
        <v>0.22383809743923619</v>
      </c>
      <c r="C13">
        <v>4.1367406500000001E-9</v>
      </c>
      <c r="D13">
        <v>74</v>
      </c>
      <c r="E13">
        <v>326</v>
      </c>
      <c r="F13">
        <v>74</v>
      </c>
      <c r="G13">
        <v>0.22699386503067481</v>
      </c>
      <c r="H13">
        <v>0</v>
      </c>
      <c r="I13" t="s">
        <v>1290</v>
      </c>
      <c r="J13">
        <v>0.22699386503067481</v>
      </c>
      <c r="K13">
        <v>0</v>
      </c>
      <c r="L13">
        <v>0</v>
      </c>
      <c r="M13">
        <f t="shared" si="0"/>
        <v>1</v>
      </c>
      <c r="N13">
        <f t="shared" si="5"/>
        <v>0</v>
      </c>
      <c r="O13">
        <f t="shared" si="1"/>
        <v>0</v>
      </c>
      <c r="P13">
        <f t="shared" si="2"/>
        <v>1</v>
      </c>
      <c r="Q13">
        <f t="shared" si="3"/>
        <v>0</v>
      </c>
      <c r="R13">
        <f t="shared" si="4"/>
        <v>0</v>
      </c>
      <c r="S13">
        <f t="shared" si="6"/>
        <v>0</v>
      </c>
      <c r="T13">
        <f t="shared" si="7"/>
        <v>1</v>
      </c>
    </row>
    <row r="14" spans="1:20" x14ac:dyDescent="0.25">
      <c r="A14" t="s">
        <v>1291</v>
      </c>
      <c r="B14">
        <v>0.2214024897942819</v>
      </c>
      <c r="C14">
        <v>1.2026023000000001E-9</v>
      </c>
      <c r="D14">
        <v>73</v>
      </c>
      <c r="E14">
        <v>326</v>
      </c>
      <c r="F14">
        <v>73</v>
      </c>
      <c r="G14">
        <v>0.2239263803680982</v>
      </c>
      <c r="H14">
        <v>0</v>
      </c>
      <c r="I14" t="s">
        <v>1291</v>
      </c>
      <c r="J14">
        <v>0.2239263803680982</v>
      </c>
      <c r="K14">
        <v>0</v>
      </c>
      <c r="L14">
        <v>0</v>
      </c>
      <c r="M14">
        <f t="shared" si="0"/>
        <v>1</v>
      </c>
      <c r="N14">
        <f t="shared" si="5"/>
        <v>0</v>
      </c>
      <c r="O14">
        <f t="shared" si="1"/>
        <v>0</v>
      </c>
      <c r="P14">
        <f t="shared" si="2"/>
        <v>0</v>
      </c>
      <c r="Q14">
        <f t="shared" si="3"/>
        <v>1</v>
      </c>
      <c r="R14">
        <f t="shared" si="4"/>
        <v>0</v>
      </c>
      <c r="S14">
        <f t="shared" si="6"/>
        <v>0</v>
      </c>
      <c r="T14">
        <f t="shared" si="7"/>
        <v>1</v>
      </c>
    </row>
    <row r="15" spans="1:20" x14ac:dyDescent="0.25">
      <c r="A15" t="s">
        <v>1292</v>
      </c>
      <c r="B15">
        <v>0.2354364180857344</v>
      </c>
      <c r="C15">
        <v>4.3190012500000001E-9</v>
      </c>
      <c r="D15">
        <v>78</v>
      </c>
      <c r="E15">
        <v>326</v>
      </c>
      <c r="F15">
        <v>78</v>
      </c>
      <c r="G15">
        <v>0.2392638036809816</v>
      </c>
      <c r="H15">
        <v>0</v>
      </c>
      <c r="I15" t="s">
        <v>1292</v>
      </c>
      <c r="J15">
        <v>0.2392638036809816</v>
      </c>
      <c r="K15">
        <v>0</v>
      </c>
      <c r="L15">
        <v>0</v>
      </c>
      <c r="M15">
        <f t="shared" si="0"/>
        <v>1</v>
      </c>
      <c r="N15">
        <f t="shared" si="5"/>
        <v>0</v>
      </c>
      <c r="O15">
        <f t="shared" si="1"/>
        <v>1</v>
      </c>
      <c r="P15">
        <f t="shared" si="2"/>
        <v>0</v>
      </c>
      <c r="Q15">
        <f t="shared" si="3"/>
        <v>0</v>
      </c>
      <c r="R15">
        <f t="shared" si="4"/>
        <v>0</v>
      </c>
      <c r="S15">
        <f t="shared" si="6"/>
        <v>0</v>
      </c>
      <c r="T15">
        <f t="shared" si="7"/>
        <v>1</v>
      </c>
    </row>
    <row r="16" spans="1:20" x14ac:dyDescent="0.25">
      <c r="A16" t="s">
        <v>1293</v>
      </c>
      <c r="B16">
        <v>0.24467882408749839</v>
      </c>
      <c r="C16">
        <v>1.4494880499999999E-9</v>
      </c>
      <c r="D16">
        <v>81</v>
      </c>
      <c r="E16">
        <v>326</v>
      </c>
      <c r="F16">
        <v>81</v>
      </c>
      <c r="G16">
        <v>0.24846625766871169</v>
      </c>
      <c r="H16">
        <v>0</v>
      </c>
      <c r="I16" t="s">
        <v>1293</v>
      </c>
      <c r="J16">
        <v>0.24846625766871169</v>
      </c>
      <c r="K16">
        <v>0</v>
      </c>
      <c r="L16">
        <v>0</v>
      </c>
      <c r="M16">
        <f t="shared" si="0"/>
        <v>1</v>
      </c>
      <c r="N16">
        <f t="shared" si="5"/>
        <v>0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1</v>
      </c>
      <c r="S16">
        <f t="shared" si="6"/>
        <v>0</v>
      </c>
      <c r="T16">
        <f t="shared" si="7"/>
        <v>1</v>
      </c>
    </row>
    <row r="17" spans="1:20" x14ac:dyDescent="0.25">
      <c r="A17" t="s">
        <v>1299</v>
      </c>
      <c r="B17">
        <v>0.71342134920839317</v>
      </c>
      <c r="C17">
        <v>0.98686839999999998</v>
      </c>
      <c r="D17">
        <v>377</v>
      </c>
      <c r="E17">
        <v>520</v>
      </c>
      <c r="F17">
        <v>371</v>
      </c>
      <c r="G17">
        <v>0.72499999999999998</v>
      </c>
      <c r="H17">
        <v>0</v>
      </c>
      <c r="I17" t="s">
        <v>1299</v>
      </c>
      <c r="J17">
        <v>0.71346153846153848</v>
      </c>
      <c r="K17">
        <v>0</v>
      </c>
      <c r="L17">
        <v>0</v>
      </c>
      <c r="M17">
        <f t="shared" si="0"/>
        <v>0</v>
      </c>
      <c r="N17">
        <f t="shared" si="5"/>
        <v>1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  <c r="S17">
        <f t="shared" si="6"/>
        <v>1</v>
      </c>
      <c r="T17">
        <f t="shared" si="7"/>
        <v>1</v>
      </c>
    </row>
    <row r="18" spans="1:20" x14ac:dyDescent="0.25">
      <c r="A18" t="s">
        <v>1300</v>
      </c>
      <c r="B18">
        <v>0.69458627765653058</v>
      </c>
      <c r="C18">
        <v>0.98686839999999998</v>
      </c>
      <c r="D18">
        <v>366</v>
      </c>
      <c r="E18">
        <v>520</v>
      </c>
      <c r="F18">
        <v>364</v>
      </c>
      <c r="G18">
        <v>0.7038461538461539</v>
      </c>
      <c r="H18">
        <v>0</v>
      </c>
      <c r="I18" t="s">
        <v>1300</v>
      </c>
      <c r="J18">
        <v>0.7</v>
      </c>
      <c r="K18">
        <v>0</v>
      </c>
      <c r="L18">
        <v>0</v>
      </c>
      <c r="M18">
        <f t="shared" si="0"/>
        <v>0</v>
      </c>
      <c r="N18">
        <f t="shared" si="5"/>
        <v>1</v>
      </c>
      <c r="O18">
        <f t="shared" si="1"/>
        <v>0</v>
      </c>
      <c r="P18">
        <f t="shared" si="2"/>
        <v>1</v>
      </c>
      <c r="Q18">
        <f t="shared" si="3"/>
        <v>0</v>
      </c>
      <c r="R18">
        <f t="shared" si="4"/>
        <v>0</v>
      </c>
      <c r="S18">
        <f t="shared" si="6"/>
        <v>0</v>
      </c>
      <c r="T18">
        <f t="shared" si="7"/>
        <v>1</v>
      </c>
    </row>
    <row r="19" spans="1:20" x14ac:dyDescent="0.25">
      <c r="A19" t="s">
        <v>1301</v>
      </c>
      <c r="B19">
        <v>0.70783240981821549</v>
      </c>
      <c r="C19">
        <v>0.98686839999999998</v>
      </c>
      <c r="D19">
        <v>371</v>
      </c>
      <c r="E19">
        <v>520</v>
      </c>
      <c r="F19">
        <v>369</v>
      </c>
      <c r="G19">
        <v>0.71346153846153848</v>
      </c>
      <c r="H19">
        <v>0</v>
      </c>
      <c r="I19" t="s">
        <v>1301</v>
      </c>
      <c r="J19">
        <v>0.70961538461538465</v>
      </c>
      <c r="K19">
        <v>0</v>
      </c>
      <c r="L19">
        <v>0</v>
      </c>
      <c r="M19">
        <f t="shared" si="0"/>
        <v>0</v>
      </c>
      <c r="N19">
        <f t="shared" si="5"/>
        <v>1</v>
      </c>
      <c r="O19">
        <f t="shared" si="1"/>
        <v>0</v>
      </c>
      <c r="P19">
        <f t="shared" si="2"/>
        <v>0</v>
      </c>
      <c r="Q19">
        <f t="shared" si="3"/>
        <v>1</v>
      </c>
      <c r="R19">
        <f t="shared" si="4"/>
        <v>0</v>
      </c>
      <c r="S19">
        <f t="shared" si="6"/>
        <v>0</v>
      </c>
      <c r="T19">
        <f t="shared" si="7"/>
        <v>1</v>
      </c>
    </row>
    <row r="20" spans="1:20" x14ac:dyDescent="0.25">
      <c r="A20" t="s">
        <v>1302</v>
      </c>
      <c r="B20">
        <v>0.72359724821849147</v>
      </c>
      <c r="C20">
        <v>0.98686839999999998</v>
      </c>
      <c r="D20">
        <v>381</v>
      </c>
      <c r="E20">
        <v>520</v>
      </c>
      <c r="F20">
        <v>379</v>
      </c>
      <c r="G20">
        <v>0.73269230769230764</v>
      </c>
      <c r="H20">
        <v>0</v>
      </c>
      <c r="I20" t="s">
        <v>1302</v>
      </c>
      <c r="J20">
        <v>0.72884615384615381</v>
      </c>
      <c r="K20">
        <v>0</v>
      </c>
      <c r="L20">
        <v>0</v>
      </c>
      <c r="M20">
        <f t="shared" si="0"/>
        <v>0</v>
      </c>
      <c r="N20">
        <f t="shared" si="5"/>
        <v>1</v>
      </c>
      <c r="O20">
        <f t="shared" si="1"/>
        <v>1</v>
      </c>
      <c r="P20">
        <f t="shared" si="2"/>
        <v>0</v>
      </c>
      <c r="Q20">
        <f t="shared" si="3"/>
        <v>0</v>
      </c>
      <c r="R20">
        <f t="shared" si="4"/>
        <v>0</v>
      </c>
      <c r="S20">
        <f t="shared" si="6"/>
        <v>0</v>
      </c>
      <c r="T20">
        <f t="shared" si="7"/>
        <v>1</v>
      </c>
    </row>
    <row r="21" spans="1:20" x14ac:dyDescent="0.25">
      <c r="A21" t="s">
        <v>1303</v>
      </c>
      <c r="B21">
        <v>0.71026457137797883</v>
      </c>
      <c r="C21">
        <v>0.98686839999999998</v>
      </c>
      <c r="D21">
        <v>377</v>
      </c>
      <c r="E21">
        <v>520</v>
      </c>
      <c r="F21">
        <v>375</v>
      </c>
      <c r="G21">
        <v>0.72499999999999998</v>
      </c>
      <c r="H21">
        <v>0</v>
      </c>
      <c r="I21" t="s">
        <v>1303</v>
      </c>
      <c r="J21">
        <v>0.72115384615384615</v>
      </c>
      <c r="K21">
        <v>0</v>
      </c>
      <c r="L21">
        <v>0</v>
      </c>
      <c r="M21">
        <f t="shared" si="0"/>
        <v>0</v>
      </c>
      <c r="N21">
        <f t="shared" si="5"/>
        <v>1</v>
      </c>
      <c r="O21">
        <f t="shared" si="1"/>
        <v>0</v>
      </c>
      <c r="P21">
        <f t="shared" si="2"/>
        <v>0</v>
      </c>
      <c r="Q21">
        <f t="shared" si="3"/>
        <v>0</v>
      </c>
      <c r="R21">
        <f t="shared" si="4"/>
        <v>1</v>
      </c>
      <c r="S21">
        <f t="shared" si="6"/>
        <v>0</v>
      </c>
      <c r="T21">
        <f t="shared" si="7"/>
        <v>1</v>
      </c>
    </row>
    <row r="22" spans="1:20" x14ac:dyDescent="0.25">
      <c r="A22" t="s">
        <v>1304</v>
      </c>
      <c r="B22">
        <v>0.50951394526570193</v>
      </c>
      <c r="C22">
        <v>0.73668820000000002</v>
      </c>
      <c r="D22">
        <v>249</v>
      </c>
      <c r="E22">
        <v>479</v>
      </c>
      <c r="F22">
        <v>248</v>
      </c>
      <c r="G22">
        <v>0.51983298538622125</v>
      </c>
      <c r="H22">
        <v>0</v>
      </c>
      <c r="I22" t="s">
        <v>1304</v>
      </c>
      <c r="J22">
        <v>0.51774530271398744</v>
      </c>
      <c r="K22">
        <v>0</v>
      </c>
      <c r="L22">
        <v>0</v>
      </c>
      <c r="M22">
        <f t="shared" si="0"/>
        <v>0</v>
      </c>
      <c r="N22">
        <f t="shared" si="5"/>
        <v>1</v>
      </c>
      <c r="O22">
        <f t="shared" si="1"/>
        <v>0</v>
      </c>
      <c r="P22">
        <f t="shared" si="2"/>
        <v>0</v>
      </c>
      <c r="Q22">
        <f t="shared" si="3"/>
        <v>0</v>
      </c>
      <c r="R22">
        <f t="shared" si="4"/>
        <v>0</v>
      </c>
      <c r="S22">
        <f t="shared" si="6"/>
        <v>1</v>
      </c>
      <c r="T22">
        <f t="shared" si="7"/>
        <v>1</v>
      </c>
    </row>
    <row r="23" spans="1:20" x14ac:dyDescent="0.25">
      <c r="A23" t="s">
        <v>1305</v>
      </c>
      <c r="B23">
        <v>0.43828586275750497</v>
      </c>
      <c r="C23">
        <v>1.3049000000000001E-4</v>
      </c>
      <c r="D23">
        <v>212</v>
      </c>
      <c r="E23">
        <v>479</v>
      </c>
      <c r="F23">
        <v>211</v>
      </c>
      <c r="G23">
        <v>0.44258872651357001</v>
      </c>
      <c r="H23">
        <v>0</v>
      </c>
      <c r="I23" t="s">
        <v>1305</v>
      </c>
      <c r="J23">
        <v>0.44050104384133609</v>
      </c>
      <c r="K23">
        <v>0</v>
      </c>
      <c r="L23">
        <v>0</v>
      </c>
      <c r="M23">
        <f t="shared" si="0"/>
        <v>1</v>
      </c>
      <c r="N23">
        <f t="shared" si="5"/>
        <v>0</v>
      </c>
      <c r="O23">
        <f t="shared" si="1"/>
        <v>0</v>
      </c>
      <c r="P23">
        <f t="shared" si="2"/>
        <v>1</v>
      </c>
      <c r="Q23">
        <f t="shared" si="3"/>
        <v>0</v>
      </c>
      <c r="R23">
        <f t="shared" si="4"/>
        <v>0</v>
      </c>
      <c r="S23">
        <f t="shared" si="6"/>
        <v>0</v>
      </c>
      <c r="T23">
        <f t="shared" si="7"/>
        <v>1</v>
      </c>
    </row>
    <row r="24" spans="1:20" x14ac:dyDescent="0.25">
      <c r="A24" t="s">
        <v>1306</v>
      </c>
      <c r="B24">
        <v>0.4332395081431335</v>
      </c>
      <c r="C24">
        <v>6.175935E-5</v>
      </c>
      <c r="D24">
        <v>209</v>
      </c>
      <c r="E24">
        <v>479</v>
      </c>
      <c r="F24">
        <v>208</v>
      </c>
      <c r="G24">
        <v>0.43632567849686849</v>
      </c>
      <c r="H24">
        <v>0</v>
      </c>
      <c r="I24" t="s">
        <v>1306</v>
      </c>
      <c r="J24">
        <v>0.43423799582463468</v>
      </c>
      <c r="K24">
        <v>0</v>
      </c>
      <c r="L24">
        <v>0</v>
      </c>
      <c r="M24">
        <f t="shared" si="0"/>
        <v>1</v>
      </c>
      <c r="N24">
        <f t="shared" si="5"/>
        <v>0</v>
      </c>
      <c r="O24">
        <f t="shared" si="1"/>
        <v>0</v>
      </c>
      <c r="P24">
        <f t="shared" si="2"/>
        <v>0</v>
      </c>
      <c r="Q24">
        <f t="shared" si="3"/>
        <v>1</v>
      </c>
      <c r="R24">
        <f t="shared" si="4"/>
        <v>0</v>
      </c>
      <c r="S24">
        <f t="shared" si="6"/>
        <v>0</v>
      </c>
      <c r="T24">
        <f t="shared" si="7"/>
        <v>1</v>
      </c>
    </row>
    <row r="25" spans="1:20" x14ac:dyDescent="0.25">
      <c r="A25" t="s">
        <v>1307</v>
      </c>
      <c r="B25">
        <v>0.43147789259615887</v>
      </c>
      <c r="C25">
        <v>2.8479077E-5</v>
      </c>
      <c r="D25">
        <v>209</v>
      </c>
      <c r="E25">
        <v>479</v>
      </c>
      <c r="F25">
        <v>208</v>
      </c>
      <c r="G25">
        <v>0.43632567849686849</v>
      </c>
      <c r="H25">
        <v>0</v>
      </c>
      <c r="I25" t="s">
        <v>1307</v>
      </c>
      <c r="J25">
        <v>0.43423799582463468</v>
      </c>
      <c r="K25">
        <v>0</v>
      </c>
      <c r="L25">
        <v>0</v>
      </c>
      <c r="M25">
        <f t="shared" si="0"/>
        <v>1</v>
      </c>
      <c r="N25">
        <f t="shared" si="5"/>
        <v>0</v>
      </c>
      <c r="O25">
        <f t="shared" si="1"/>
        <v>1</v>
      </c>
      <c r="P25">
        <f t="shared" si="2"/>
        <v>0</v>
      </c>
      <c r="Q25">
        <f t="shared" si="3"/>
        <v>0</v>
      </c>
      <c r="R25">
        <f t="shared" si="4"/>
        <v>0</v>
      </c>
      <c r="S25">
        <f t="shared" si="6"/>
        <v>0</v>
      </c>
      <c r="T25">
        <f t="shared" si="7"/>
        <v>1</v>
      </c>
    </row>
    <row r="26" spans="1:20" x14ac:dyDescent="0.25">
      <c r="A26" t="s">
        <v>1308</v>
      </c>
      <c r="B26">
        <v>0.42644220135386079</v>
      </c>
      <c r="C26">
        <v>3.7206750000000001E-5</v>
      </c>
      <c r="D26">
        <v>204</v>
      </c>
      <c r="E26">
        <v>479</v>
      </c>
      <c r="F26">
        <v>203</v>
      </c>
      <c r="G26">
        <v>0.42588726513569941</v>
      </c>
      <c r="H26">
        <v>0</v>
      </c>
      <c r="I26" t="s">
        <v>1308</v>
      </c>
      <c r="J26">
        <v>0.42379958246346561</v>
      </c>
      <c r="K26">
        <v>0</v>
      </c>
      <c r="L26">
        <v>0</v>
      </c>
      <c r="M26">
        <f t="shared" si="0"/>
        <v>1</v>
      </c>
      <c r="N26">
        <f t="shared" si="5"/>
        <v>0</v>
      </c>
      <c r="O26">
        <f t="shared" si="1"/>
        <v>0</v>
      </c>
      <c r="P26">
        <f t="shared" si="2"/>
        <v>0</v>
      </c>
      <c r="Q26">
        <f t="shared" si="3"/>
        <v>0</v>
      </c>
      <c r="R26">
        <f t="shared" si="4"/>
        <v>1</v>
      </c>
      <c r="S26">
        <f t="shared" si="6"/>
        <v>0</v>
      </c>
      <c r="T26">
        <f t="shared" si="7"/>
        <v>1</v>
      </c>
    </row>
    <row r="27" spans="1:20" x14ac:dyDescent="0.25">
      <c r="A27" t="s">
        <v>934</v>
      </c>
      <c r="B27">
        <v>0.34964824617481111</v>
      </c>
      <c r="C27">
        <v>1.6882838000000001E-5</v>
      </c>
      <c r="D27">
        <v>166</v>
      </c>
      <c r="E27">
        <v>470</v>
      </c>
      <c r="F27">
        <v>166</v>
      </c>
      <c r="G27">
        <v>0.35319148936170208</v>
      </c>
      <c r="H27">
        <v>1</v>
      </c>
      <c r="I27" s="6" t="s">
        <v>934</v>
      </c>
      <c r="J27">
        <v>0.35319148936170208</v>
      </c>
      <c r="K27">
        <v>0</v>
      </c>
      <c r="L27">
        <v>0</v>
      </c>
      <c r="M27">
        <f t="shared" si="0"/>
        <v>1</v>
      </c>
      <c r="N27">
        <f t="shared" si="5"/>
        <v>0</v>
      </c>
      <c r="O27">
        <f t="shared" si="1"/>
        <v>0</v>
      </c>
      <c r="P27">
        <f t="shared" si="2"/>
        <v>0</v>
      </c>
      <c r="Q27">
        <f t="shared" si="3"/>
        <v>0</v>
      </c>
      <c r="R27">
        <f t="shared" si="4"/>
        <v>0</v>
      </c>
      <c r="S27">
        <f t="shared" si="6"/>
        <v>1</v>
      </c>
      <c r="T27">
        <f t="shared" si="7"/>
        <v>1</v>
      </c>
    </row>
    <row r="28" spans="1:20" x14ac:dyDescent="0.25">
      <c r="A28" t="s">
        <v>935</v>
      </c>
      <c r="B28">
        <v>0.40143802993689121</v>
      </c>
      <c r="C28">
        <v>1.5106000000000001E-4</v>
      </c>
      <c r="D28">
        <v>187</v>
      </c>
      <c r="E28">
        <v>470</v>
      </c>
      <c r="F28">
        <v>176</v>
      </c>
      <c r="G28">
        <v>0.39787234042553188</v>
      </c>
      <c r="H28">
        <v>1</v>
      </c>
      <c r="I28" t="s">
        <v>935</v>
      </c>
      <c r="J28">
        <v>0.37446808510638302</v>
      </c>
      <c r="K28">
        <v>0</v>
      </c>
      <c r="L28">
        <v>0</v>
      </c>
      <c r="M28">
        <f t="shared" si="0"/>
        <v>1</v>
      </c>
      <c r="N28">
        <f t="shared" si="5"/>
        <v>0</v>
      </c>
      <c r="O28">
        <f t="shared" si="1"/>
        <v>0</v>
      </c>
      <c r="P28">
        <f t="shared" si="2"/>
        <v>1</v>
      </c>
      <c r="Q28">
        <f t="shared" si="3"/>
        <v>0</v>
      </c>
      <c r="R28">
        <f t="shared" si="4"/>
        <v>0</v>
      </c>
      <c r="S28">
        <f t="shared" si="6"/>
        <v>0</v>
      </c>
      <c r="T28">
        <f t="shared" si="7"/>
        <v>1</v>
      </c>
    </row>
    <row r="29" spans="1:20" x14ac:dyDescent="0.25">
      <c r="A29" t="s">
        <v>936</v>
      </c>
      <c r="B29">
        <v>0.37512736272007569</v>
      </c>
      <c r="C29">
        <v>2.4692520500000001E-5</v>
      </c>
      <c r="D29">
        <v>178</v>
      </c>
      <c r="E29">
        <v>470</v>
      </c>
      <c r="F29">
        <v>178</v>
      </c>
      <c r="G29">
        <v>0.37872340425531908</v>
      </c>
      <c r="H29">
        <v>1</v>
      </c>
      <c r="I29" t="s">
        <v>936</v>
      </c>
      <c r="J29">
        <v>0.37872340425531908</v>
      </c>
      <c r="K29">
        <v>0</v>
      </c>
      <c r="L29">
        <v>0</v>
      </c>
      <c r="M29">
        <f t="shared" si="0"/>
        <v>1</v>
      </c>
      <c r="N29">
        <f t="shared" si="5"/>
        <v>0</v>
      </c>
      <c r="O29">
        <f t="shared" si="1"/>
        <v>0</v>
      </c>
      <c r="P29">
        <f t="shared" si="2"/>
        <v>0</v>
      </c>
      <c r="Q29">
        <f t="shared" si="3"/>
        <v>1</v>
      </c>
      <c r="R29">
        <f t="shared" si="4"/>
        <v>0</v>
      </c>
      <c r="S29">
        <f t="shared" si="6"/>
        <v>0</v>
      </c>
      <c r="T29">
        <f t="shared" si="7"/>
        <v>1</v>
      </c>
    </row>
    <row r="30" spans="1:20" x14ac:dyDescent="0.25">
      <c r="A30" t="s">
        <v>937</v>
      </c>
      <c r="B30">
        <v>0.40576879915593739</v>
      </c>
      <c r="C30">
        <v>3.904E-4</v>
      </c>
      <c r="D30">
        <v>191</v>
      </c>
      <c r="E30">
        <v>470</v>
      </c>
      <c r="F30">
        <v>180</v>
      </c>
      <c r="G30">
        <v>0.40638297872340418</v>
      </c>
      <c r="H30">
        <v>1</v>
      </c>
      <c r="I30" t="s">
        <v>937</v>
      </c>
      <c r="J30">
        <v>0.38297872340425532</v>
      </c>
      <c r="K30">
        <v>0</v>
      </c>
      <c r="L30">
        <v>0</v>
      </c>
      <c r="M30">
        <f t="shared" si="0"/>
        <v>1</v>
      </c>
      <c r="N30">
        <f t="shared" si="5"/>
        <v>0</v>
      </c>
      <c r="O30">
        <f t="shared" si="1"/>
        <v>1</v>
      </c>
      <c r="P30">
        <f t="shared" si="2"/>
        <v>0</v>
      </c>
      <c r="Q30">
        <f t="shared" si="3"/>
        <v>0</v>
      </c>
      <c r="R30">
        <f t="shared" si="4"/>
        <v>0</v>
      </c>
      <c r="S30">
        <f t="shared" si="6"/>
        <v>0</v>
      </c>
      <c r="T30">
        <f t="shared" si="7"/>
        <v>1</v>
      </c>
    </row>
    <row r="31" spans="1:20" x14ac:dyDescent="0.25">
      <c r="A31" t="s">
        <v>938</v>
      </c>
      <c r="B31">
        <v>0.36907356223651427</v>
      </c>
      <c r="C31">
        <v>3.1792504000000002E-5</v>
      </c>
      <c r="D31">
        <v>175</v>
      </c>
      <c r="E31">
        <v>470</v>
      </c>
      <c r="F31">
        <v>175</v>
      </c>
      <c r="G31">
        <v>0.37234042553191488</v>
      </c>
      <c r="H31">
        <v>1</v>
      </c>
      <c r="I31" t="s">
        <v>938</v>
      </c>
      <c r="J31">
        <v>0.37234042553191488</v>
      </c>
      <c r="K31">
        <v>0</v>
      </c>
      <c r="L31">
        <v>0</v>
      </c>
      <c r="M31">
        <f t="shared" si="0"/>
        <v>1</v>
      </c>
      <c r="N31">
        <f t="shared" si="5"/>
        <v>0</v>
      </c>
      <c r="O31">
        <f t="shared" si="1"/>
        <v>0</v>
      </c>
      <c r="P31">
        <f t="shared" si="2"/>
        <v>0</v>
      </c>
      <c r="Q31">
        <f t="shared" si="3"/>
        <v>0</v>
      </c>
      <c r="R31">
        <f t="shared" si="4"/>
        <v>1</v>
      </c>
      <c r="S31">
        <f t="shared" si="6"/>
        <v>0</v>
      </c>
      <c r="T31">
        <f t="shared" si="7"/>
        <v>1</v>
      </c>
    </row>
    <row r="32" spans="1:20" x14ac:dyDescent="0.25">
      <c r="A32" t="s">
        <v>939</v>
      </c>
      <c r="B32">
        <v>0.41923573793425822</v>
      </c>
      <c r="C32">
        <v>1.7627499999999999E-4</v>
      </c>
      <c r="D32">
        <v>197</v>
      </c>
      <c r="E32">
        <v>462</v>
      </c>
      <c r="F32">
        <v>197</v>
      </c>
      <c r="G32">
        <v>0.4264069264069264</v>
      </c>
      <c r="H32">
        <v>1</v>
      </c>
      <c r="I32" s="6" t="s">
        <v>939</v>
      </c>
      <c r="J32">
        <v>0.4264069264069264</v>
      </c>
      <c r="K32">
        <v>0</v>
      </c>
      <c r="L32">
        <v>0</v>
      </c>
      <c r="M32">
        <f t="shared" si="0"/>
        <v>1</v>
      </c>
      <c r="N32">
        <f t="shared" si="5"/>
        <v>0</v>
      </c>
      <c r="O32">
        <f t="shared" si="1"/>
        <v>0</v>
      </c>
      <c r="P32">
        <f t="shared" si="2"/>
        <v>0</v>
      </c>
      <c r="Q32">
        <f t="shared" si="3"/>
        <v>0</v>
      </c>
      <c r="R32">
        <f t="shared" si="4"/>
        <v>0</v>
      </c>
      <c r="S32">
        <f t="shared" si="6"/>
        <v>1</v>
      </c>
      <c r="T32">
        <f t="shared" si="7"/>
        <v>1</v>
      </c>
    </row>
    <row r="33" spans="1:20" x14ac:dyDescent="0.25">
      <c r="A33" t="s">
        <v>940</v>
      </c>
      <c r="B33">
        <v>0.39959029749744918</v>
      </c>
      <c r="C33">
        <v>1.3849084000000001E-8</v>
      </c>
      <c r="D33">
        <v>186</v>
      </c>
      <c r="E33">
        <v>462</v>
      </c>
      <c r="F33">
        <v>186</v>
      </c>
      <c r="G33">
        <v>0.40259740259740262</v>
      </c>
      <c r="H33">
        <v>1</v>
      </c>
      <c r="I33" t="s">
        <v>940</v>
      </c>
      <c r="J33">
        <v>0.40259740259740262</v>
      </c>
      <c r="K33">
        <v>0</v>
      </c>
      <c r="L33">
        <v>0</v>
      </c>
      <c r="M33">
        <f t="shared" si="0"/>
        <v>1</v>
      </c>
      <c r="N33">
        <f t="shared" si="5"/>
        <v>0</v>
      </c>
      <c r="O33">
        <f t="shared" si="1"/>
        <v>0</v>
      </c>
      <c r="P33">
        <f t="shared" si="2"/>
        <v>1</v>
      </c>
      <c r="Q33">
        <f t="shared" si="3"/>
        <v>0</v>
      </c>
      <c r="R33">
        <f t="shared" si="4"/>
        <v>0</v>
      </c>
      <c r="S33">
        <f t="shared" si="6"/>
        <v>0</v>
      </c>
      <c r="T33">
        <f t="shared" si="7"/>
        <v>1</v>
      </c>
    </row>
    <row r="34" spans="1:20" x14ac:dyDescent="0.25">
      <c r="A34" t="s">
        <v>941</v>
      </c>
      <c r="B34">
        <v>0.38284550061093009</v>
      </c>
      <c r="C34">
        <v>3.8926345999999998E-9</v>
      </c>
      <c r="D34">
        <v>181</v>
      </c>
      <c r="E34">
        <v>462</v>
      </c>
      <c r="F34">
        <v>181</v>
      </c>
      <c r="G34">
        <v>0.39177489177489178</v>
      </c>
      <c r="H34">
        <v>1</v>
      </c>
      <c r="I34" t="s">
        <v>941</v>
      </c>
      <c r="J34">
        <v>0.39177489177489178</v>
      </c>
      <c r="K34">
        <v>0</v>
      </c>
      <c r="L34">
        <v>0</v>
      </c>
      <c r="M34">
        <f t="shared" si="0"/>
        <v>1</v>
      </c>
      <c r="N34">
        <f t="shared" si="5"/>
        <v>0</v>
      </c>
      <c r="O34">
        <f t="shared" si="1"/>
        <v>0</v>
      </c>
      <c r="P34">
        <f t="shared" si="2"/>
        <v>0</v>
      </c>
      <c r="Q34">
        <f t="shared" si="3"/>
        <v>1</v>
      </c>
      <c r="R34">
        <f t="shared" si="4"/>
        <v>0</v>
      </c>
      <c r="S34">
        <f t="shared" si="6"/>
        <v>0</v>
      </c>
      <c r="T34">
        <f t="shared" si="7"/>
        <v>1</v>
      </c>
    </row>
    <row r="35" spans="1:20" x14ac:dyDescent="0.25">
      <c r="A35" t="s">
        <v>942</v>
      </c>
      <c r="B35">
        <v>0.40620897960657409</v>
      </c>
      <c r="C35">
        <v>2.0525311499999999E-8</v>
      </c>
      <c r="D35">
        <v>189</v>
      </c>
      <c r="E35">
        <v>462</v>
      </c>
      <c r="F35">
        <v>189</v>
      </c>
      <c r="G35">
        <v>0.40909090909090912</v>
      </c>
      <c r="H35">
        <v>1</v>
      </c>
      <c r="I35" t="s">
        <v>942</v>
      </c>
      <c r="J35">
        <v>0.40909090909090912</v>
      </c>
      <c r="K35">
        <v>0</v>
      </c>
      <c r="L35">
        <v>0</v>
      </c>
      <c r="M35">
        <f t="shared" si="0"/>
        <v>1</v>
      </c>
      <c r="N35">
        <f t="shared" si="5"/>
        <v>0</v>
      </c>
      <c r="O35">
        <f t="shared" si="1"/>
        <v>1</v>
      </c>
      <c r="P35">
        <f t="shared" si="2"/>
        <v>0</v>
      </c>
      <c r="Q35">
        <f t="shared" si="3"/>
        <v>0</v>
      </c>
      <c r="R35">
        <f t="shared" si="4"/>
        <v>0</v>
      </c>
      <c r="S35">
        <f t="shared" si="6"/>
        <v>0</v>
      </c>
      <c r="T35">
        <f t="shared" si="7"/>
        <v>1</v>
      </c>
    </row>
    <row r="36" spans="1:20" x14ac:dyDescent="0.25">
      <c r="A36" t="s">
        <v>943</v>
      </c>
      <c r="B36">
        <v>0.38431970251460029</v>
      </c>
      <c r="C36">
        <v>5.7362675000000001E-10</v>
      </c>
      <c r="D36">
        <v>180</v>
      </c>
      <c r="E36">
        <v>462</v>
      </c>
      <c r="F36">
        <v>180</v>
      </c>
      <c r="G36">
        <v>0.38961038961038957</v>
      </c>
      <c r="H36">
        <v>1</v>
      </c>
      <c r="I36" t="s">
        <v>943</v>
      </c>
      <c r="J36">
        <v>0.38961038961038957</v>
      </c>
      <c r="K36">
        <v>0</v>
      </c>
      <c r="L36">
        <v>0</v>
      </c>
      <c r="M36">
        <f t="shared" si="0"/>
        <v>1</v>
      </c>
      <c r="N36">
        <f t="shared" si="5"/>
        <v>0</v>
      </c>
      <c r="O36">
        <f t="shared" si="1"/>
        <v>0</v>
      </c>
      <c r="P36">
        <f t="shared" si="2"/>
        <v>0</v>
      </c>
      <c r="Q36">
        <f t="shared" si="3"/>
        <v>0</v>
      </c>
      <c r="R36">
        <f t="shared" si="4"/>
        <v>1</v>
      </c>
      <c r="S36">
        <f t="shared" si="6"/>
        <v>0</v>
      </c>
      <c r="T36">
        <f t="shared" si="7"/>
        <v>1</v>
      </c>
    </row>
    <row r="37" spans="1:20" x14ac:dyDescent="0.25">
      <c r="A37" t="s">
        <v>944</v>
      </c>
      <c r="B37">
        <v>0.34336085443389153</v>
      </c>
      <c r="C37">
        <v>1.5829047999999998E-5</v>
      </c>
      <c r="D37">
        <v>163</v>
      </c>
      <c r="E37">
        <v>463</v>
      </c>
      <c r="F37">
        <v>158</v>
      </c>
      <c r="G37">
        <v>0.35205183585313182</v>
      </c>
      <c r="H37">
        <v>1</v>
      </c>
      <c r="I37" s="6" t="s">
        <v>944</v>
      </c>
      <c r="J37">
        <v>0.34125269978401729</v>
      </c>
      <c r="K37">
        <v>0</v>
      </c>
      <c r="L37">
        <v>0</v>
      </c>
      <c r="M37">
        <f t="shared" si="0"/>
        <v>1</v>
      </c>
      <c r="N37">
        <f t="shared" si="5"/>
        <v>0</v>
      </c>
      <c r="O37">
        <f t="shared" si="1"/>
        <v>0</v>
      </c>
      <c r="P37">
        <f t="shared" si="2"/>
        <v>0</v>
      </c>
      <c r="Q37">
        <f t="shared" si="3"/>
        <v>0</v>
      </c>
      <c r="R37">
        <f t="shared" si="4"/>
        <v>0</v>
      </c>
      <c r="S37">
        <f t="shared" si="6"/>
        <v>1</v>
      </c>
      <c r="T37">
        <f t="shared" si="7"/>
        <v>1</v>
      </c>
    </row>
    <row r="38" spans="1:20" x14ac:dyDescent="0.25">
      <c r="A38" t="s">
        <v>945</v>
      </c>
      <c r="B38">
        <v>0.36753332686407769</v>
      </c>
      <c r="C38">
        <v>1.1754024E-5</v>
      </c>
      <c r="D38">
        <v>171</v>
      </c>
      <c r="E38">
        <v>463</v>
      </c>
      <c r="F38">
        <v>167</v>
      </c>
      <c r="G38">
        <v>0.36933045356371491</v>
      </c>
      <c r="H38">
        <v>1</v>
      </c>
      <c r="I38" t="s">
        <v>945</v>
      </c>
      <c r="J38">
        <v>0.36069114470842328</v>
      </c>
      <c r="K38">
        <v>0</v>
      </c>
      <c r="L38">
        <v>0</v>
      </c>
      <c r="M38">
        <f t="shared" si="0"/>
        <v>1</v>
      </c>
      <c r="N38">
        <f t="shared" si="5"/>
        <v>0</v>
      </c>
      <c r="O38">
        <f t="shared" si="1"/>
        <v>0</v>
      </c>
      <c r="P38">
        <f t="shared" si="2"/>
        <v>1</v>
      </c>
      <c r="Q38">
        <f t="shared" si="3"/>
        <v>0</v>
      </c>
      <c r="R38">
        <f t="shared" si="4"/>
        <v>0</v>
      </c>
      <c r="S38">
        <f t="shared" si="6"/>
        <v>0</v>
      </c>
      <c r="T38">
        <f t="shared" si="7"/>
        <v>1</v>
      </c>
    </row>
    <row r="39" spans="1:20" x14ac:dyDescent="0.25">
      <c r="A39" t="s">
        <v>946</v>
      </c>
      <c r="B39">
        <v>0.39966393867816258</v>
      </c>
      <c r="C39">
        <v>1.3233E-4</v>
      </c>
      <c r="D39">
        <v>187</v>
      </c>
      <c r="E39">
        <v>463</v>
      </c>
      <c r="F39">
        <v>183</v>
      </c>
      <c r="G39">
        <v>0.4038876889848812</v>
      </c>
      <c r="H39">
        <v>1</v>
      </c>
      <c r="I39" t="s">
        <v>946</v>
      </c>
      <c r="J39">
        <v>0.39524838012958963</v>
      </c>
      <c r="K39">
        <v>0</v>
      </c>
      <c r="L39">
        <v>0</v>
      </c>
      <c r="M39">
        <f t="shared" si="0"/>
        <v>1</v>
      </c>
      <c r="N39">
        <f t="shared" si="5"/>
        <v>0</v>
      </c>
      <c r="O39">
        <f t="shared" si="1"/>
        <v>0</v>
      </c>
      <c r="P39">
        <f t="shared" si="2"/>
        <v>0</v>
      </c>
      <c r="Q39">
        <f t="shared" si="3"/>
        <v>1</v>
      </c>
      <c r="R39">
        <f t="shared" si="4"/>
        <v>0</v>
      </c>
      <c r="S39">
        <f t="shared" si="6"/>
        <v>0</v>
      </c>
      <c r="T39">
        <f t="shared" si="7"/>
        <v>1</v>
      </c>
    </row>
    <row r="40" spans="1:20" x14ac:dyDescent="0.25">
      <c r="A40" t="s">
        <v>947</v>
      </c>
      <c r="B40">
        <v>0.38176113395943312</v>
      </c>
      <c r="C40">
        <v>1.069E-4</v>
      </c>
      <c r="D40">
        <v>178</v>
      </c>
      <c r="E40">
        <v>463</v>
      </c>
      <c r="F40">
        <v>174</v>
      </c>
      <c r="G40">
        <v>0.38444924406047509</v>
      </c>
      <c r="H40">
        <v>1</v>
      </c>
      <c r="I40" t="s">
        <v>947</v>
      </c>
      <c r="J40">
        <v>0.37580993520518358</v>
      </c>
      <c r="K40">
        <v>0</v>
      </c>
      <c r="L40">
        <v>0</v>
      </c>
      <c r="M40">
        <f t="shared" si="0"/>
        <v>1</v>
      </c>
      <c r="N40">
        <f t="shared" si="5"/>
        <v>0</v>
      </c>
      <c r="O40">
        <f t="shared" si="1"/>
        <v>1</v>
      </c>
      <c r="P40">
        <f t="shared" si="2"/>
        <v>0</v>
      </c>
      <c r="Q40">
        <f t="shared" si="3"/>
        <v>0</v>
      </c>
      <c r="R40">
        <f t="shared" si="4"/>
        <v>0</v>
      </c>
      <c r="S40">
        <f t="shared" si="6"/>
        <v>0</v>
      </c>
      <c r="T40">
        <f t="shared" si="7"/>
        <v>1</v>
      </c>
    </row>
    <row r="41" spans="1:20" x14ac:dyDescent="0.25">
      <c r="A41" t="s">
        <v>948</v>
      </c>
      <c r="B41">
        <v>0.36994491721936729</v>
      </c>
      <c r="C41">
        <v>1.6101000000000001E-4</v>
      </c>
      <c r="D41">
        <v>171</v>
      </c>
      <c r="E41">
        <v>463</v>
      </c>
      <c r="F41">
        <v>168</v>
      </c>
      <c r="G41">
        <v>0.36933045356371491</v>
      </c>
      <c r="H41">
        <v>1</v>
      </c>
      <c r="I41" t="s">
        <v>948</v>
      </c>
      <c r="J41">
        <v>0.36285097192224619</v>
      </c>
      <c r="K41">
        <v>0</v>
      </c>
      <c r="L41">
        <v>0</v>
      </c>
      <c r="M41">
        <f t="shared" si="0"/>
        <v>1</v>
      </c>
      <c r="N41">
        <f t="shared" si="5"/>
        <v>0</v>
      </c>
      <c r="O41">
        <f t="shared" si="1"/>
        <v>0</v>
      </c>
      <c r="P41">
        <f t="shared" si="2"/>
        <v>0</v>
      </c>
      <c r="Q41">
        <f t="shared" si="3"/>
        <v>0</v>
      </c>
      <c r="R41">
        <f t="shared" si="4"/>
        <v>1</v>
      </c>
      <c r="S41">
        <f t="shared" si="6"/>
        <v>0</v>
      </c>
      <c r="T41">
        <f t="shared" si="7"/>
        <v>1</v>
      </c>
    </row>
    <row r="42" spans="1:20" x14ac:dyDescent="0.25">
      <c r="A42" t="s">
        <v>949</v>
      </c>
      <c r="B42">
        <v>0.14838115901106269</v>
      </c>
      <c r="C42">
        <v>3.8443772999999999E-10</v>
      </c>
      <c r="D42">
        <v>83</v>
      </c>
      <c r="E42">
        <v>547</v>
      </c>
      <c r="F42">
        <v>83</v>
      </c>
      <c r="G42">
        <v>0.15173674588665451</v>
      </c>
      <c r="H42">
        <v>1</v>
      </c>
      <c r="I42" s="6" t="s">
        <v>949</v>
      </c>
      <c r="J42">
        <v>0.15173674588665451</v>
      </c>
      <c r="K42">
        <v>0</v>
      </c>
      <c r="L42">
        <v>0</v>
      </c>
      <c r="M42">
        <f t="shared" si="0"/>
        <v>1</v>
      </c>
      <c r="N42">
        <f t="shared" si="5"/>
        <v>0</v>
      </c>
      <c r="O42">
        <f t="shared" si="1"/>
        <v>0</v>
      </c>
      <c r="P42">
        <f t="shared" si="2"/>
        <v>0</v>
      </c>
      <c r="Q42">
        <f t="shared" si="3"/>
        <v>0</v>
      </c>
      <c r="R42">
        <f t="shared" si="4"/>
        <v>0</v>
      </c>
      <c r="S42">
        <f t="shared" si="6"/>
        <v>1</v>
      </c>
      <c r="T42">
        <f t="shared" si="7"/>
        <v>1</v>
      </c>
    </row>
    <row r="43" spans="1:20" x14ac:dyDescent="0.25">
      <c r="A43" t="s">
        <v>950</v>
      </c>
      <c r="B43">
        <v>0.25874740442991317</v>
      </c>
      <c r="C43">
        <v>1.8289950000000001E-9</v>
      </c>
      <c r="D43">
        <v>141</v>
      </c>
      <c r="E43">
        <v>547</v>
      </c>
      <c r="F43">
        <v>141</v>
      </c>
      <c r="G43">
        <v>0.25776965265082269</v>
      </c>
      <c r="H43">
        <v>1</v>
      </c>
      <c r="I43" t="s">
        <v>950</v>
      </c>
      <c r="J43">
        <v>0.25776965265082269</v>
      </c>
      <c r="K43">
        <v>0</v>
      </c>
      <c r="L43">
        <v>0</v>
      </c>
      <c r="M43">
        <f t="shared" si="0"/>
        <v>1</v>
      </c>
      <c r="N43">
        <f t="shared" si="5"/>
        <v>0</v>
      </c>
      <c r="O43">
        <f t="shared" si="1"/>
        <v>0</v>
      </c>
      <c r="P43">
        <f t="shared" si="2"/>
        <v>1</v>
      </c>
      <c r="Q43">
        <f t="shared" si="3"/>
        <v>0</v>
      </c>
      <c r="R43">
        <f t="shared" si="4"/>
        <v>0</v>
      </c>
      <c r="S43">
        <f t="shared" si="6"/>
        <v>0</v>
      </c>
      <c r="T43">
        <f t="shared" si="7"/>
        <v>1</v>
      </c>
    </row>
    <row r="44" spans="1:20" x14ac:dyDescent="0.25">
      <c r="A44" t="s">
        <v>951</v>
      </c>
      <c r="B44">
        <v>0.22216918874205541</v>
      </c>
      <c r="C44">
        <v>7.1730699999999995E-10</v>
      </c>
      <c r="D44">
        <v>126</v>
      </c>
      <c r="E44">
        <v>547</v>
      </c>
      <c r="F44">
        <v>126</v>
      </c>
      <c r="G44">
        <v>0.23034734917733091</v>
      </c>
      <c r="H44">
        <v>1</v>
      </c>
      <c r="I44" t="s">
        <v>951</v>
      </c>
      <c r="J44">
        <v>0.23034734917733091</v>
      </c>
      <c r="K44">
        <v>0</v>
      </c>
      <c r="L44">
        <v>0</v>
      </c>
      <c r="M44">
        <f t="shared" si="0"/>
        <v>1</v>
      </c>
      <c r="N44">
        <f t="shared" si="5"/>
        <v>0</v>
      </c>
      <c r="O44">
        <f t="shared" si="1"/>
        <v>0</v>
      </c>
      <c r="P44">
        <f t="shared" si="2"/>
        <v>0</v>
      </c>
      <c r="Q44">
        <f t="shared" si="3"/>
        <v>1</v>
      </c>
      <c r="R44">
        <f t="shared" si="4"/>
        <v>0</v>
      </c>
      <c r="S44">
        <f t="shared" si="6"/>
        <v>0</v>
      </c>
      <c r="T44">
        <f t="shared" si="7"/>
        <v>1</v>
      </c>
    </row>
    <row r="45" spans="1:20" x14ac:dyDescent="0.25">
      <c r="A45" t="s">
        <v>952</v>
      </c>
      <c r="B45">
        <v>0.25803620977702157</v>
      </c>
      <c r="C45">
        <v>2.2630566E-9</v>
      </c>
      <c r="D45">
        <v>141</v>
      </c>
      <c r="E45">
        <v>547</v>
      </c>
      <c r="F45">
        <v>141</v>
      </c>
      <c r="G45">
        <v>0.25776965265082269</v>
      </c>
      <c r="H45">
        <v>1</v>
      </c>
      <c r="I45" t="s">
        <v>952</v>
      </c>
      <c r="J45">
        <v>0.25776965265082269</v>
      </c>
      <c r="K45">
        <v>0</v>
      </c>
      <c r="L45">
        <v>0</v>
      </c>
      <c r="M45">
        <f t="shared" si="0"/>
        <v>1</v>
      </c>
      <c r="N45">
        <f t="shared" si="5"/>
        <v>0</v>
      </c>
      <c r="O45">
        <f t="shared" si="1"/>
        <v>1</v>
      </c>
      <c r="P45">
        <f t="shared" si="2"/>
        <v>0</v>
      </c>
      <c r="Q45">
        <f t="shared" si="3"/>
        <v>0</v>
      </c>
      <c r="R45">
        <f t="shared" si="4"/>
        <v>0</v>
      </c>
      <c r="S45">
        <f t="shared" si="6"/>
        <v>0</v>
      </c>
      <c r="T45">
        <f t="shared" si="7"/>
        <v>1</v>
      </c>
    </row>
    <row r="46" spans="1:20" x14ac:dyDescent="0.25">
      <c r="A46" t="s">
        <v>953</v>
      </c>
      <c r="B46">
        <v>0.21279630122130791</v>
      </c>
      <c r="C46">
        <v>5.7580212999999999E-10</v>
      </c>
      <c r="D46">
        <v>118</v>
      </c>
      <c r="E46">
        <v>547</v>
      </c>
      <c r="F46">
        <v>118</v>
      </c>
      <c r="G46">
        <v>0.21572212065813531</v>
      </c>
      <c r="H46">
        <v>1</v>
      </c>
      <c r="I46" t="s">
        <v>953</v>
      </c>
      <c r="J46">
        <v>0.21572212065813531</v>
      </c>
      <c r="K46">
        <v>0</v>
      </c>
      <c r="L46">
        <v>0</v>
      </c>
      <c r="M46">
        <f t="shared" si="0"/>
        <v>1</v>
      </c>
      <c r="N46">
        <f t="shared" si="5"/>
        <v>0</v>
      </c>
      <c r="O46">
        <f t="shared" si="1"/>
        <v>0</v>
      </c>
      <c r="P46">
        <f t="shared" si="2"/>
        <v>0</v>
      </c>
      <c r="Q46">
        <f t="shared" si="3"/>
        <v>0</v>
      </c>
      <c r="R46">
        <f t="shared" si="4"/>
        <v>1</v>
      </c>
      <c r="S46">
        <f t="shared" si="6"/>
        <v>0</v>
      </c>
      <c r="T46">
        <f t="shared" si="7"/>
        <v>1</v>
      </c>
    </row>
    <row r="47" spans="1:20" x14ac:dyDescent="0.25">
      <c r="A47" t="s">
        <v>954</v>
      </c>
      <c r="B47">
        <v>0.53206875572549595</v>
      </c>
      <c r="C47">
        <v>0.94220746500000008</v>
      </c>
      <c r="D47">
        <v>295</v>
      </c>
      <c r="E47">
        <v>550</v>
      </c>
      <c r="F47">
        <v>295</v>
      </c>
      <c r="G47">
        <v>0.53636363636363638</v>
      </c>
      <c r="H47">
        <v>1</v>
      </c>
      <c r="I47" s="6" t="s">
        <v>954</v>
      </c>
      <c r="J47">
        <v>0.53636363636363638</v>
      </c>
      <c r="K47">
        <v>0</v>
      </c>
      <c r="L47">
        <v>0</v>
      </c>
      <c r="M47">
        <f t="shared" si="0"/>
        <v>0</v>
      </c>
      <c r="N47">
        <f t="shared" si="5"/>
        <v>1</v>
      </c>
      <c r="O47">
        <f t="shared" si="1"/>
        <v>0</v>
      </c>
      <c r="P47">
        <f t="shared" si="2"/>
        <v>0</v>
      </c>
      <c r="Q47">
        <f t="shared" si="3"/>
        <v>0</v>
      </c>
      <c r="R47">
        <f t="shared" si="4"/>
        <v>0</v>
      </c>
      <c r="S47">
        <f t="shared" si="6"/>
        <v>1</v>
      </c>
      <c r="T47">
        <f t="shared" si="7"/>
        <v>1</v>
      </c>
    </row>
    <row r="48" spans="1:20" x14ac:dyDescent="0.25">
      <c r="A48" t="s">
        <v>955</v>
      </c>
      <c r="B48">
        <v>0.57265743550871784</v>
      </c>
      <c r="C48">
        <v>0.985052645</v>
      </c>
      <c r="D48">
        <v>320</v>
      </c>
      <c r="E48">
        <v>550</v>
      </c>
      <c r="F48">
        <v>320</v>
      </c>
      <c r="G48">
        <v>0.58181818181818179</v>
      </c>
      <c r="H48">
        <v>1</v>
      </c>
      <c r="I48" t="s">
        <v>955</v>
      </c>
      <c r="J48">
        <v>0.58181818181818179</v>
      </c>
      <c r="K48">
        <v>0</v>
      </c>
      <c r="L48">
        <v>0</v>
      </c>
      <c r="M48">
        <f t="shared" si="0"/>
        <v>0</v>
      </c>
      <c r="N48">
        <f t="shared" si="5"/>
        <v>1</v>
      </c>
      <c r="O48">
        <f t="shared" si="1"/>
        <v>0</v>
      </c>
      <c r="P48">
        <f t="shared" si="2"/>
        <v>1</v>
      </c>
      <c r="Q48">
        <f t="shared" si="3"/>
        <v>0</v>
      </c>
      <c r="R48">
        <f t="shared" si="4"/>
        <v>0</v>
      </c>
      <c r="S48">
        <f t="shared" si="6"/>
        <v>0</v>
      </c>
      <c r="T48">
        <f t="shared" si="7"/>
        <v>1</v>
      </c>
    </row>
    <row r="49" spans="1:20" x14ac:dyDescent="0.25">
      <c r="A49" t="s">
        <v>956</v>
      </c>
      <c r="B49">
        <v>0.5692928455008337</v>
      </c>
      <c r="C49">
        <v>0.98686839999999998</v>
      </c>
      <c r="D49">
        <v>319</v>
      </c>
      <c r="E49">
        <v>550</v>
      </c>
      <c r="F49">
        <v>319</v>
      </c>
      <c r="G49">
        <v>0.57999999999999996</v>
      </c>
      <c r="H49">
        <v>1</v>
      </c>
      <c r="I49" t="s">
        <v>956</v>
      </c>
      <c r="J49">
        <v>0.57999999999999996</v>
      </c>
      <c r="K49">
        <v>0</v>
      </c>
      <c r="L49">
        <v>0</v>
      </c>
      <c r="M49">
        <f t="shared" si="0"/>
        <v>0</v>
      </c>
      <c r="N49">
        <f t="shared" si="5"/>
        <v>1</v>
      </c>
      <c r="O49">
        <f t="shared" si="1"/>
        <v>0</v>
      </c>
      <c r="P49">
        <f t="shared" si="2"/>
        <v>0</v>
      </c>
      <c r="Q49">
        <f t="shared" si="3"/>
        <v>1</v>
      </c>
      <c r="R49">
        <f t="shared" si="4"/>
        <v>0</v>
      </c>
      <c r="S49">
        <f t="shared" si="6"/>
        <v>0</v>
      </c>
      <c r="T49">
        <f t="shared" si="7"/>
        <v>1</v>
      </c>
    </row>
    <row r="50" spans="1:20" x14ac:dyDescent="0.25">
      <c r="A50" t="s">
        <v>957</v>
      </c>
      <c r="B50">
        <v>0.56132675964121903</v>
      </c>
      <c r="C50">
        <v>0.98654611999999997</v>
      </c>
      <c r="D50">
        <v>314</v>
      </c>
      <c r="E50">
        <v>550</v>
      </c>
      <c r="F50">
        <v>314</v>
      </c>
      <c r="G50">
        <v>0.57090909090909092</v>
      </c>
      <c r="H50">
        <v>1</v>
      </c>
      <c r="I50" t="s">
        <v>957</v>
      </c>
      <c r="J50">
        <v>0.57090909090909092</v>
      </c>
      <c r="K50">
        <v>0</v>
      </c>
      <c r="L50">
        <v>0</v>
      </c>
      <c r="M50">
        <f t="shared" si="0"/>
        <v>0</v>
      </c>
      <c r="N50">
        <f t="shared" si="5"/>
        <v>1</v>
      </c>
      <c r="O50">
        <f t="shared" si="1"/>
        <v>1</v>
      </c>
      <c r="P50">
        <f t="shared" si="2"/>
        <v>0</v>
      </c>
      <c r="Q50">
        <f t="shared" si="3"/>
        <v>0</v>
      </c>
      <c r="R50">
        <f t="shared" si="4"/>
        <v>0</v>
      </c>
      <c r="S50">
        <f t="shared" si="6"/>
        <v>0</v>
      </c>
      <c r="T50">
        <f t="shared" si="7"/>
        <v>1</v>
      </c>
    </row>
    <row r="51" spans="1:20" x14ac:dyDescent="0.25">
      <c r="A51" t="s">
        <v>958</v>
      </c>
      <c r="B51">
        <v>0.57544181958931806</v>
      </c>
      <c r="C51">
        <v>0.98686826999999999</v>
      </c>
      <c r="D51">
        <v>321</v>
      </c>
      <c r="E51">
        <v>550</v>
      </c>
      <c r="F51">
        <v>321</v>
      </c>
      <c r="G51">
        <v>0.58363636363636362</v>
      </c>
      <c r="H51">
        <v>1</v>
      </c>
      <c r="I51" t="s">
        <v>958</v>
      </c>
      <c r="J51">
        <v>0.58363636363636362</v>
      </c>
      <c r="K51">
        <v>0</v>
      </c>
      <c r="L51">
        <v>0</v>
      </c>
      <c r="M51">
        <f t="shared" si="0"/>
        <v>0</v>
      </c>
      <c r="N51">
        <f t="shared" si="5"/>
        <v>1</v>
      </c>
      <c r="O51">
        <f t="shared" si="1"/>
        <v>0</v>
      </c>
      <c r="P51">
        <f t="shared" si="2"/>
        <v>0</v>
      </c>
      <c r="Q51">
        <f t="shared" si="3"/>
        <v>0</v>
      </c>
      <c r="R51">
        <f t="shared" si="4"/>
        <v>1</v>
      </c>
      <c r="S51">
        <f t="shared" si="6"/>
        <v>0</v>
      </c>
      <c r="T51">
        <f t="shared" si="7"/>
        <v>1</v>
      </c>
    </row>
    <row r="52" spans="1:20" x14ac:dyDescent="0.25">
      <c r="A52" t="s">
        <v>959</v>
      </c>
      <c r="B52">
        <v>0.3709846133789001</v>
      </c>
      <c r="C52">
        <v>1.0887925999999999E-6</v>
      </c>
      <c r="D52">
        <v>182</v>
      </c>
      <c r="E52">
        <v>489</v>
      </c>
      <c r="F52">
        <v>182</v>
      </c>
      <c r="G52">
        <v>0.3721881390593047</v>
      </c>
      <c r="H52">
        <v>1</v>
      </c>
      <c r="I52" s="6" t="s">
        <v>959</v>
      </c>
      <c r="J52">
        <v>0.3721881390593047</v>
      </c>
      <c r="K52">
        <v>0</v>
      </c>
      <c r="L52">
        <v>0</v>
      </c>
      <c r="M52">
        <f t="shared" si="0"/>
        <v>1</v>
      </c>
      <c r="N52">
        <f t="shared" si="5"/>
        <v>0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0</v>
      </c>
      <c r="S52">
        <f t="shared" si="6"/>
        <v>1</v>
      </c>
      <c r="T52">
        <f t="shared" si="7"/>
        <v>1</v>
      </c>
    </row>
    <row r="53" spans="1:20" x14ac:dyDescent="0.25">
      <c r="A53" t="s">
        <v>960</v>
      </c>
      <c r="B53">
        <v>0.35869962711701342</v>
      </c>
      <c r="C53">
        <v>1.7643572E-7</v>
      </c>
      <c r="D53">
        <v>177</v>
      </c>
      <c r="E53">
        <v>489</v>
      </c>
      <c r="F53">
        <v>177</v>
      </c>
      <c r="G53">
        <v>0.3619631901840491</v>
      </c>
      <c r="H53">
        <v>1</v>
      </c>
      <c r="I53" t="s">
        <v>960</v>
      </c>
      <c r="J53">
        <v>0.3619631901840491</v>
      </c>
      <c r="K53">
        <v>0</v>
      </c>
      <c r="L53">
        <v>0</v>
      </c>
      <c r="M53">
        <f t="shared" si="0"/>
        <v>1</v>
      </c>
      <c r="N53">
        <f t="shared" si="5"/>
        <v>0</v>
      </c>
      <c r="O53">
        <f t="shared" si="1"/>
        <v>0</v>
      </c>
      <c r="P53">
        <f t="shared" si="2"/>
        <v>1</v>
      </c>
      <c r="Q53">
        <f t="shared" si="3"/>
        <v>0</v>
      </c>
      <c r="R53">
        <f t="shared" si="4"/>
        <v>0</v>
      </c>
      <c r="S53">
        <f t="shared" si="6"/>
        <v>0</v>
      </c>
      <c r="T53">
        <f t="shared" si="7"/>
        <v>1</v>
      </c>
    </row>
    <row r="54" spans="1:20" x14ac:dyDescent="0.25">
      <c r="A54" t="s">
        <v>961</v>
      </c>
      <c r="B54">
        <v>0.36539086900888829</v>
      </c>
      <c r="C54">
        <v>1.9474246000000001E-7</v>
      </c>
      <c r="D54">
        <v>181</v>
      </c>
      <c r="E54">
        <v>489</v>
      </c>
      <c r="F54">
        <v>181</v>
      </c>
      <c r="G54">
        <v>0.37014314928425363</v>
      </c>
      <c r="H54">
        <v>1</v>
      </c>
      <c r="I54" t="s">
        <v>961</v>
      </c>
      <c r="J54">
        <v>0.37014314928425363</v>
      </c>
      <c r="K54">
        <v>0</v>
      </c>
      <c r="L54">
        <v>0</v>
      </c>
      <c r="M54">
        <f t="shared" si="0"/>
        <v>1</v>
      </c>
      <c r="N54">
        <f t="shared" si="5"/>
        <v>0</v>
      </c>
      <c r="O54">
        <f t="shared" si="1"/>
        <v>0</v>
      </c>
      <c r="P54">
        <f t="shared" si="2"/>
        <v>0</v>
      </c>
      <c r="Q54">
        <f t="shared" si="3"/>
        <v>1</v>
      </c>
      <c r="R54">
        <f t="shared" si="4"/>
        <v>0</v>
      </c>
      <c r="S54">
        <f t="shared" si="6"/>
        <v>0</v>
      </c>
      <c r="T54">
        <f t="shared" si="7"/>
        <v>1</v>
      </c>
    </row>
    <row r="55" spans="1:20" x14ac:dyDescent="0.25">
      <c r="A55" t="s">
        <v>962</v>
      </c>
      <c r="B55">
        <v>0.3801895369402053</v>
      </c>
      <c r="C55">
        <v>1.2711718E-6</v>
      </c>
      <c r="D55">
        <v>188</v>
      </c>
      <c r="E55">
        <v>489</v>
      </c>
      <c r="F55">
        <v>188</v>
      </c>
      <c r="G55">
        <v>0.38445807770961138</v>
      </c>
      <c r="H55">
        <v>1</v>
      </c>
      <c r="I55" t="s">
        <v>962</v>
      </c>
      <c r="J55">
        <v>0.38445807770961138</v>
      </c>
      <c r="K55">
        <v>0</v>
      </c>
      <c r="L55">
        <v>0</v>
      </c>
      <c r="M55">
        <f t="shared" si="0"/>
        <v>1</v>
      </c>
      <c r="N55">
        <f t="shared" si="5"/>
        <v>0</v>
      </c>
      <c r="O55">
        <f t="shared" si="1"/>
        <v>1</v>
      </c>
      <c r="P55">
        <f t="shared" si="2"/>
        <v>0</v>
      </c>
      <c r="Q55">
        <f t="shared" si="3"/>
        <v>0</v>
      </c>
      <c r="R55">
        <f t="shared" si="4"/>
        <v>0</v>
      </c>
      <c r="S55">
        <f t="shared" si="6"/>
        <v>0</v>
      </c>
      <c r="T55">
        <f t="shared" si="7"/>
        <v>1</v>
      </c>
    </row>
    <row r="56" spans="1:20" x14ac:dyDescent="0.25">
      <c r="A56" t="s">
        <v>963</v>
      </c>
      <c r="B56">
        <v>0.34410898610486429</v>
      </c>
      <c r="C56">
        <v>2.5039017999999999E-8</v>
      </c>
      <c r="D56">
        <v>168</v>
      </c>
      <c r="E56">
        <v>489</v>
      </c>
      <c r="F56">
        <v>168</v>
      </c>
      <c r="G56">
        <v>0.34355828220858903</v>
      </c>
      <c r="H56">
        <v>1</v>
      </c>
      <c r="I56" t="s">
        <v>963</v>
      </c>
      <c r="J56">
        <v>0.34355828220858903</v>
      </c>
      <c r="K56">
        <v>0</v>
      </c>
      <c r="L56">
        <v>0</v>
      </c>
      <c r="M56">
        <f t="shared" si="0"/>
        <v>1</v>
      </c>
      <c r="N56">
        <f t="shared" si="5"/>
        <v>0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1</v>
      </c>
      <c r="S56">
        <f t="shared" si="6"/>
        <v>0</v>
      </c>
      <c r="T56">
        <f t="shared" si="7"/>
        <v>1</v>
      </c>
    </row>
    <row r="57" spans="1:20" x14ac:dyDescent="0.25">
      <c r="A57" t="s">
        <v>964</v>
      </c>
      <c r="B57">
        <v>0.27421630725039342</v>
      </c>
      <c r="C57">
        <v>3.8443772999999999E-10</v>
      </c>
      <c r="D57">
        <v>134</v>
      </c>
      <c r="E57">
        <v>484</v>
      </c>
      <c r="F57">
        <v>131</v>
      </c>
      <c r="G57">
        <v>0.27685950413223143</v>
      </c>
      <c r="H57">
        <v>1</v>
      </c>
      <c r="I57" s="6" t="s">
        <v>964</v>
      </c>
      <c r="J57">
        <v>0.27066115702479338</v>
      </c>
      <c r="K57">
        <v>0</v>
      </c>
      <c r="L57">
        <v>0</v>
      </c>
      <c r="M57">
        <f t="shared" si="0"/>
        <v>1</v>
      </c>
      <c r="N57">
        <f t="shared" si="5"/>
        <v>0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0</v>
      </c>
      <c r="S57">
        <f t="shared" si="6"/>
        <v>1</v>
      </c>
      <c r="T57">
        <f t="shared" si="7"/>
        <v>1</v>
      </c>
    </row>
    <row r="58" spans="1:20" x14ac:dyDescent="0.25">
      <c r="A58" t="s">
        <v>965</v>
      </c>
      <c r="B58">
        <v>0.42943800902846108</v>
      </c>
      <c r="C58">
        <v>1.054310275E-5</v>
      </c>
      <c r="D58">
        <v>210</v>
      </c>
      <c r="E58">
        <v>484</v>
      </c>
      <c r="F58">
        <v>154</v>
      </c>
      <c r="G58">
        <v>0.43388429752066121</v>
      </c>
      <c r="H58">
        <v>1</v>
      </c>
      <c r="I58" t="s">
        <v>965</v>
      </c>
      <c r="J58">
        <v>0.31818181818181818</v>
      </c>
      <c r="K58">
        <v>0</v>
      </c>
      <c r="L58">
        <v>0</v>
      </c>
      <c r="M58">
        <f t="shared" si="0"/>
        <v>1</v>
      </c>
      <c r="N58">
        <f t="shared" si="5"/>
        <v>0</v>
      </c>
      <c r="O58">
        <f t="shared" si="1"/>
        <v>0</v>
      </c>
      <c r="P58">
        <f t="shared" si="2"/>
        <v>1</v>
      </c>
      <c r="Q58">
        <f t="shared" si="3"/>
        <v>0</v>
      </c>
      <c r="R58">
        <f t="shared" si="4"/>
        <v>0</v>
      </c>
      <c r="S58">
        <f t="shared" si="6"/>
        <v>0</v>
      </c>
      <c r="T58">
        <f t="shared" si="7"/>
        <v>1</v>
      </c>
    </row>
    <row r="59" spans="1:20" x14ac:dyDescent="0.25">
      <c r="A59" t="s">
        <v>966</v>
      </c>
      <c r="B59">
        <v>0.42206996152210841</v>
      </c>
      <c r="C59">
        <v>5.01755575E-7</v>
      </c>
      <c r="D59">
        <v>206</v>
      </c>
      <c r="E59">
        <v>484</v>
      </c>
      <c r="F59">
        <v>150</v>
      </c>
      <c r="G59">
        <v>0.42561983471074383</v>
      </c>
      <c r="H59">
        <v>1</v>
      </c>
      <c r="I59" t="s">
        <v>966</v>
      </c>
      <c r="J59">
        <v>0.30991735537190079</v>
      </c>
      <c r="K59">
        <v>0</v>
      </c>
      <c r="L59">
        <v>0</v>
      </c>
      <c r="M59">
        <f t="shared" si="0"/>
        <v>1</v>
      </c>
      <c r="N59">
        <f t="shared" si="5"/>
        <v>0</v>
      </c>
      <c r="O59">
        <f t="shared" si="1"/>
        <v>0</v>
      </c>
      <c r="P59">
        <f t="shared" si="2"/>
        <v>0</v>
      </c>
      <c r="Q59">
        <f t="shared" si="3"/>
        <v>1</v>
      </c>
      <c r="R59">
        <f t="shared" si="4"/>
        <v>0</v>
      </c>
      <c r="S59">
        <f t="shared" si="6"/>
        <v>0</v>
      </c>
      <c r="T59">
        <f t="shared" si="7"/>
        <v>1</v>
      </c>
    </row>
    <row r="60" spans="1:20" x14ac:dyDescent="0.25">
      <c r="A60" t="s">
        <v>967</v>
      </c>
      <c r="B60">
        <v>0.42757933841101969</v>
      </c>
      <c r="C60">
        <v>7.3514280500000001E-7</v>
      </c>
      <c r="D60">
        <v>212</v>
      </c>
      <c r="E60">
        <v>484</v>
      </c>
      <c r="F60">
        <v>156</v>
      </c>
      <c r="G60">
        <v>0.43801652892561982</v>
      </c>
      <c r="H60">
        <v>1</v>
      </c>
      <c r="I60" t="s">
        <v>967</v>
      </c>
      <c r="J60">
        <v>0.32231404958677679</v>
      </c>
      <c r="K60">
        <v>0</v>
      </c>
      <c r="L60">
        <v>0</v>
      </c>
      <c r="M60">
        <f t="shared" si="0"/>
        <v>1</v>
      </c>
      <c r="N60">
        <f t="shared" si="5"/>
        <v>0</v>
      </c>
      <c r="O60">
        <f t="shared" si="1"/>
        <v>1</v>
      </c>
      <c r="P60">
        <f t="shared" si="2"/>
        <v>0</v>
      </c>
      <c r="Q60">
        <f t="shared" si="3"/>
        <v>0</v>
      </c>
      <c r="R60">
        <f t="shared" si="4"/>
        <v>0</v>
      </c>
      <c r="S60">
        <f t="shared" si="6"/>
        <v>0</v>
      </c>
      <c r="T60">
        <f t="shared" si="7"/>
        <v>1</v>
      </c>
    </row>
    <row r="61" spans="1:20" x14ac:dyDescent="0.25">
      <c r="A61" t="s">
        <v>968</v>
      </c>
      <c r="B61">
        <v>0.43123353665811892</v>
      </c>
      <c r="C61">
        <v>1.31551193E-6</v>
      </c>
      <c r="D61">
        <v>215</v>
      </c>
      <c r="E61">
        <v>484</v>
      </c>
      <c r="F61">
        <v>201</v>
      </c>
      <c r="G61">
        <v>0.44421487603305793</v>
      </c>
      <c r="H61">
        <v>1</v>
      </c>
      <c r="I61" t="s">
        <v>968</v>
      </c>
      <c r="J61">
        <v>0.41528925619834711</v>
      </c>
      <c r="K61">
        <v>0</v>
      </c>
      <c r="L61">
        <v>0</v>
      </c>
      <c r="M61">
        <f t="shared" si="0"/>
        <v>1</v>
      </c>
      <c r="N61">
        <f t="shared" si="5"/>
        <v>0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1</v>
      </c>
      <c r="S61">
        <f t="shared" si="6"/>
        <v>0</v>
      </c>
      <c r="T61">
        <f t="shared" si="7"/>
        <v>1</v>
      </c>
    </row>
    <row r="62" spans="1:20" x14ac:dyDescent="0.25">
      <c r="A62" t="s">
        <v>969</v>
      </c>
      <c r="B62">
        <v>0.31107141983553088</v>
      </c>
      <c r="C62">
        <v>1.7608784E-8</v>
      </c>
      <c r="D62">
        <v>129</v>
      </c>
      <c r="E62">
        <v>412</v>
      </c>
      <c r="F62">
        <v>129</v>
      </c>
      <c r="G62">
        <v>0.31310679611650488</v>
      </c>
      <c r="H62">
        <v>1</v>
      </c>
      <c r="I62" s="6" t="s">
        <v>969</v>
      </c>
      <c r="J62">
        <v>0.31310679611650488</v>
      </c>
      <c r="K62">
        <v>0</v>
      </c>
      <c r="L62">
        <v>0</v>
      </c>
      <c r="M62">
        <f t="shared" si="0"/>
        <v>1</v>
      </c>
      <c r="N62">
        <f t="shared" si="5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0</v>
      </c>
      <c r="S62">
        <f t="shared" si="6"/>
        <v>1</v>
      </c>
      <c r="T62">
        <f t="shared" si="7"/>
        <v>1</v>
      </c>
    </row>
    <row r="63" spans="1:20" x14ac:dyDescent="0.25">
      <c r="A63" t="s">
        <v>970</v>
      </c>
      <c r="B63">
        <v>0.32103479179293032</v>
      </c>
      <c r="C63">
        <v>2.8050444500000001E-8</v>
      </c>
      <c r="D63">
        <v>132</v>
      </c>
      <c r="E63">
        <v>412</v>
      </c>
      <c r="F63">
        <v>132</v>
      </c>
      <c r="G63">
        <v>0.32038834951456308</v>
      </c>
      <c r="H63">
        <v>1</v>
      </c>
      <c r="I63" t="s">
        <v>970</v>
      </c>
      <c r="J63">
        <v>0.32038834951456308</v>
      </c>
      <c r="K63">
        <v>0</v>
      </c>
      <c r="L63">
        <v>0</v>
      </c>
      <c r="M63">
        <f t="shared" si="0"/>
        <v>1</v>
      </c>
      <c r="N63">
        <f t="shared" si="5"/>
        <v>0</v>
      </c>
      <c r="O63">
        <f t="shared" si="1"/>
        <v>0</v>
      </c>
      <c r="P63">
        <f t="shared" si="2"/>
        <v>1</v>
      </c>
      <c r="Q63">
        <f t="shared" si="3"/>
        <v>0</v>
      </c>
      <c r="R63">
        <f t="shared" si="4"/>
        <v>0</v>
      </c>
      <c r="S63">
        <f t="shared" si="6"/>
        <v>0</v>
      </c>
      <c r="T63">
        <f t="shared" si="7"/>
        <v>1</v>
      </c>
    </row>
    <row r="64" spans="1:20" x14ac:dyDescent="0.25">
      <c r="A64" t="s">
        <v>971</v>
      </c>
      <c r="B64">
        <v>0.32201566226103301</v>
      </c>
      <c r="C64">
        <v>3.1264841000000001E-8</v>
      </c>
      <c r="D64">
        <v>131</v>
      </c>
      <c r="E64">
        <v>412</v>
      </c>
      <c r="F64">
        <v>131</v>
      </c>
      <c r="G64">
        <v>0.31796116504854371</v>
      </c>
      <c r="H64">
        <v>1</v>
      </c>
      <c r="I64" t="s">
        <v>971</v>
      </c>
      <c r="J64">
        <v>0.31796116504854371</v>
      </c>
      <c r="K64">
        <v>0</v>
      </c>
      <c r="L64">
        <v>0</v>
      </c>
      <c r="M64">
        <f t="shared" si="0"/>
        <v>1</v>
      </c>
      <c r="N64">
        <f t="shared" si="5"/>
        <v>0</v>
      </c>
      <c r="O64">
        <f t="shared" si="1"/>
        <v>0</v>
      </c>
      <c r="P64">
        <f t="shared" si="2"/>
        <v>0</v>
      </c>
      <c r="Q64">
        <f t="shared" si="3"/>
        <v>1</v>
      </c>
      <c r="R64">
        <f t="shared" si="4"/>
        <v>0</v>
      </c>
      <c r="S64">
        <f t="shared" si="6"/>
        <v>0</v>
      </c>
      <c r="T64">
        <f t="shared" si="7"/>
        <v>1</v>
      </c>
    </row>
    <row r="65" spans="1:20" x14ac:dyDescent="0.25">
      <c r="A65" t="s">
        <v>972</v>
      </c>
      <c r="B65">
        <v>0.33919028393673051</v>
      </c>
      <c r="C65">
        <v>7.9932004999999996E-8</v>
      </c>
      <c r="D65">
        <v>141</v>
      </c>
      <c r="E65">
        <v>412</v>
      </c>
      <c r="F65">
        <v>141</v>
      </c>
      <c r="G65">
        <v>0.34223300970873788</v>
      </c>
      <c r="H65">
        <v>1</v>
      </c>
      <c r="I65" t="s">
        <v>972</v>
      </c>
      <c r="J65">
        <v>0.34223300970873788</v>
      </c>
      <c r="K65">
        <v>0</v>
      </c>
      <c r="L65">
        <v>0</v>
      </c>
      <c r="M65">
        <f t="shared" si="0"/>
        <v>1</v>
      </c>
      <c r="N65">
        <f t="shared" si="5"/>
        <v>0</v>
      </c>
      <c r="O65">
        <f t="shared" si="1"/>
        <v>1</v>
      </c>
      <c r="P65">
        <f t="shared" si="2"/>
        <v>0</v>
      </c>
      <c r="Q65">
        <f t="shared" si="3"/>
        <v>0</v>
      </c>
      <c r="R65">
        <f t="shared" si="4"/>
        <v>0</v>
      </c>
      <c r="S65">
        <f t="shared" si="6"/>
        <v>0</v>
      </c>
      <c r="T65">
        <f t="shared" si="7"/>
        <v>1</v>
      </c>
    </row>
    <row r="66" spans="1:20" x14ac:dyDescent="0.25">
      <c r="A66" t="s">
        <v>973</v>
      </c>
      <c r="B66">
        <v>0.32599096723011989</v>
      </c>
      <c r="C66">
        <v>2.6159313499999999E-7</v>
      </c>
      <c r="D66">
        <v>135</v>
      </c>
      <c r="E66">
        <v>412</v>
      </c>
      <c r="F66">
        <v>135</v>
      </c>
      <c r="G66">
        <v>0.32766990291262138</v>
      </c>
      <c r="H66">
        <v>1</v>
      </c>
      <c r="I66" t="s">
        <v>973</v>
      </c>
      <c r="J66">
        <v>0.32766990291262138</v>
      </c>
      <c r="K66">
        <v>0</v>
      </c>
      <c r="L66">
        <v>0</v>
      </c>
      <c r="M66">
        <f t="shared" ref="M66:M129" si="8">IF(G66&lt;0.46, 1,0)</f>
        <v>1</v>
      </c>
      <c r="N66">
        <f t="shared" si="5"/>
        <v>0</v>
      </c>
      <c r="O66">
        <f t="shared" ref="O66:O129" si="9">IF(ISNUMBER(SEARCH("___80", A66)), 1, 0)</f>
        <v>0</v>
      </c>
      <c r="P66">
        <f t="shared" ref="P66:P129" si="10">IF(ISNUMBER(SEARCH("___100", A66)), 1, 0)</f>
        <v>0</v>
      </c>
      <c r="Q66">
        <f t="shared" ref="Q66:Q129" si="11">IF(ISNUMBER(SEARCH("___65", A66)), 1, 0)</f>
        <v>0</v>
      </c>
      <c r="R66">
        <f t="shared" ref="R66:R129" si="12">IF(ISNUMBER(SEARCH("___90", A66)), 1, 0)</f>
        <v>1</v>
      </c>
      <c r="S66">
        <f t="shared" si="6"/>
        <v>0</v>
      </c>
      <c r="T66">
        <f t="shared" si="7"/>
        <v>1</v>
      </c>
    </row>
    <row r="67" spans="1:20" x14ac:dyDescent="0.25">
      <c r="A67" t="s">
        <v>974</v>
      </c>
      <c r="B67">
        <v>0.81127649313269989</v>
      </c>
      <c r="C67">
        <v>0.98686839999999998</v>
      </c>
      <c r="D67">
        <v>390</v>
      </c>
      <c r="E67">
        <v>477</v>
      </c>
      <c r="F67">
        <v>388</v>
      </c>
      <c r="G67">
        <v>0.8176100628930818</v>
      </c>
      <c r="H67">
        <v>1</v>
      </c>
      <c r="I67" s="6" t="s">
        <v>974</v>
      </c>
      <c r="J67">
        <v>0.81341719077568131</v>
      </c>
      <c r="K67">
        <v>0</v>
      </c>
      <c r="L67">
        <v>0</v>
      </c>
      <c r="M67">
        <f t="shared" si="8"/>
        <v>0</v>
      </c>
      <c r="N67">
        <f t="shared" ref="N67:N130" si="13">1-M67</f>
        <v>1</v>
      </c>
      <c r="O67">
        <f t="shared" si="9"/>
        <v>0</v>
      </c>
      <c r="P67">
        <f t="shared" si="10"/>
        <v>0</v>
      </c>
      <c r="Q67">
        <f t="shared" si="11"/>
        <v>0</v>
      </c>
      <c r="R67">
        <f t="shared" si="12"/>
        <v>0</v>
      </c>
      <c r="S67">
        <f t="shared" ref="S67:S130" si="14">IF(SUM(O67:R67)=0,1,0)</f>
        <v>1</v>
      </c>
      <c r="T67">
        <f t="shared" si="7"/>
        <v>1</v>
      </c>
    </row>
    <row r="68" spans="1:20" x14ac:dyDescent="0.25">
      <c r="A68" t="s">
        <v>975</v>
      </c>
      <c r="B68">
        <v>0.76841662635052121</v>
      </c>
      <c r="C68">
        <v>0.98686839999999998</v>
      </c>
      <c r="D68">
        <v>369</v>
      </c>
      <c r="E68">
        <v>477</v>
      </c>
      <c r="F68">
        <v>361</v>
      </c>
      <c r="G68">
        <v>0.77358490566037741</v>
      </c>
      <c r="H68">
        <v>1</v>
      </c>
      <c r="I68" t="s">
        <v>975</v>
      </c>
      <c r="J68">
        <v>0.75681341719077566</v>
      </c>
      <c r="K68">
        <v>0</v>
      </c>
      <c r="L68">
        <v>0</v>
      </c>
      <c r="M68">
        <f t="shared" si="8"/>
        <v>0</v>
      </c>
      <c r="N68">
        <f t="shared" si="13"/>
        <v>1</v>
      </c>
      <c r="O68">
        <f t="shared" si="9"/>
        <v>0</v>
      </c>
      <c r="P68">
        <f t="shared" si="10"/>
        <v>1</v>
      </c>
      <c r="Q68">
        <f t="shared" si="11"/>
        <v>0</v>
      </c>
      <c r="R68">
        <f t="shared" si="12"/>
        <v>0</v>
      </c>
      <c r="S68">
        <f t="shared" si="14"/>
        <v>0</v>
      </c>
      <c r="T68">
        <f t="shared" si="7"/>
        <v>1</v>
      </c>
    </row>
    <row r="69" spans="1:20" x14ac:dyDescent="0.25">
      <c r="A69" t="s">
        <v>976</v>
      </c>
      <c r="B69">
        <v>0.79587800771781236</v>
      </c>
      <c r="C69">
        <v>0.98686839999999998</v>
      </c>
      <c r="D69">
        <v>382</v>
      </c>
      <c r="E69">
        <v>477</v>
      </c>
      <c r="F69">
        <v>370</v>
      </c>
      <c r="G69">
        <v>0.80083857442348005</v>
      </c>
      <c r="H69">
        <v>1</v>
      </c>
      <c r="I69" t="s">
        <v>976</v>
      </c>
      <c r="J69">
        <v>0.77568134171907754</v>
      </c>
      <c r="K69">
        <v>0</v>
      </c>
      <c r="L69">
        <v>0</v>
      </c>
      <c r="M69">
        <f t="shared" si="8"/>
        <v>0</v>
      </c>
      <c r="N69">
        <f t="shared" si="13"/>
        <v>1</v>
      </c>
      <c r="O69">
        <f t="shared" si="9"/>
        <v>0</v>
      </c>
      <c r="P69">
        <f t="shared" si="10"/>
        <v>0</v>
      </c>
      <c r="Q69">
        <f t="shared" si="11"/>
        <v>1</v>
      </c>
      <c r="R69">
        <f t="shared" si="12"/>
        <v>0</v>
      </c>
      <c r="S69">
        <f t="shared" si="14"/>
        <v>0</v>
      </c>
      <c r="T69">
        <f t="shared" si="7"/>
        <v>1</v>
      </c>
    </row>
    <row r="70" spans="1:20" x14ac:dyDescent="0.25">
      <c r="A70" t="s">
        <v>977</v>
      </c>
      <c r="B70">
        <v>0.81082763034170624</v>
      </c>
      <c r="C70">
        <v>0.98686839999999998</v>
      </c>
      <c r="D70">
        <v>391</v>
      </c>
      <c r="E70">
        <v>477</v>
      </c>
      <c r="F70">
        <v>383</v>
      </c>
      <c r="G70">
        <v>0.81970649895178194</v>
      </c>
      <c r="H70">
        <v>1</v>
      </c>
      <c r="I70" t="s">
        <v>977</v>
      </c>
      <c r="J70">
        <v>0.8029350104821803</v>
      </c>
      <c r="K70">
        <v>0</v>
      </c>
      <c r="L70">
        <v>0</v>
      </c>
      <c r="M70">
        <f t="shared" si="8"/>
        <v>0</v>
      </c>
      <c r="N70">
        <f t="shared" si="13"/>
        <v>1</v>
      </c>
      <c r="O70">
        <f t="shared" si="9"/>
        <v>1</v>
      </c>
      <c r="P70">
        <f t="shared" si="10"/>
        <v>0</v>
      </c>
      <c r="Q70">
        <f t="shared" si="11"/>
        <v>0</v>
      </c>
      <c r="R70">
        <f t="shared" si="12"/>
        <v>0</v>
      </c>
      <c r="S70">
        <f t="shared" si="14"/>
        <v>0</v>
      </c>
      <c r="T70">
        <f t="shared" si="7"/>
        <v>1</v>
      </c>
    </row>
    <row r="71" spans="1:20" x14ac:dyDescent="0.25">
      <c r="A71" t="s">
        <v>978</v>
      </c>
      <c r="B71">
        <v>0.80297257545981682</v>
      </c>
      <c r="C71">
        <v>0.98686839999999998</v>
      </c>
      <c r="D71">
        <v>390</v>
      </c>
      <c r="E71">
        <v>477</v>
      </c>
      <c r="F71">
        <v>387</v>
      </c>
      <c r="G71">
        <v>0.8176100628930818</v>
      </c>
      <c r="H71">
        <v>1</v>
      </c>
      <c r="I71" t="s">
        <v>978</v>
      </c>
      <c r="J71">
        <v>0.81132075471698117</v>
      </c>
      <c r="K71">
        <v>0</v>
      </c>
      <c r="L71">
        <v>0</v>
      </c>
      <c r="M71">
        <f t="shared" si="8"/>
        <v>0</v>
      </c>
      <c r="N71">
        <f t="shared" si="13"/>
        <v>1</v>
      </c>
      <c r="O71">
        <f t="shared" si="9"/>
        <v>0</v>
      </c>
      <c r="P71">
        <f t="shared" si="10"/>
        <v>0</v>
      </c>
      <c r="Q71">
        <f t="shared" si="11"/>
        <v>0</v>
      </c>
      <c r="R71">
        <f t="shared" si="12"/>
        <v>1</v>
      </c>
      <c r="S71">
        <f t="shared" si="14"/>
        <v>0</v>
      </c>
      <c r="T71">
        <f t="shared" si="7"/>
        <v>1</v>
      </c>
    </row>
    <row r="72" spans="1:20" x14ac:dyDescent="0.25">
      <c r="A72" t="s">
        <v>979</v>
      </c>
      <c r="B72">
        <v>0.47807686272353311</v>
      </c>
      <c r="C72">
        <v>0.28163767000000001</v>
      </c>
      <c r="D72">
        <v>231</v>
      </c>
      <c r="E72">
        <v>479</v>
      </c>
      <c r="F72">
        <v>229</v>
      </c>
      <c r="G72">
        <v>0.4822546972860125</v>
      </c>
      <c r="H72">
        <v>1</v>
      </c>
      <c r="I72" s="6" t="s">
        <v>979</v>
      </c>
      <c r="J72">
        <v>0.47807933194154489</v>
      </c>
      <c r="K72">
        <v>0</v>
      </c>
      <c r="L72">
        <v>0</v>
      </c>
      <c r="M72">
        <f t="shared" si="8"/>
        <v>0</v>
      </c>
      <c r="N72">
        <f t="shared" si="13"/>
        <v>1</v>
      </c>
      <c r="O72">
        <f t="shared" si="9"/>
        <v>0</v>
      </c>
      <c r="P72">
        <f t="shared" si="10"/>
        <v>0</v>
      </c>
      <c r="Q72">
        <f t="shared" si="11"/>
        <v>0</v>
      </c>
      <c r="R72">
        <f t="shared" si="12"/>
        <v>0</v>
      </c>
      <c r="S72">
        <f t="shared" si="14"/>
        <v>1</v>
      </c>
      <c r="T72">
        <f t="shared" ref="T72:T135" si="15">IF(A72=I72,1,0)</f>
        <v>1</v>
      </c>
    </row>
    <row r="73" spans="1:20" x14ac:dyDescent="0.25">
      <c r="A73" t="s">
        <v>980</v>
      </c>
      <c r="B73">
        <v>0.53262546803094191</v>
      </c>
      <c r="C73">
        <v>0.95618974999999995</v>
      </c>
      <c r="D73">
        <v>259</v>
      </c>
      <c r="E73">
        <v>479</v>
      </c>
      <c r="F73">
        <v>257</v>
      </c>
      <c r="G73">
        <v>0.54070981210855951</v>
      </c>
      <c r="H73">
        <v>1</v>
      </c>
      <c r="I73" t="s">
        <v>980</v>
      </c>
      <c r="J73">
        <v>0.5365344467640919</v>
      </c>
      <c r="K73">
        <v>0</v>
      </c>
      <c r="L73">
        <v>0</v>
      </c>
      <c r="M73">
        <f t="shared" si="8"/>
        <v>0</v>
      </c>
      <c r="N73">
        <f t="shared" si="13"/>
        <v>1</v>
      </c>
      <c r="O73">
        <f t="shared" si="9"/>
        <v>0</v>
      </c>
      <c r="P73">
        <f t="shared" si="10"/>
        <v>1</v>
      </c>
      <c r="Q73">
        <f t="shared" si="11"/>
        <v>0</v>
      </c>
      <c r="R73">
        <f t="shared" si="12"/>
        <v>0</v>
      </c>
      <c r="S73">
        <f t="shared" si="14"/>
        <v>0</v>
      </c>
      <c r="T73">
        <f t="shared" si="15"/>
        <v>1</v>
      </c>
    </row>
    <row r="74" spans="1:20" x14ac:dyDescent="0.25">
      <c r="A74" t="s">
        <v>981</v>
      </c>
      <c r="B74">
        <v>0.53548364878289056</v>
      </c>
      <c r="C74">
        <v>0.93989020000000001</v>
      </c>
      <c r="D74">
        <v>259</v>
      </c>
      <c r="E74">
        <v>479</v>
      </c>
      <c r="F74">
        <v>257</v>
      </c>
      <c r="G74">
        <v>0.54070981210855951</v>
      </c>
      <c r="H74">
        <v>1</v>
      </c>
      <c r="I74" t="s">
        <v>981</v>
      </c>
      <c r="J74">
        <v>0.5365344467640919</v>
      </c>
      <c r="K74">
        <v>0</v>
      </c>
      <c r="L74">
        <v>0</v>
      </c>
      <c r="M74">
        <f t="shared" si="8"/>
        <v>0</v>
      </c>
      <c r="N74">
        <f t="shared" si="13"/>
        <v>1</v>
      </c>
      <c r="O74">
        <f t="shared" si="9"/>
        <v>0</v>
      </c>
      <c r="P74">
        <f t="shared" si="10"/>
        <v>0</v>
      </c>
      <c r="Q74">
        <f t="shared" si="11"/>
        <v>1</v>
      </c>
      <c r="R74">
        <f t="shared" si="12"/>
        <v>0</v>
      </c>
      <c r="S74">
        <f t="shared" si="14"/>
        <v>0</v>
      </c>
      <c r="T74">
        <f t="shared" si="15"/>
        <v>1</v>
      </c>
    </row>
    <row r="75" spans="1:20" x14ac:dyDescent="0.25">
      <c r="A75" t="s">
        <v>982</v>
      </c>
      <c r="B75">
        <v>0.54826308266514956</v>
      </c>
      <c r="C75">
        <v>0.9588141</v>
      </c>
      <c r="D75">
        <v>264</v>
      </c>
      <c r="E75">
        <v>479</v>
      </c>
      <c r="F75">
        <v>262</v>
      </c>
      <c r="G75">
        <v>0.55114822546972864</v>
      </c>
      <c r="H75">
        <v>1</v>
      </c>
      <c r="I75" t="s">
        <v>982</v>
      </c>
      <c r="J75">
        <v>0.54697286012526092</v>
      </c>
      <c r="K75">
        <v>0</v>
      </c>
      <c r="L75">
        <v>0</v>
      </c>
      <c r="M75">
        <f t="shared" si="8"/>
        <v>0</v>
      </c>
      <c r="N75">
        <f t="shared" si="13"/>
        <v>1</v>
      </c>
      <c r="O75">
        <f t="shared" si="9"/>
        <v>1</v>
      </c>
      <c r="P75">
        <f t="shared" si="10"/>
        <v>0</v>
      </c>
      <c r="Q75">
        <f t="shared" si="11"/>
        <v>0</v>
      </c>
      <c r="R75">
        <f t="shared" si="12"/>
        <v>0</v>
      </c>
      <c r="S75">
        <f t="shared" si="14"/>
        <v>0</v>
      </c>
      <c r="T75">
        <f t="shared" si="15"/>
        <v>1</v>
      </c>
    </row>
    <row r="76" spans="1:20" x14ac:dyDescent="0.25">
      <c r="A76" t="s">
        <v>983</v>
      </c>
      <c r="B76">
        <v>0.50741382780414301</v>
      </c>
      <c r="C76">
        <v>0.83614754999999996</v>
      </c>
      <c r="D76">
        <v>244</v>
      </c>
      <c r="E76">
        <v>479</v>
      </c>
      <c r="F76">
        <v>242</v>
      </c>
      <c r="G76">
        <v>0.50939457202505223</v>
      </c>
      <c r="H76">
        <v>1</v>
      </c>
      <c r="I76" t="s">
        <v>983</v>
      </c>
      <c r="J76">
        <v>0.50521920668058451</v>
      </c>
      <c r="K76">
        <v>0</v>
      </c>
      <c r="L76">
        <v>0</v>
      </c>
      <c r="M76">
        <f t="shared" si="8"/>
        <v>0</v>
      </c>
      <c r="N76">
        <f t="shared" si="13"/>
        <v>1</v>
      </c>
      <c r="O76">
        <f t="shared" si="9"/>
        <v>0</v>
      </c>
      <c r="P76">
        <f t="shared" si="10"/>
        <v>0</v>
      </c>
      <c r="Q76">
        <f t="shared" si="11"/>
        <v>0</v>
      </c>
      <c r="R76">
        <f t="shared" si="12"/>
        <v>1</v>
      </c>
      <c r="S76">
        <f t="shared" si="14"/>
        <v>0</v>
      </c>
      <c r="T76">
        <f t="shared" si="15"/>
        <v>1</v>
      </c>
    </row>
    <row r="77" spans="1:20" x14ac:dyDescent="0.25">
      <c r="A77" t="s">
        <v>984</v>
      </c>
      <c r="B77">
        <v>0.19354410993888471</v>
      </c>
      <c r="C77">
        <v>3.8698736999999999E-10</v>
      </c>
      <c r="D77">
        <v>87</v>
      </c>
      <c r="E77">
        <v>462</v>
      </c>
      <c r="F77">
        <v>84</v>
      </c>
      <c r="G77">
        <v>0.18831168831168829</v>
      </c>
      <c r="H77">
        <v>1</v>
      </c>
      <c r="I77" s="6" t="s">
        <v>984</v>
      </c>
      <c r="J77">
        <v>0.1818181818181818</v>
      </c>
      <c r="K77">
        <v>0</v>
      </c>
      <c r="L77">
        <v>0</v>
      </c>
      <c r="M77">
        <f t="shared" si="8"/>
        <v>1</v>
      </c>
      <c r="N77">
        <f t="shared" si="13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>
        <f t="shared" si="12"/>
        <v>0</v>
      </c>
      <c r="S77">
        <f t="shared" si="14"/>
        <v>1</v>
      </c>
      <c r="T77">
        <f t="shared" si="15"/>
        <v>1</v>
      </c>
    </row>
    <row r="78" spans="1:20" x14ac:dyDescent="0.25">
      <c r="A78" t="s">
        <v>985</v>
      </c>
      <c r="B78">
        <v>0.2284845626962424</v>
      </c>
      <c r="C78">
        <v>9.7288644999999988E-9</v>
      </c>
      <c r="D78">
        <v>107</v>
      </c>
      <c r="E78">
        <v>462</v>
      </c>
      <c r="F78">
        <v>107</v>
      </c>
      <c r="G78">
        <v>0.23160173160173159</v>
      </c>
      <c r="H78">
        <v>1</v>
      </c>
      <c r="I78" t="s">
        <v>985</v>
      </c>
      <c r="J78">
        <v>0.23160173160173159</v>
      </c>
      <c r="K78">
        <v>0</v>
      </c>
      <c r="L78">
        <v>0</v>
      </c>
      <c r="M78">
        <f t="shared" si="8"/>
        <v>1</v>
      </c>
      <c r="N78">
        <f t="shared" si="13"/>
        <v>0</v>
      </c>
      <c r="O78">
        <f t="shared" si="9"/>
        <v>0</v>
      </c>
      <c r="P78">
        <f t="shared" si="10"/>
        <v>1</v>
      </c>
      <c r="Q78">
        <f t="shared" si="11"/>
        <v>0</v>
      </c>
      <c r="R78">
        <f t="shared" si="12"/>
        <v>0</v>
      </c>
      <c r="S78">
        <f t="shared" si="14"/>
        <v>0</v>
      </c>
      <c r="T78">
        <f t="shared" si="15"/>
        <v>1</v>
      </c>
    </row>
    <row r="79" spans="1:20" x14ac:dyDescent="0.25">
      <c r="A79" t="s">
        <v>986</v>
      </c>
      <c r="B79">
        <v>0.3335981464310912</v>
      </c>
      <c r="C79">
        <v>2.7075803E-8</v>
      </c>
      <c r="D79">
        <v>158</v>
      </c>
      <c r="E79">
        <v>462</v>
      </c>
      <c r="F79">
        <v>155</v>
      </c>
      <c r="G79">
        <v>0.34199134199134201</v>
      </c>
      <c r="H79">
        <v>1</v>
      </c>
      <c r="I79" t="s">
        <v>986</v>
      </c>
      <c r="J79">
        <v>0.33549783549783552</v>
      </c>
      <c r="K79">
        <v>0</v>
      </c>
      <c r="L79">
        <v>0</v>
      </c>
      <c r="M79">
        <f t="shared" si="8"/>
        <v>1</v>
      </c>
      <c r="N79">
        <f t="shared" si="13"/>
        <v>0</v>
      </c>
      <c r="O79">
        <f t="shared" si="9"/>
        <v>0</v>
      </c>
      <c r="P79">
        <f t="shared" si="10"/>
        <v>0</v>
      </c>
      <c r="Q79">
        <f t="shared" si="11"/>
        <v>1</v>
      </c>
      <c r="R79">
        <f t="shared" si="12"/>
        <v>0</v>
      </c>
      <c r="S79">
        <f t="shared" si="14"/>
        <v>0</v>
      </c>
      <c r="T79">
        <f t="shared" si="15"/>
        <v>1</v>
      </c>
    </row>
    <row r="80" spans="1:20" x14ac:dyDescent="0.25">
      <c r="A80" t="s">
        <v>987</v>
      </c>
      <c r="B80">
        <v>0.24092376561889151</v>
      </c>
      <c r="C80">
        <v>3.73774275E-9</v>
      </c>
      <c r="D80">
        <v>111</v>
      </c>
      <c r="E80">
        <v>462</v>
      </c>
      <c r="F80">
        <v>108</v>
      </c>
      <c r="G80">
        <v>0.24025974025974031</v>
      </c>
      <c r="H80">
        <v>1</v>
      </c>
      <c r="I80" t="s">
        <v>987</v>
      </c>
      <c r="J80">
        <v>0.23376623376623379</v>
      </c>
      <c r="K80">
        <v>0</v>
      </c>
      <c r="L80">
        <v>0</v>
      </c>
      <c r="M80">
        <f t="shared" si="8"/>
        <v>1</v>
      </c>
      <c r="N80">
        <f t="shared" si="13"/>
        <v>0</v>
      </c>
      <c r="O80">
        <f t="shared" si="9"/>
        <v>1</v>
      </c>
      <c r="P80">
        <f t="shared" si="10"/>
        <v>0</v>
      </c>
      <c r="Q80">
        <f t="shared" si="11"/>
        <v>0</v>
      </c>
      <c r="R80">
        <f t="shared" si="12"/>
        <v>0</v>
      </c>
      <c r="S80">
        <f t="shared" si="14"/>
        <v>0</v>
      </c>
      <c r="T80">
        <f t="shared" si="15"/>
        <v>1</v>
      </c>
    </row>
    <row r="81" spans="1:20" x14ac:dyDescent="0.25">
      <c r="A81" t="s">
        <v>988</v>
      </c>
      <c r="B81">
        <v>0.28079343707851151</v>
      </c>
      <c r="C81">
        <v>1.6570884500000001E-8</v>
      </c>
      <c r="D81">
        <v>132</v>
      </c>
      <c r="E81">
        <v>462</v>
      </c>
      <c r="F81">
        <v>128</v>
      </c>
      <c r="G81">
        <v>0.2857142857142857</v>
      </c>
      <c r="H81">
        <v>1</v>
      </c>
      <c r="I81" t="s">
        <v>988</v>
      </c>
      <c r="J81">
        <v>0.27705627705627711</v>
      </c>
      <c r="K81">
        <v>0</v>
      </c>
      <c r="L81">
        <v>0</v>
      </c>
      <c r="M81">
        <f t="shared" si="8"/>
        <v>1</v>
      </c>
      <c r="N81">
        <f t="shared" si="13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>
        <f t="shared" si="12"/>
        <v>1</v>
      </c>
      <c r="S81">
        <f t="shared" si="14"/>
        <v>0</v>
      </c>
      <c r="T81">
        <f t="shared" si="15"/>
        <v>1</v>
      </c>
    </row>
    <row r="82" spans="1:20" x14ac:dyDescent="0.25">
      <c r="A82" t="s">
        <v>989</v>
      </c>
      <c r="B82">
        <v>0.63595041105898242</v>
      </c>
      <c r="C82">
        <v>0.98686839999999998</v>
      </c>
      <c r="D82">
        <v>354</v>
      </c>
      <c r="E82">
        <v>549</v>
      </c>
      <c r="F82">
        <v>352</v>
      </c>
      <c r="G82">
        <v>0.64480874316939896</v>
      </c>
      <c r="H82">
        <v>1</v>
      </c>
      <c r="I82" s="6" t="s">
        <v>989</v>
      </c>
      <c r="J82">
        <v>0.64116575591985425</v>
      </c>
      <c r="K82">
        <v>0</v>
      </c>
      <c r="L82">
        <v>0</v>
      </c>
      <c r="M82">
        <f t="shared" si="8"/>
        <v>0</v>
      </c>
      <c r="N82">
        <f t="shared" si="13"/>
        <v>1</v>
      </c>
      <c r="O82">
        <f t="shared" si="9"/>
        <v>0</v>
      </c>
      <c r="P82">
        <f t="shared" si="10"/>
        <v>0</v>
      </c>
      <c r="Q82">
        <f t="shared" si="11"/>
        <v>0</v>
      </c>
      <c r="R82">
        <f t="shared" si="12"/>
        <v>0</v>
      </c>
      <c r="S82">
        <f t="shared" si="14"/>
        <v>1</v>
      </c>
      <c r="T82">
        <f t="shared" si="15"/>
        <v>1</v>
      </c>
    </row>
    <row r="83" spans="1:20" x14ac:dyDescent="0.25">
      <c r="A83" t="s">
        <v>990</v>
      </c>
      <c r="B83">
        <v>0.62222750800834403</v>
      </c>
      <c r="C83">
        <v>0.98686839999999998</v>
      </c>
      <c r="D83">
        <v>345</v>
      </c>
      <c r="E83">
        <v>549</v>
      </c>
      <c r="F83">
        <v>320</v>
      </c>
      <c r="G83">
        <v>0.62841530054644812</v>
      </c>
      <c r="H83">
        <v>1</v>
      </c>
      <c r="I83" t="s">
        <v>990</v>
      </c>
      <c r="J83">
        <v>0.58287795992714031</v>
      </c>
      <c r="K83">
        <v>0</v>
      </c>
      <c r="L83">
        <v>0</v>
      </c>
      <c r="M83">
        <f t="shared" si="8"/>
        <v>0</v>
      </c>
      <c r="N83">
        <f t="shared" si="13"/>
        <v>1</v>
      </c>
      <c r="O83">
        <f t="shared" si="9"/>
        <v>0</v>
      </c>
      <c r="P83">
        <f t="shared" si="10"/>
        <v>1</v>
      </c>
      <c r="Q83">
        <f t="shared" si="11"/>
        <v>0</v>
      </c>
      <c r="R83">
        <f t="shared" si="12"/>
        <v>0</v>
      </c>
      <c r="S83">
        <f t="shared" si="14"/>
        <v>0</v>
      </c>
      <c r="T83">
        <f t="shared" si="15"/>
        <v>1</v>
      </c>
    </row>
    <row r="84" spans="1:20" x14ac:dyDescent="0.25">
      <c r="A84" t="s">
        <v>991</v>
      </c>
      <c r="B84">
        <v>0.66043971623125486</v>
      </c>
      <c r="C84">
        <v>0.98686839999999998</v>
      </c>
      <c r="D84">
        <v>366</v>
      </c>
      <c r="E84">
        <v>549</v>
      </c>
      <c r="F84">
        <v>341</v>
      </c>
      <c r="G84">
        <v>0.66666666666666663</v>
      </c>
      <c r="H84">
        <v>1</v>
      </c>
      <c r="I84" t="s">
        <v>991</v>
      </c>
      <c r="J84">
        <v>0.62112932604735882</v>
      </c>
      <c r="K84">
        <v>0</v>
      </c>
      <c r="L84">
        <v>0</v>
      </c>
      <c r="M84">
        <f t="shared" si="8"/>
        <v>0</v>
      </c>
      <c r="N84">
        <f t="shared" si="13"/>
        <v>1</v>
      </c>
      <c r="O84">
        <f t="shared" si="9"/>
        <v>0</v>
      </c>
      <c r="P84">
        <f t="shared" si="10"/>
        <v>0</v>
      </c>
      <c r="Q84">
        <f t="shared" si="11"/>
        <v>1</v>
      </c>
      <c r="R84">
        <f t="shared" si="12"/>
        <v>0</v>
      </c>
      <c r="S84">
        <f t="shared" si="14"/>
        <v>0</v>
      </c>
      <c r="T84">
        <f t="shared" si="15"/>
        <v>1</v>
      </c>
    </row>
    <row r="85" spans="1:20" x14ac:dyDescent="0.25">
      <c r="A85" t="s">
        <v>992</v>
      </c>
      <c r="B85">
        <v>0.64565669580752161</v>
      </c>
      <c r="C85">
        <v>0.98686839999999998</v>
      </c>
      <c r="D85">
        <v>358</v>
      </c>
      <c r="E85">
        <v>549</v>
      </c>
      <c r="F85">
        <v>333</v>
      </c>
      <c r="G85">
        <v>0.65209471766848814</v>
      </c>
      <c r="H85">
        <v>1</v>
      </c>
      <c r="I85" t="s">
        <v>992</v>
      </c>
      <c r="J85">
        <v>0.60655737704918034</v>
      </c>
      <c r="K85">
        <v>0</v>
      </c>
      <c r="L85">
        <v>0</v>
      </c>
      <c r="M85">
        <f t="shared" si="8"/>
        <v>0</v>
      </c>
      <c r="N85">
        <f t="shared" si="13"/>
        <v>1</v>
      </c>
      <c r="O85">
        <f t="shared" si="9"/>
        <v>1</v>
      </c>
      <c r="P85">
        <f t="shared" si="10"/>
        <v>0</v>
      </c>
      <c r="Q85">
        <f t="shared" si="11"/>
        <v>0</v>
      </c>
      <c r="R85">
        <f t="shared" si="12"/>
        <v>0</v>
      </c>
      <c r="S85">
        <f t="shared" si="14"/>
        <v>0</v>
      </c>
      <c r="T85">
        <f t="shared" si="15"/>
        <v>1</v>
      </c>
    </row>
    <row r="86" spans="1:20" x14ac:dyDescent="0.25">
      <c r="A86" t="s">
        <v>993</v>
      </c>
      <c r="B86">
        <v>0.62782000535046267</v>
      </c>
      <c r="C86">
        <v>0.98686839999999998</v>
      </c>
      <c r="D86">
        <v>348</v>
      </c>
      <c r="E86">
        <v>549</v>
      </c>
      <c r="F86">
        <v>323</v>
      </c>
      <c r="G86">
        <v>0.63387978142076506</v>
      </c>
      <c r="H86">
        <v>1</v>
      </c>
      <c r="I86" t="s">
        <v>993</v>
      </c>
      <c r="J86">
        <v>0.58834244080145714</v>
      </c>
      <c r="K86">
        <v>0</v>
      </c>
      <c r="L86">
        <v>0</v>
      </c>
      <c r="M86">
        <f t="shared" si="8"/>
        <v>0</v>
      </c>
      <c r="N86">
        <f t="shared" si="13"/>
        <v>1</v>
      </c>
      <c r="O86">
        <f t="shared" si="9"/>
        <v>0</v>
      </c>
      <c r="P86">
        <f t="shared" si="10"/>
        <v>0</v>
      </c>
      <c r="Q86">
        <f t="shared" si="11"/>
        <v>0</v>
      </c>
      <c r="R86">
        <f t="shared" si="12"/>
        <v>1</v>
      </c>
      <c r="S86">
        <f t="shared" si="14"/>
        <v>0</v>
      </c>
      <c r="T86">
        <f t="shared" si="15"/>
        <v>1</v>
      </c>
    </row>
    <row r="87" spans="1:20" x14ac:dyDescent="0.25">
      <c r="A87" t="s">
        <v>994</v>
      </c>
      <c r="B87">
        <v>0.26003500898442328</v>
      </c>
      <c r="C87">
        <v>6.3715094999999999E-9</v>
      </c>
      <c r="D87">
        <v>129</v>
      </c>
      <c r="E87">
        <v>487</v>
      </c>
      <c r="F87">
        <v>129</v>
      </c>
      <c r="G87">
        <v>0.26488706365503079</v>
      </c>
      <c r="H87">
        <v>1</v>
      </c>
      <c r="I87" s="6" t="s">
        <v>994</v>
      </c>
      <c r="J87">
        <v>0.26488706365503079</v>
      </c>
      <c r="K87">
        <v>0</v>
      </c>
      <c r="L87">
        <v>0</v>
      </c>
      <c r="M87">
        <f t="shared" si="8"/>
        <v>1</v>
      </c>
      <c r="N87">
        <f t="shared" si="13"/>
        <v>0</v>
      </c>
      <c r="O87">
        <f t="shared" si="9"/>
        <v>0</v>
      </c>
      <c r="P87">
        <f t="shared" si="10"/>
        <v>0</v>
      </c>
      <c r="Q87">
        <f t="shared" si="11"/>
        <v>0</v>
      </c>
      <c r="R87">
        <f t="shared" si="12"/>
        <v>0</v>
      </c>
      <c r="S87">
        <f t="shared" si="14"/>
        <v>1</v>
      </c>
      <c r="T87">
        <f t="shared" si="15"/>
        <v>1</v>
      </c>
    </row>
    <row r="88" spans="1:20" x14ac:dyDescent="0.25">
      <c r="A88" t="s">
        <v>995</v>
      </c>
      <c r="B88">
        <v>0.30528254786927062</v>
      </c>
      <c r="C88">
        <v>1.5849517000000001E-8</v>
      </c>
      <c r="D88">
        <v>150</v>
      </c>
      <c r="E88">
        <v>487</v>
      </c>
      <c r="F88">
        <v>150</v>
      </c>
      <c r="G88">
        <v>0.30800821355236141</v>
      </c>
      <c r="H88">
        <v>1</v>
      </c>
      <c r="I88" t="s">
        <v>995</v>
      </c>
      <c r="J88">
        <v>0.30800821355236141</v>
      </c>
      <c r="K88">
        <v>0</v>
      </c>
      <c r="L88">
        <v>0</v>
      </c>
      <c r="M88">
        <f t="shared" si="8"/>
        <v>1</v>
      </c>
      <c r="N88">
        <f t="shared" si="13"/>
        <v>0</v>
      </c>
      <c r="O88">
        <f t="shared" si="9"/>
        <v>0</v>
      </c>
      <c r="P88">
        <f t="shared" si="10"/>
        <v>1</v>
      </c>
      <c r="Q88">
        <f t="shared" si="11"/>
        <v>0</v>
      </c>
      <c r="R88">
        <f t="shared" si="12"/>
        <v>0</v>
      </c>
      <c r="S88">
        <f t="shared" si="14"/>
        <v>0</v>
      </c>
      <c r="T88">
        <f t="shared" si="15"/>
        <v>1</v>
      </c>
    </row>
    <row r="89" spans="1:20" x14ac:dyDescent="0.25">
      <c r="A89" t="s">
        <v>996</v>
      </c>
      <c r="B89">
        <v>0.28929175174621818</v>
      </c>
      <c r="C89">
        <v>2.2877564999999998E-8</v>
      </c>
      <c r="D89">
        <v>143</v>
      </c>
      <c r="E89">
        <v>487</v>
      </c>
      <c r="F89">
        <v>143</v>
      </c>
      <c r="G89">
        <v>0.29363449691991789</v>
      </c>
      <c r="H89">
        <v>1</v>
      </c>
      <c r="I89" t="s">
        <v>996</v>
      </c>
      <c r="J89">
        <v>0.29363449691991789</v>
      </c>
      <c r="K89">
        <v>0</v>
      </c>
      <c r="L89">
        <v>0</v>
      </c>
      <c r="M89">
        <f t="shared" si="8"/>
        <v>1</v>
      </c>
      <c r="N89">
        <f t="shared" si="13"/>
        <v>0</v>
      </c>
      <c r="O89">
        <f t="shared" si="9"/>
        <v>0</v>
      </c>
      <c r="P89">
        <f t="shared" si="10"/>
        <v>0</v>
      </c>
      <c r="Q89">
        <f t="shared" si="11"/>
        <v>1</v>
      </c>
      <c r="R89">
        <f t="shared" si="12"/>
        <v>0</v>
      </c>
      <c r="S89">
        <f t="shared" si="14"/>
        <v>0</v>
      </c>
      <c r="T89">
        <f t="shared" si="15"/>
        <v>1</v>
      </c>
    </row>
    <row r="90" spans="1:20" x14ac:dyDescent="0.25">
      <c r="A90" t="s">
        <v>997</v>
      </c>
      <c r="B90">
        <v>0.31630245744000562</v>
      </c>
      <c r="C90">
        <v>4.5339632000000003E-8</v>
      </c>
      <c r="D90">
        <v>158</v>
      </c>
      <c r="E90">
        <v>487</v>
      </c>
      <c r="F90">
        <v>158</v>
      </c>
      <c r="G90">
        <v>0.32443531827515398</v>
      </c>
      <c r="H90">
        <v>1</v>
      </c>
      <c r="I90" t="s">
        <v>997</v>
      </c>
      <c r="J90">
        <v>0.32443531827515398</v>
      </c>
      <c r="K90">
        <v>0</v>
      </c>
      <c r="L90">
        <v>0</v>
      </c>
      <c r="M90">
        <f t="shared" si="8"/>
        <v>1</v>
      </c>
      <c r="N90">
        <f t="shared" si="13"/>
        <v>0</v>
      </c>
      <c r="O90">
        <f t="shared" si="9"/>
        <v>1</v>
      </c>
      <c r="P90">
        <f t="shared" si="10"/>
        <v>0</v>
      </c>
      <c r="Q90">
        <f t="shared" si="11"/>
        <v>0</v>
      </c>
      <c r="R90">
        <f t="shared" si="12"/>
        <v>0</v>
      </c>
      <c r="S90">
        <f t="shared" si="14"/>
        <v>0</v>
      </c>
      <c r="T90">
        <f t="shared" si="15"/>
        <v>1</v>
      </c>
    </row>
    <row r="91" spans="1:20" x14ac:dyDescent="0.25">
      <c r="A91" t="s">
        <v>998</v>
      </c>
      <c r="B91">
        <v>0.31663472624996819</v>
      </c>
      <c r="C91">
        <v>5.8055345E-8</v>
      </c>
      <c r="D91">
        <v>158</v>
      </c>
      <c r="E91">
        <v>487</v>
      </c>
      <c r="F91">
        <v>158</v>
      </c>
      <c r="G91">
        <v>0.32443531827515398</v>
      </c>
      <c r="H91">
        <v>1</v>
      </c>
      <c r="I91" t="s">
        <v>998</v>
      </c>
      <c r="J91">
        <v>0.32443531827515398</v>
      </c>
      <c r="K91">
        <v>0</v>
      </c>
      <c r="L91">
        <v>0</v>
      </c>
      <c r="M91">
        <f t="shared" si="8"/>
        <v>1</v>
      </c>
      <c r="N91">
        <f t="shared" si="13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>
        <f t="shared" si="12"/>
        <v>1</v>
      </c>
      <c r="S91">
        <f t="shared" si="14"/>
        <v>0</v>
      </c>
      <c r="T91">
        <f t="shared" si="15"/>
        <v>1</v>
      </c>
    </row>
    <row r="92" spans="1:20" x14ac:dyDescent="0.25">
      <c r="A92" t="s">
        <v>999</v>
      </c>
      <c r="B92">
        <v>0.55001387642016031</v>
      </c>
      <c r="C92">
        <v>0.95149450000000002</v>
      </c>
      <c r="D92">
        <v>182</v>
      </c>
      <c r="E92">
        <v>327</v>
      </c>
      <c r="F92">
        <v>181</v>
      </c>
      <c r="G92">
        <v>0.55657492354740057</v>
      </c>
      <c r="H92">
        <v>1</v>
      </c>
      <c r="I92" s="6" t="s">
        <v>999</v>
      </c>
      <c r="J92">
        <v>0.55351681957186549</v>
      </c>
      <c r="K92">
        <v>0</v>
      </c>
      <c r="L92">
        <v>0</v>
      </c>
      <c r="M92">
        <f t="shared" si="8"/>
        <v>0</v>
      </c>
      <c r="N92">
        <f t="shared" si="13"/>
        <v>1</v>
      </c>
      <c r="O92">
        <f t="shared" si="9"/>
        <v>0</v>
      </c>
      <c r="P92">
        <f t="shared" si="10"/>
        <v>0</v>
      </c>
      <c r="Q92">
        <f t="shared" si="11"/>
        <v>0</v>
      </c>
      <c r="R92">
        <f t="shared" si="12"/>
        <v>0</v>
      </c>
      <c r="S92">
        <f t="shared" si="14"/>
        <v>1</v>
      </c>
      <c r="T92">
        <f t="shared" si="15"/>
        <v>1</v>
      </c>
    </row>
    <row r="93" spans="1:20" x14ac:dyDescent="0.25">
      <c r="A93" t="s">
        <v>1000</v>
      </c>
      <c r="B93">
        <v>0.56773070995222374</v>
      </c>
      <c r="C93">
        <v>0.97105335999999998</v>
      </c>
      <c r="D93">
        <v>184</v>
      </c>
      <c r="E93">
        <v>327</v>
      </c>
      <c r="F93">
        <v>183</v>
      </c>
      <c r="G93">
        <v>0.56269113149847094</v>
      </c>
      <c r="H93">
        <v>1</v>
      </c>
      <c r="I93" t="s">
        <v>1000</v>
      </c>
      <c r="J93">
        <v>0.55963302752293576</v>
      </c>
      <c r="K93">
        <v>0</v>
      </c>
      <c r="L93">
        <v>0</v>
      </c>
      <c r="M93">
        <f t="shared" si="8"/>
        <v>0</v>
      </c>
      <c r="N93">
        <f t="shared" si="13"/>
        <v>1</v>
      </c>
      <c r="O93">
        <f t="shared" si="9"/>
        <v>0</v>
      </c>
      <c r="P93">
        <f t="shared" si="10"/>
        <v>1</v>
      </c>
      <c r="Q93">
        <f t="shared" si="11"/>
        <v>0</v>
      </c>
      <c r="R93">
        <f t="shared" si="12"/>
        <v>0</v>
      </c>
      <c r="S93">
        <f t="shared" si="14"/>
        <v>0</v>
      </c>
      <c r="T93">
        <f t="shared" si="15"/>
        <v>1</v>
      </c>
    </row>
    <row r="94" spans="1:20" x14ac:dyDescent="0.25">
      <c r="A94" t="s">
        <v>1001</v>
      </c>
      <c r="B94">
        <v>0.57344585369722312</v>
      </c>
      <c r="C94">
        <v>0.97105529999999995</v>
      </c>
      <c r="D94">
        <v>188</v>
      </c>
      <c r="E94">
        <v>327</v>
      </c>
      <c r="F94">
        <v>180</v>
      </c>
      <c r="G94">
        <v>0.57492354740061158</v>
      </c>
      <c r="H94">
        <v>1</v>
      </c>
      <c r="I94" t="s">
        <v>1001</v>
      </c>
      <c r="J94">
        <v>0.55045871559633031</v>
      </c>
      <c r="K94">
        <v>0</v>
      </c>
      <c r="L94">
        <v>0</v>
      </c>
      <c r="M94">
        <f t="shared" si="8"/>
        <v>0</v>
      </c>
      <c r="N94">
        <f t="shared" si="13"/>
        <v>1</v>
      </c>
      <c r="O94">
        <f t="shared" si="9"/>
        <v>0</v>
      </c>
      <c r="P94">
        <f t="shared" si="10"/>
        <v>0</v>
      </c>
      <c r="Q94">
        <f t="shared" si="11"/>
        <v>1</v>
      </c>
      <c r="R94">
        <f t="shared" si="12"/>
        <v>0</v>
      </c>
      <c r="S94">
        <f t="shared" si="14"/>
        <v>0</v>
      </c>
      <c r="T94">
        <f t="shared" si="15"/>
        <v>1</v>
      </c>
    </row>
    <row r="95" spans="1:20" x14ac:dyDescent="0.25">
      <c r="A95" t="s">
        <v>1002</v>
      </c>
      <c r="B95">
        <v>0.57615992454091447</v>
      </c>
      <c r="C95">
        <v>0.97918360000000004</v>
      </c>
      <c r="D95">
        <v>185</v>
      </c>
      <c r="E95">
        <v>327</v>
      </c>
      <c r="F95">
        <v>181</v>
      </c>
      <c r="G95">
        <v>0.56574923547400613</v>
      </c>
      <c r="H95">
        <v>1</v>
      </c>
      <c r="I95" t="s">
        <v>1002</v>
      </c>
      <c r="J95">
        <v>0.55351681957186549</v>
      </c>
      <c r="K95">
        <v>0</v>
      </c>
      <c r="L95">
        <v>0</v>
      </c>
      <c r="M95">
        <f t="shared" si="8"/>
        <v>0</v>
      </c>
      <c r="N95">
        <f t="shared" si="13"/>
        <v>1</v>
      </c>
      <c r="O95">
        <f t="shared" si="9"/>
        <v>1</v>
      </c>
      <c r="P95">
        <f t="shared" si="10"/>
        <v>0</v>
      </c>
      <c r="Q95">
        <f t="shared" si="11"/>
        <v>0</v>
      </c>
      <c r="R95">
        <f t="shared" si="12"/>
        <v>0</v>
      </c>
      <c r="S95">
        <f t="shared" si="14"/>
        <v>0</v>
      </c>
      <c r="T95">
        <f t="shared" si="15"/>
        <v>1</v>
      </c>
    </row>
    <row r="96" spans="1:20" x14ac:dyDescent="0.25">
      <c r="A96" t="s">
        <v>1003</v>
      </c>
      <c r="B96">
        <v>0.57560329069694083</v>
      </c>
      <c r="C96">
        <v>0.97105074000000002</v>
      </c>
      <c r="D96">
        <v>189</v>
      </c>
      <c r="E96">
        <v>327</v>
      </c>
      <c r="F96">
        <v>186</v>
      </c>
      <c r="G96">
        <v>0.57798165137614677</v>
      </c>
      <c r="H96">
        <v>1</v>
      </c>
      <c r="I96" t="s">
        <v>1003</v>
      </c>
      <c r="J96">
        <v>0.56880733944954132</v>
      </c>
      <c r="K96">
        <v>0</v>
      </c>
      <c r="L96">
        <v>0</v>
      </c>
      <c r="M96">
        <f t="shared" si="8"/>
        <v>0</v>
      </c>
      <c r="N96">
        <f t="shared" si="13"/>
        <v>1</v>
      </c>
      <c r="O96">
        <f t="shared" si="9"/>
        <v>0</v>
      </c>
      <c r="P96">
        <f t="shared" si="10"/>
        <v>0</v>
      </c>
      <c r="Q96">
        <f t="shared" si="11"/>
        <v>0</v>
      </c>
      <c r="R96">
        <f t="shared" si="12"/>
        <v>1</v>
      </c>
      <c r="S96">
        <f t="shared" si="14"/>
        <v>0</v>
      </c>
      <c r="T96">
        <f t="shared" si="15"/>
        <v>1</v>
      </c>
    </row>
    <row r="97" spans="1:20" x14ac:dyDescent="0.25">
      <c r="A97" t="s">
        <v>1004</v>
      </c>
      <c r="B97">
        <v>0.43549366110640242</v>
      </c>
      <c r="C97">
        <v>1.1430999999999999E-4</v>
      </c>
      <c r="D97">
        <v>187</v>
      </c>
      <c r="E97">
        <v>424</v>
      </c>
      <c r="F97">
        <v>187</v>
      </c>
      <c r="G97">
        <v>0.44103773584905659</v>
      </c>
      <c r="H97">
        <v>1</v>
      </c>
      <c r="I97" s="6" t="s">
        <v>1004</v>
      </c>
      <c r="J97">
        <v>0.44103773584905659</v>
      </c>
      <c r="K97">
        <v>0</v>
      </c>
      <c r="L97">
        <v>0</v>
      </c>
      <c r="M97">
        <f t="shared" si="8"/>
        <v>1</v>
      </c>
      <c r="N97">
        <f t="shared" si="13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>
        <f t="shared" si="12"/>
        <v>0</v>
      </c>
      <c r="S97">
        <f t="shared" si="14"/>
        <v>1</v>
      </c>
      <c r="T97">
        <f t="shared" si="15"/>
        <v>1</v>
      </c>
    </row>
    <row r="98" spans="1:20" x14ac:dyDescent="0.25">
      <c r="A98" t="s">
        <v>1005</v>
      </c>
      <c r="B98">
        <v>0.51966399728719703</v>
      </c>
      <c r="C98">
        <v>0.93096008999999991</v>
      </c>
      <c r="D98">
        <v>220</v>
      </c>
      <c r="E98">
        <v>424</v>
      </c>
      <c r="F98">
        <v>220</v>
      </c>
      <c r="G98">
        <v>0.51886792452830188</v>
      </c>
      <c r="H98">
        <v>1</v>
      </c>
      <c r="I98" t="s">
        <v>1005</v>
      </c>
      <c r="J98">
        <v>0.51886792452830188</v>
      </c>
      <c r="K98">
        <v>0</v>
      </c>
      <c r="L98">
        <v>0</v>
      </c>
      <c r="M98">
        <f t="shared" si="8"/>
        <v>0</v>
      </c>
      <c r="N98">
        <f t="shared" si="13"/>
        <v>1</v>
      </c>
      <c r="O98">
        <f t="shared" si="9"/>
        <v>0</v>
      </c>
      <c r="P98">
        <f t="shared" si="10"/>
        <v>1</v>
      </c>
      <c r="Q98">
        <f t="shared" si="11"/>
        <v>0</v>
      </c>
      <c r="R98">
        <f t="shared" si="12"/>
        <v>0</v>
      </c>
      <c r="S98">
        <f t="shared" si="14"/>
        <v>0</v>
      </c>
      <c r="T98">
        <f t="shared" si="15"/>
        <v>1</v>
      </c>
    </row>
    <row r="99" spans="1:20" x14ac:dyDescent="0.25">
      <c r="A99" t="s">
        <v>1006</v>
      </c>
      <c r="B99">
        <v>0.49647432894053078</v>
      </c>
      <c r="C99">
        <v>0.59778405000000001</v>
      </c>
      <c r="D99">
        <v>212</v>
      </c>
      <c r="E99">
        <v>424</v>
      </c>
      <c r="F99">
        <v>210</v>
      </c>
      <c r="G99">
        <v>0.5</v>
      </c>
      <c r="H99">
        <v>1</v>
      </c>
      <c r="I99" t="s">
        <v>1006</v>
      </c>
      <c r="J99">
        <v>0.49528301886792447</v>
      </c>
      <c r="K99">
        <v>0</v>
      </c>
      <c r="L99">
        <v>0</v>
      </c>
      <c r="M99">
        <f t="shared" si="8"/>
        <v>0</v>
      </c>
      <c r="N99">
        <f t="shared" si="13"/>
        <v>1</v>
      </c>
      <c r="O99">
        <f t="shared" si="9"/>
        <v>0</v>
      </c>
      <c r="P99">
        <f t="shared" si="10"/>
        <v>0</v>
      </c>
      <c r="Q99">
        <f t="shared" si="11"/>
        <v>1</v>
      </c>
      <c r="R99">
        <f t="shared" si="12"/>
        <v>0</v>
      </c>
      <c r="S99">
        <f t="shared" si="14"/>
        <v>0</v>
      </c>
      <c r="T99">
        <f t="shared" si="15"/>
        <v>1</v>
      </c>
    </row>
    <row r="100" spans="1:20" x14ac:dyDescent="0.25">
      <c r="A100" t="s">
        <v>1007</v>
      </c>
      <c r="B100">
        <v>0.49339556098780091</v>
      </c>
      <c r="C100">
        <v>0.62219871999999998</v>
      </c>
      <c r="D100">
        <v>214</v>
      </c>
      <c r="E100">
        <v>424</v>
      </c>
      <c r="F100">
        <v>214</v>
      </c>
      <c r="G100">
        <v>0.50471698113207553</v>
      </c>
      <c r="H100">
        <v>1</v>
      </c>
      <c r="I100" t="s">
        <v>1007</v>
      </c>
      <c r="J100">
        <v>0.50471698113207553</v>
      </c>
      <c r="K100">
        <v>0</v>
      </c>
      <c r="L100">
        <v>0</v>
      </c>
      <c r="M100">
        <f t="shared" si="8"/>
        <v>0</v>
      </c>
      <c r="N100">
        <f t="shared" si="13"/>
        <v>1</v>
      </c>
      <c r="O100">
        <f t="shared" si="9"/>
        <v>1</v>
      </c>
      <c r="P100">
        <f t="shared" si="10"/>
        <v>0</v>
      </c>
      <c r="Q100">
        <f t="shared" si="11"/>
        <v>0</v>
      </c>
      <c r="R100">
        <f t="shared" si="12"/>
        <v>0</v>
      </c>
      <c r="S100">
        <f t="shared" si="14"/>
        <v>0</v>
      </c>
      <c r="T100">
        <f t="shared" si="15"/>
        <v>1</v>
      </c>
    </row>
    <row r="101" spans="1:20" x14ac:dyDescent="0.25">
      <c r="A101" t="s">
        <v>1008</v>
      </c>
      <c r="B101">
        <v>0.5211216051066021</v>
      </c>
      <c r="C101">
        <v>0.89242175000000001</v>
      </c>
      <c r="D101">
        <v>223</v>
      </c>
      <c r="E101">
        <v>424</v>
      </c>
      <c r="F101">
        <v>217</v>
      </c>
      <c r="G101">
        <v>0.52594339622641506</v>
      </c>
      <c r="H101">
        <v>1</v>
      </c>
      <c r="I101" t="s">
        <v>1008</v>
      </c>
      <c r="J101">
        <v>0.5117924528301887</v>
      </c>
      <c r="K101">
        <v>0</v>
      </c>
      <c r="L101">
        <v>0</v>
      </c>
      <c r="M101">
        <f t="shared" si="8"/>
        <v>0</v>
      </c>
      <c r="N101">
        <f t="shared" si="13"/>
        <v>1</v>
      </c>
      <c r="O101">
        <f t="shared" si="9"/>
        <v>0</v>
      </c>
      <c r="P101">
        <f t="shared" si="10"/>
        <v>0</v>
      </c>
      <c r="Q101">
        <f t="shared" si="11"/>
        <v>0</v>
      </c>
      <c r="R101">
        <f t="shared" si="12"/>
        <v>1</v>
      </c>
      <c r="S101">
        <f t="shared" si="14"/>
        <v>0</v>
      </c>
      <c r="T101">
        <f t="shared" si="15"/>
        <v>1</v>
      </c>
    </row>
    <row r="102" spans="1:20" x14ac:dyDescent="0.25">
      <c r="A102" t="s">
        <v>1009</v>
      </c>
      <c r="B102">
        <v>3.4970013678998831E-2</v>
      </c>
      <c r="C102">
        <v>3.8443772999999999E-10</v>
      </c>
      <c r="D102">
        <v>18</v>
      </c>
      <c r="E102">
        <v>499</v>
      </c>
      <c r="F102">
        <v>18</v>
      </c>
      <c r="G102">
        <v>3.6072144288577163E-2</v>
      </c>
      <c r="H102">
        <v>1</v>
      </c>
      <c r="I102" s="6" t="s">
        <v>1009</v>
      </c>
      <c r="J102">
        <v>3.6072144288577163E-2</v>
      </c>
      <c r="K102">
        <v>0</v>
      </c>
      <c r="L102">
        <v>0</v>
      </c>
      <c r="M102">
        <f t="shared" si="8"/>
        <v>1</v>
      </c>
      <c r="N102">
        <f t="shared" si="13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>
        <f t="shared" si="12"/>
        <v>0</v>
      </c>
      <c r="S102">
        <f t="shared" si="14"/>
        <v>1</v>
      </c>
      <c r="T102">
        <f t="shared" si="15"/>
        <v>1</v>
      </c>
    </row>
    <row r="103" spans="1:20" x14ac:dyDescent="0.25">
      <c r="A103" t="s">
        <v>1010</v>
      </c>
      <c r="B103">
        <v>4.286383077194611E-2</v>
      </c>
      <c r="C103">
        <v>3.8443772999999999E-10</v>
      </c>
      <c r="D103">
        <v>21</v>
      </c>
      <c r="E103">
        <v>499</v>
      </c>
      <c r="F103">
        <v>21</v>
      </c>
      <c r="G103">
        <v>4.2084168336673347E-2</v>
      </c>
      <c r="H103">
        <v>1</v>
      </c>
      <c r="I103" t="s">
        <v>1010</v>
      </c>
      <c r="J103">
        <v>4.2084168336673347E-2</v>
      </c>
      <c r="K103">
        <v>0</v>
      </c>
      <c r="L103">
        <v>0</v>
      </c>
      <c r="M103">
        <f t="shared" si="8"/>
        <v>1</v>
      </c>
      <c r="N103">
        <f t="shared" si="13"/>
        <v>0</v>
      </c>
      <c r="O103">
        <f t="shared" si="9"/>
        <v>0</v>
      </c>
      <c r="P103">
        <f t="shared" si="10"/>
        <v>1</v>
      </c>
      <c r="Q103">
        <f t="shared" si="11"/>
        <v>0</v>
      </c>
      <c r="R103">
        <f t="shared" si="12"/>
        <v>0</v>
      </c>
      <c r="S103">
        <f t="shared" si="14"/>
        <v>0</v>
      </c>
      <c r="T103">
        <f t="shared" si="15"/>
        <v>1</v>
      </c>
    </row>
    <row r="104" spans="1:20" x14ac:dyDescent="0.25">
      <c r="A104" t="s">
        <v>1011</v>
      </c>
      <c r="B104">
        <v>6.4981035816568875E-2</v>
      </c>
      <c r="C104">
        <v>3.8443772999999999E-10</v>
      </c>
      <c r="D104">
        <v>34</v>
      </c>
      <c r="E104">
        <v>499</v>
      </c>
      <c r="F104">
        <v>34</v>
      </c>
      <c r="G104">
        <v>6.8136272545090179E-2</v>
      </c>
      <c r="H104">
        <v>1</v>
      </c>
      <c r="I104" t="s">
        <v>1011</v>
      </c>
      <c r="J104">
        <v>6.8136272545090179E-2</v>
      </c>
      <c r="K104">
        <v>0</v>
      </c>
      <c r="L104">
        <v>0</v>
      </c>
      <c r="M104">
        <f t="shared" si="8"/>
        <v>1</v>
      </c>
      <c r="N104">
        <f t="shared" si="13"/>
        <v>0</v>
      </c>
      <c r="O104">
        <f t="shared" si="9"/>
        <v>0</v>
      </c>
      <c r="P104">
        <f t="shared" si="10"/>
        <v>0</v>
      </c>
      <c r="Q104">
        <f t="shared" si="11"/>
        <v>1</v>
      </c>
      <c r="R104">
        <f t="shared" si="12"/>
        <v>0</v>
      </c>
      <c r="S104">
        <f t="shared" si="14"/>
        <v>0</v>
      </c>
      <c r="T104">
        <f t="shared" si="15"/>
        <v>1</v>
      </c>
    </row>
    <row r="105" spans="1:20" x14ac:dyDescent="0.25">
      <c r="A105" t="s">
        <v>1012</v>
      </c>
      <c r="B105">
        <v>3.5210305235743013E-2</v>
      </c>
      <c r="C105">
        <v>3.8443772999999999E-10</v>
      </c>
      <c r="D105">
        <v>18</v>
      </c>
      <c r="E105">
        <v>499</v>
      </c>
      <c r="F105">
        <v>18</v>
      </c>
      <c r="G105">
        <v>3.6072144288577163E-2</v>
      </c>
      <c r="H105">
        <v>1</v>
      </c>
      <c r="I105" t="s">
        <v>1012</v>
      </c>
      <c r="J105">
        <v>3.6072144288577163E-2</v>
      </c>
      <c r="K105">
        <v>0</v>
      </c>
      <c r="L105">
        <v>0</v>
      </c>
      <c r="M105">
        <f t="shared" si="8"/>
        <v>1</v>
      </c>
      <c r="N105">
        <f t="shared" si="13"/>
        <v>0</v>
      </c>
      <c r="O105">
        <f t="shared" si="9"/>
        <v>1</v>
      </c>
      <c r="P105">
        <f t="shared" si="10"/>
        <v>0</v>
      </c>
      <c r="Q105">
        <f t="shared" si="11"/>
        <v>0</v>
      </c>
      <c r="R105">
        <f t="shared" si="12"/>
        <v>0</v>
      </c>
      <c r="S105">
        <f t="shared" si="14"/>
        <v>0</v>
      </c>
      <c r="T105">
        <f t="shared" si="15"/>
        <v>1</v>
      </c>
    </row>
    <row r="106" spans="1:20" x14ac:dyDescent="0.25">
      <c r="A106" t="s">
        <v>1013</v>
      </c>
      <c r="B106">
        <v>6.1375790909646913E-2</v>
      </c>
      <c r="C106">
        <v>3.8443772999999999E-10</v>
      </c>
      <c r="D106">
        <v>32</v>
      </c>
      <c r="E106">
        <v>499</v>
      </c>
      <c r="F106">
        <v>32</v>
      </c>
      <c r="G106">
        <v>6.4128256513026047E-2</v>
      </c>
      <c r="H106">
        <v>1</v>
      </c>
      <c r="I106" t="s">
        <v>1013</v>
      </c>
      <c r="J106">
        <v>6.4128256513026047E-2</v>
      </c>
      <c r="K106">
        <v>0</v>
      </c>
      <c r="L106">
        <v>0</v>
      </c>
      <c r="M106">
        <f t="shared" si="8"/>
        <v>1</v>
      </c>
      <c r="N106">
        <f t="shared" si="13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>
        <f t="shared" si="12"/>
        <v>1</v>
      </c>
      <c r="S106">
        <f t="shared" si="14"/>
        <v>0</v>
      </c>
      <c r="T106">
        <f t="shared" si="15"/>
        <v>1</v>
      </c>
    </row>
    <row r="107" spans="1:20" x14ac:dyDescent="0.25">
      <c r="A107" t="s">
        <v>1014</v>
      </c>
      <c r="B107">
        <v>0.13239550982573131</v>
      </c>
      <c r="C107">
        <v>3.8443772999999999E-10</v>
      </c>
      <c r="D107">
        <v>64</v>
      </c>
      <c r="E107">
        <v>481</v>
      </c>
      <c r="F107">
        <v>64</v>
      </c>
      <c r="G107">
        <v>0.13305613305613309</v>
      </c>
      <c r="H107">
        <v>1</v>
      </c>
      <c r="I107" s="6" t="s">
        <v>1014</v>
      </c>
      <c r="J107">
        <v>0.13305613305613309</v>
      </c>
      <c r="K107">
        <v>0</v>
      </c>
      <c r="L107">
        <v>0</v>
      </c>
      <c r="M107">
        <f t="shared" si="8"/>
        <v>1</v>
      </c>
      <c r="N107">
        <f t="shared" si="13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>
        <f t="shared" si="12"/>
        <v>0</v>
      </c>
      <c r="S107">
        <f t="shared" si="14"/>
        <v>1</v>
      </c>
      <c r="T107">
        <f t="shared" si="15"/>
        <v>1</v>
      </c>
    </row>
    <row r="108" spans="1:20" x14ac:dyDescent="0.25">
      <c r="A108" t="s">
        <v>1015</v>
      </c>
      <c r="B108">
        <v>0.16900278296479329</v>
      </c>
      <c r="C108">
        <v>3.8443772999999999E-10</v>
      </c>
      <c r="D108">
        <v>83</v>
      </c>
      <c r="E108">
        <v>481</v>
      </c>
      <c r="F108">
        <v>83</v>
      </c>
      <c r="G108">
        <v>0.17255717255717259</v>
      </c>
      <c r="H108">
        <v>1</v>
      </c>
      <c r="I108" t="s">
        <v>1015</v>
      </c>
      <c r="J108">
        <v>0.17255717255717259</v>
      </c>
      <c r="K108">
        <v>0</v>
      </c>
      <c r="L108">
        <v>0</v>
      </c>
      <c r="M108">
        <f t="shared" si="8"/>
        <v>1</v>
      </c>
      <c r="N108">
        <f t="shared" si="13"/>
        <v>0</v>
      </c>
      <c r="O108">
        <f t="shared" si="9"/>
        <v>0</v>
      </c>
      <c r="P108">
        <f t="shared" si="10"/>
        <v>1</v>
      </c>
      <c r="Q108">
        <f t="shared" si="11"/>
        <v>0</v>
      </c>
      <c r="R108">
        <f t="shared" si="12"/>
        <v>0</v>
      </c>
      <c r="S108">
        <f t="shared" si="14"/>
        <v>0</v>
      </c>
      <c r="T108">
        <f t="shared" si="15"/>
        <v>1</v>
      </c>
    </row>
    <row r="109" spans="1:20" x14ac:dyDescent="0.25">
      <c r="A109" t="s">
        <v>1016</v>
      </c>
      <c r="B109">
        <v>0.12742106099016959</v>
      </c>
      <c r="C109">
        <v>3.8443772999999999E-10</v>
      </c>
      <c r="D109">
        <v>63</v>
      </c>
      <c r="E109">
        <v>481</v>
      </c>
      <c r="F109">
        <v>63</v>
      </c>
      <c r="G109">
        <v>0.13097713097713101</v>
      </c>
      <c r="H109">
        <v>1</v>
      </c>
      <c r="I109" t="s">
        <v>1016</v>
      </c>
      <c r="J109">
        <v>0.13097713097713101</v>
      </c>
      <c r="K109">
        <v>0</v>
      </c>
      <c r="L109">
        <v>0</v>
      </c>
      <c r="M109">
        <f t="shared" si="8"/>
        <v>1</v>
      </c>
      <c r="N109">
        <f t="shared" si="13"/>
        <v>0</v>
      </c>
      <c r="O109">
        <f t="shared" si="9"/>
        <v>0</v>
      </c>
      <c r="P109">
        <f t="shared" si="10"/>
        <v>0</v>
      </c>
      <c r="Q109">
        <f t="shared" si="11"/>
        <v>1</v>
      </c>
      <c r="R109">
        <f t="shared" si="12"/>
        <v>0</v>
      </c>
      <c r="S109">
        <f t="shared" si="14"/>
        <v>0</v>
      </c>
      <c r="T109">
        <f t="shared" si="15"/>
        <v>1</v>
      </c>
    </row>
    <row r="110" spans="1:20" x14ac:dyDescent="0.25">
      <c r="A110" t="s">
        <v>1017</v>
      </c>
      <c r="B110">
        <v>0.10187457317705011</v>
      </c>
      <c r="C110">
        <v>3.8443772999999999E-10</v>
      </c>
      <c r="D110">
        <v>51</v>
      </c>
      <c r="E110">
        <v>481</v>
      </c>
      <c r="F110">
        <v>51</v>
      </c>
      <c r="G110">
        <v>0.10602910602910599</v>
      </c>
      <c r="H110">
        <v>1</v>
      </c>
      <c r="I110" t="s">
        <v>1017</v>
      </c>
      <c r="J110">
        <v>0.10602910602910599</v>
      </c>
      <c r="K110">
        <v>0</v>
      </c>
      <c r="L110">
        <v>0</v>
      </c>
      <c r="M110">
        <f t="shared" si="8"/>
        <v>1</v>
      </c>
      <c r="N110">
        <f t="shared" si="13"/>
        <v>0</v>
      </c>
      <c r="O110">
        <f t="shared" si="9"/>
        <v>1</v>
      </c>
      <c r="P110">
        <f t="shared" si="10"/>
        <v>0</v>
      </c>
      <c r="Q110">
        <f t="shared" si="11"/>
        <v>0</v>
      </c>
      <c r="R110">
        <f t="shared" si="12"/>
        <v>0</v>
      </c>
      <c r="S110">
        <f t="shared" si="14"/>
        <v>0</v>
      </c>
      <c r="T110">
        <f t="shared" si="15"/>
        <v>1</v>
      </c>
    </row>
    <row r="111" spans="1:20" x14ac:dyDescent="0.25">
      <c r="A111" t="s">
        <v>1018</v>
      </c>
      <c r="B111">
        <v>0.17214158783386749</v>
      </c>
      <c r="C111">
        <v>3.8443772999999999E-10</v>
      </c>
      <c r="D111">
        <v>82</v>
      </c>
      <c r="E111">
        <v>481</v>
      </c>
      <c r="F111">
        <v>82</v>
      </c>
      <c r="G111">
        <v>0.17047817047817049</v>
      </c>
      <c r="H111">
        <v>1</v>
      </c>
      <c r="I111" t="s">
        <v>1018</v>
      </c>
      <c r="J111">
        <v>0.17047817047817049</v>
      </c>
      <c r="K111">
        <v>0</v>
      </c>
      <c r="L111">
        <v>0</v>
      </c>
      <c r="M111">
        <f t="shared" si="8"/>
        <v>1</v>
      </c>
      <c r="N111">
        <f t="shared" si="13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>
        <f t="shared" si="12"/>
        <v>1</v>
      </c>
      <c r="S111">
        <f t="shared" si="14"/>
        <v>0</v>
      </c>
      <c r="T111">
        <f t="shared" si="15"/>
        <v>1</v>
      </c>
    </row>
    <row r="112" spans="1:20" x14ac:dyDescent="0.25">
      <c r="A112" t="s">
        <v>1019</v>
      </c>
      <c r="B112">
        <v>0.1625342516561343</v>
      </c>
      <c r="C112">
        <v>3.8443772999999999E-10</v>
      </c>
      <c r="D112">
        <v>78</v>
      </c>
      <c r="E112">
        <v>476</v>
      </c>
      <c r="F112">
        <v>78</v>
      </c>
      <c r="G112">
        <v>0.1638655462184874</v>
      </c>
      <c r="H112">
        <v>1</v>
      </c>
      <c r="I112" s="6" t="s">
        <v>1019</v>
      </c>
      <c r="J112">
        <v>0.1638655462184874</v>
      </c>
      <c r="K112">
        <v>0</v>
      </c>
      <c r="L112">
        <v>0</v>
      </c>
      <c r="M112">
        <f t="shared" si="8"/>
        <v>1</v>
      </c>
      <c r="N112">
        <f t="shared" si="13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>
        <f t="shared" si="12"/>
        <v>0</v>
      </c>
      <c r="S112">
        <f t="shared" si="14"/>
        <v>1</v>
      </c>
      <c r="T112">
        <f t="shared" si="15"/>
        <v>1</v>
      </c>
    </row>
    <row r="113" spans="1:20" x14ac:dyDescent="0.25">
      <c r="A113" t="s">
        <v>1020</v>
      </c>
      <c r="B113">
        <v>0.1486209168221595</v>
      </c>
      <c r="C113">
        <v>3.8443772999999999E-10</v>
      </c>
      <c r="D113">
        <v>70</v>
      </c>
      <c r="E113">
        <v>476</v>
      </c>
      <c r="F113">
        <v>70</v>
      </c>
      <c r="G113">
        <v>0.1470588235294118</v>
      </c>
      <c r="H113">
        <v>1</v>
      </c>
      <c r="I113" t="s">
        <v>1020</v>
      </c>
      <c r="J113">
        <v>0.1470588235294118</v>
      </c>
      <c r="K113">
        <v>0</v>
      </c>
      <c r="L113">
        <v>0</v>
      </c>
      <c r="M113">
        <f t="shared" si="8"/>
        <v>1</v>
      </c>
      <c r="N113">
        <f t="shared" si="13"/>
        <v>0</v>
      </c>
      <c r="O113">
        <f t="shared" si="9"/>
        <v>0</v>
      </c>
      <c r="P113">
        <f t="shared" si="10"/>
        <v>1</v>
      </c>
      <c r="Q113">
        <f t="shared" si="11"/>
        <v>0</v>
      </c>
      <c r="R113">
        <f t="shared" si="12"/>
        <v>0</v>
      </c>
      <c r="S113">
        <f t="shared" si="14"/>
        <v>0</v>
      </c>
      <c r="T113">
        <f t="shared" si="15"/>
        <v>1</v>
      </c>
    </row>
    <row r="114" spans="1:20" x14ac:dyDescent="0.25">
      <c r="A114" t="s">
        <v>1021</v>
      </c>
      <c r="B114">
        <v>0.16877968323165379</v>
      </c>
      <c r="C114">
        <v>3.8443772999999999E-10</v>
      </c>
      <c r="D114">
        <v>81</v>
      </c>
      <c r="E114">
        <v>476</v>
      </c>
      <c r="F114">
        <v>81</v>
      </c>
      <c r="G114">
        <v>0.17016806722689079</v>
      </c>
      <c r="H114">
        <v>1</v>
      </c>
      <c r="I114" t="s">
        <v>1021</v>
      </c>
      <c r="J114">
        <v>0.17016806722689079</v>
      </c>
      <c r="K114">
        <v>0</v>
      </c>
      <c r="L114">
        <v>0</v>
      </c>
      <c r="M114">
        <f t="shared" si="8"/>
        <v>1</v>
      </c>
      <c r="N114">
        <f t="shared" si="13"/>
        <v>0</v>
      </c>
      <c r="O114">
        <f t="shared" si="9"/>
        <v>0</v>
      </c>
      <c r="P114">
        <f t="shared" si="10"/>
        <v>0</v>
      </c>
      <c r="Q114">
        <f t="shared" si="11"/>
        <v>1</v>
      </c>
      <c r="R114">
        <f t="shared" si="12"/>
        <v>0</v>
      </c>
      <c r="S114">
        <f t="shared" si="14"/>
        <v>0</v>
      </c>
      <c r="T114">
        <f t="shared" si="15"/>
        <v>1</v>
      </c>
    </row>
    <row r="115" spans="1:20" x14ac:dyDescent="0.25">
      <c r="A115" t="s">
        <v>1022</v>
      </c>
      <c r="B115">
        <v>0.1712442432815153</v>
      </c>
      <c r="C115">
        <v>3.8443772999999999E-10</v>
      </c>
      <c r="D115">
        <v>83</v>
      </c>
      <c r="E115">
        <v>476</v>
      </c>
      <c r="F115">
        <v>83</v>
      </c>
      <c r="G115">
        <v>0.17436974789915971</v>
      </c>
      <c r="H115">
        <v>1</v>
      </c>
      <c r="I115" t="s">
        <v>1022</v>
      </c>
      <c r="J115">
        <v>0.17436974789915971</v>
      </c>
      <c r="K115">
        <v>0</v>
      </c>
      <c r="L115">
        <v>0</v>
      </c>
      <c r="M115">
        <f t="shared" si="8"/>
        <v>1</v>
      </c>
      <c r="N115">
        <f t="shared" si="13"/>
        <v>0</v>
      </c>
      <c r="O115">
        <f t="shared" si="9"/>
        <v>1</v>
      </c>
      <c r="P115">
        <f t="shared" si="10"/>
        <v>0</v>
      </c>
      <c r="Q115">
        <f t="shared" si="11"/>
        <v>0</v>
      </c>
      <c r="R115">
        <f t="shared" si="12"/>
        <v>0</v>
      </c>
      <c r="S115">
        <f t="shared" si="14"/>
        <v>0</v>
      </c>
      <c r="T115">
        <f t="shared" si="15"/>
        <v>1</v>
      </c>
    </row>
    <row r="116" spans="1:20" x14ac:dyDescent="0.25">
      <c r="A116" t="s">
        <v>1023</v>
      </c>
      <c r="B116">
        <v>0.16344545171007629</v>
      </c>
      <c r="C116">
        <v>3.8443772999999999E-10</v>
      </c>
      <c r="D116">
        <v>79</v>
      </c>
      <c r="E116">
        <v>476</v>
      </c>
      <c r="F116">
        <v>79</v>
      </c>
      <c r="G116">
        <v>0.16596638655462179</v>
      </c>
      <c r="H116">
        <v>1</v>
      </c>
      <c r="I116" t="s">
        <v>1023</v>
      </c>
      <c r="J116">
        <v>0.16596638655462179</v>
      </c>
      <c r="K116">
        <v>0</v>
      </c>
      <c r="L116">
        <v>0</v>
      </c>
      <c r="M116">
        <f t="shared" si="8"/>
        <v>1</v>
      </c>
      <c r="N116">
        <f t="shared" si="13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>
        <f t="shared" si="12"/>
        <v>1</v>
      </c>
      <c r="S116">
        <f t="shared" si="14"/>
        <v>0</v>
      </c>
      <c r="T116">
        <f t="shared" si="15"/>
        <v>1</v>
      </c>
    </row>
    <row r="117" spans="1:20" x14ac:dyDescent="0.25">
      <c r="A117" t="s">
        <v>1024</v>
      </c>
      <c r="B117">
        <v>0.22789737683114411</v>
      </c>
      <c r="C117">
        <v>3.8443772999999999E-10</v>
      </c>
      <c r="D117">
        <v>81</v>
      </c>
      <c r="E117">
        <v>348</v>
      </c>
      <c r="F117">
        <v>81</v>
      </c>
      <c r="G117">
        <v>0.23275862068965519</v>
      </c>
      <c r="H117">
        <v>1</v>
      </c>
      <c r="I117" s="6" t="s">
        <v>1024</v>
      </c>
      <c r="J117">
        <v>0.23275862068965519</v>
      </c>
      <c r="K117">
        <v>0</v>
      </c>
      <c r="L117">
        <v>0</v>
      </c>
      <c r="M117">
        <f t="shared" si="8"/>
        <v>1</v>
      </c>
      <c r="N117">
        <f t="shared" si="13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>
        <f t="shared" si="12"/>
        <v>0</v>
      </c>
      <c r="S117">
        <f t="shared" si="14"/>
        <v>1</v>
      </c>
      <c r="T117">
        <f t="shared" si="15"/>
        <v>1</v>
      </c>
    </row>
    <row r="118" spans="1:20" x14ac:dyDescent="0.25">
      <c r="A118" t="s">
        <v>1025</v>
      </c>
      <c r="B118">
        <v>0.23035724299350391</v>
      </c>
      <c r="C118">
        <v>3.8443772999999999E-10</v>
      </c>
      <c r="D118">
        <v>81</v>
      </c>
      <c r="E118">
        <v>348</v>
      </c>
      <c r="F118">
        <v>81</v>
      </c>
      <c r="G118">
        <v>0.23275862068965519</v>
      </c>
      <c r="H118">
        <v>1</v>
      </c>
      <c r="I118" t="s">
        <v>1025</v>
      </c>
      <c r="J118">
        <v>0.23275862068965519</v>
      </c>
      <c r="K118">
        <v>0</v>
      </c>
      <c r="L118">
        <v>0</v>
      </c>
      <c r="M118">
        <f t="shared" si="8"/>
        <v>1</v>
      </c>
      <c r="N118">
        <f t="shared" si="13"/>
        <v>0</v>
      </c>
      <c r="O118">
        <f t="shared" si="9"/>
        <v>0</v>
      </c>
      <c r="P118">
        <f t="shared" si="10"/>
        <v>1</v>
      </c>
      <c r="Q118">
        <f t="shared" si="11"/>
        <v>0</v>
      </c>
      <c r="R118">
        <f t="shared" si="12"/>
        <v>0</v>
      </c>
      <c r="S118">
        <f t="shared" si="14"/>
        <v>0</v>
      </c>
      <c r="T118">
        <f t="shared" si="15"/>
        <v>1</v>
      </c>
    </row>
    <row r="119" spans="1:20" x14ac:dyDescent="0.25">
      <c r="A119" t="s">
        <v>1026</v>
      </c>
      <c r="B119">
        <v>0.2450774856210996</v>
      </c>
      <c r="C119">
        <v>3.8443772999999999E-10</v>
      </c>
      <c r="D119">
        <v>87</v>
      </c>
      <c r="E119">
        <v>348</v>
      </c>
      <c r="F119">
        <v>87</v>
      </c>
      <c r="G119">
        <v>0.25</v>
      </c>
      <c r="H119">
        <v>1</v>
      </c>
      <c r="I119" t="s">
        <v>1026</v>
      </c>
      <c r="J119">
        <v>0.25</v>
      </c>
      <c r="K119">
        <v>0</v>
      </c>
      <c r="L119">
        <v>0</v>
      </c>
      <c r="M119">
        <f t="shared" si="8"/>
        <v>1</v>
      </c>
      <c r="N119">
        <f t="shared" si="13"/>
        <v>0</v>
      </c>
      <c r="O119">
        <f t="shared" si="9"/>
        <v>0</v>
      </c>
      <c r="P119">
        <f t="shared" si="10"/>
        <v>0</v>
      </c>
      <c r="Q119">
        <f t="shared" si="11"/>
        <v>1</v>
      </c>
      <c r="R119">
        <f t="shared" si="12"/>
        <v>0</v>
      </c>
      <c r="S119">
        <f t="shared" si="14"/>
        <v>0</v>
      </c>
      <c r="T119">
        <f t="shared" si="15"/>
        <v>1</v>
      </c>
    </row>
    <row r="120" spans="1:20" x14ac:dyDescent="0.25">
      <c r="A120" t="s">
        <v>1027</v>
      </c>
      <c r="B120">
        <v>0.25375402194893598</v>
      </c>
      <c r="C120">
        <v>3.8443772999999999E-10</v>
      </c>
      <c r="D120">
        <v>89</v>
      </c>
      <c r="E120">
        <v>348</v>
      </c>
      <c r="F120">
        <v>89</v>
      </c>
      <c r="G120">
        <v>0.2557471264367816</v>
      </c>
      <c r="H120">
        <v>1</v>
      </c>
      <c r="I120" t="s">
        <v>1027</v>
      </c>
      <c r="J120">
        <v>0.2557471264367816</v>
      </c>
      <c r="K120">
        <v>0</v>
      </c>
      <c r="L120">
        <v>0</v>
      </c>
      <c r="M120">
        <f t="shared" si="8"/>
        <v>1</v>
      </c>
      <c r="N120">
        <f t="shared" si="13"/>
        <v>0</v>
      </c>
      <c r="O120">
        <f t="shared" si="9"/>
        <v>1</v>
      </c>
      <c r="P120">
        <f t="shared" si="10"/>
        <v>0</v>
      </c>
      <c r="Q120">
        <f t="shared" si="11"/>
        <v>0</v>
      </c>
      <c r="R120">
        <f t="shared" si="12"/>
        <v>0</v>
      </c>
      <c r="S120">
        <f t="shared" si="14"/>
        <v>0</v>
      </c>
      <c r="T120">
        <f t="shared" si="15"/>
        <v>1</v>
      </c>
    </row>
    <row r="121" spans="1:20" x14ac:dyDescent="0.25">
      <c r="A121" t="s">
        <v>1028</v>
      </c>
      <c r="B121">
        <v>0.24295821475078269</v>
      </c>
      <c r="C121">
        <v>3.8443772999999999E-10</v>
      </c>
      <c r="D121">
        <v>87</v>
      </c>
      <c r="E121">
        <v>348</v>
      </c>
      <c r="F121">
        <v>87</v>
      </c>
      <c r="G121">
        <v>0.25</v>
      </c>
      <c r="H121">
        <v>1</v>
      </c>
      <c r="I121" t="s">
        <v>1028</v>
      </c>
      <c r="J121">
        <v>0.25</v>
      </c>
      <c r="K121">
        <v>0</v>
      </c>
      <c r="L121">
        <v>0</v>
      </c>
      <c r="M121">
        <f t="shared" si="8"/>
        <v>1</v>
      </c>
      <c r="N121">
        <f t="shared" si="13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>
        <f t="shared" si="12"/>
        <v>1</v>
      </c>
      <c r="S121">
        <f t="shared" si="14"/>
        <v>0</v>
      </c>
      <c r="T121">
        <f t="shared" si="15"/>
        <v>1</v>
      </c>
    </row>
    <row r="122" spans="1:20" x14ac:dyDescent="0.25">
      <c r="A122" t="s">
        <v>1029</v>
      </c>
      <c r="B122">
        <v>0.39921930288883217</v>
      </c>
      <c r="C122">
        <v>7.7727663500000001E-7</v>
      </c>
      <c r="D122">
        <v>194</v>
      </c>
      <c r="E122">
        <v>476</v>
      </c>
      <c r="F122">
        <v>168</v>
      </c>
      <c r="G122">
        <v>0.40756302521008397</v>
      </c>
      <c r="H122">
        <v>1</v>
      </c>
      <c r="I122" s="6" t="s">
        <v>1029</v>
      </c>
      <c r="J122">
        <v>0.35294117647058831</v>
      </c>
      <c r="K122">
        <v>0</v>
      </c>
      <c r="L122">
        <v>0</v>
      </c>
      <c r="M122">
        <f t="shared" si="8"/>
        <v>1</v>
      </c>
      <c r="N122">
        <f t="shared" si="13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>
        <f t="shared" si="12"/>
        <v>0</v>
      </c>
      <c r="S122">
        <f t="shared" si="14"/>
        <v>1</v>
      </c>
      <c r="T122">
        <f t="shared" si="15"/>
        <v>1</v>
      </c>
    </row>
    <row r="123" spans="1:20" x14ac:dyDescent="0.25">
      <c r="A123" t="s">
        <v>1030</v>
      </c>
      <c r="B123">
        <v>0.48820953174279852</v>
      </c>
      <c r="C123">
        <v>0.41533055499999999</v>
      </c>
      <c r="D123">
        <v>235</v>
      </c>
      <c r="E123">
        <v>476</v>
      </c>
      <c r="F123">
        <v>206</v>
      </c>
      <c r="G123">
        <v>0.49369747899159672</v>
      </c>
      <c r="H123">
        <v>1</v>
      </c>
      <c r="I123" t="s">
        <v>1030</v>
      </c>
      <c r="J123">
        <v>0.4327731092436975</v>
      </c>
      <c r="K123">
        <v>0</v>
      </c>
      <c r="L123">
        <v>0</v>
      </c>
      <c r="M123">
        <f t="shared" si="8"/>
        <v>0</v>
      </c>
      <c r="N123">
        <f t="shared" si="13"/>
        <v>1</v>
      </c>
      <c r="O123">
        <f t="shared" si="9"/>
        <v>0</v>
      </c>
      <c r="P123">
        <f t="shared" si="10"/>
        <v>1</v>
      </c>
      <c r="Q123">
        <f t="shared" si="11"/>
        <v>0</v>
      </c>
      <c r="R123">
        <f t="shared" si="12"/>
        <v>0</v>
      </c>
      <c r="S123">
        <f t="shared" si="14"/>
        <v>0</v>
      </c>
      <c r="T123">
        <f t="shared" si="15"/>
        <v>1</v>
      </c>
    </row>
    <row r="124" spans="1:20" x14ac:dyDescent="0.25">
      <c r="A124" t="s">
        <v>1031</v>
      </c>
      <c r="B124">
        <v>0.44146776458090192</v>
      </c>
      <c r="C124">
        <v>1.98245E-4</v>
      </c>
      <c r="D124">
        <v>212</v>
      </c>
      <c r="E124">
        <v>476</v>
      </c>
      <c r="F124">
        <v>172</v>
      </c>
      <c r="G124">
        <v>0.44537815126050417</v>
      </c>
      <c r="H124">
        <v>1</v>
      </c>
      <c r="I124" t="s">
        <v>1031</v>
      </c>
      <c r="J124">
        <v>0.36134453781512599</v>
      </c>
      <c r="K124">
        <v>0</v>
      </c>
      <c r="L124">
        <v>0</v>
      </c>
      <c r="M124">
        <f t="shared" si="8"/>
        <v>1</v>
      </c>
      <c r="N124">
        <f t="shared" si="13"/>
        <v>0</v>
      </c>
      <c r="O124">
        <f t="shared" si="9"/>
        <v>0</v>
      </c>
      <c r="P124">
        <f t="shared" si="10"/>
        <v>0</v>
      </c>
      <c r="Q124">
        <f t="shared" si="11"/>
        <v>1</v>
      </c>
      <c r="R124">
        <f t="shared" si="12"/>
        <v>0</v>
      </c>
      <c r="S124">
        <f t="shared" si="14"/>
        <v>0</v>
      </c>
      <c r="T124">
        <f t="shared" si="15"/>
        <v>1</v>
      </c>
    </row>
    <row r="125" spans="1:20" x14ac:dyDescent="0.25">
      <c r="A125" t="s">
        <v>1032</v>
      </c>
      <c r="B125">
        <v>0.43259641763619988</v>
      </c>
      <c r="C125">
        <v>1.016917725E-4</v>
      </c>
      <c r="D125">
        <v>208</v>
      </c>
      <c r="E125">
        <v>476</v>
      </c>
      <c r="F125">
        <v>173</v>
      </c>
      <c r="G125">
        <v>0.43697478991596639</v>
      </c>
      <c r="H125">
        <v>1</v>
      </c>
      <c r="I125" t="s">
        <v>1032</v>
      </c>
      <c r="J125">
        <v>0.36344537815126049</v>
      </c>
      <c r="K125">
        <v>0</v>
      </c>
      <c r="L125">
        <v>0</v>
      </c>
      <c r="M125">
        <f t="shared" si="8"/>
        <v>1</v>
      </c>
      <c r="N125">
        <f t="shared" si="13"/>
        <v>0</v>
      </c>
      <c r="O125">
        <f t="shared" si="9"/>
        <v>1</v>
      </c>
      <c r="P125">
        <f t="shared" si="10"/>
        <v>0</v>
      </c>
      <c r="Q125">
        <f t="shared" si="11"/>
        <v>0</v>
      </c>
      <c r="R125">
        <f t="shared" si="12"/>
        <v>0</v>
      </c>
      <c r="S125">
        <f t="shared" si="14"/>
        <v>0</v>
      </c>
      <c r="T125">
        <f t="shared" si="15"/>
        <v>1</v>
      </c>
    </row>
    <row r="126" spans="1:20" x14ac:dyDescent="0.25">
      <c r="A126" t="s">
        <v>1033</v>
      </c>
      <c r="B126">
        <v>0.44843330325913211</v>
      </c>
      <c r="C126">
        <v>1.720875E-3</v>
      </c>
      <c r="D126">
        <v>217</v>
      </c>
      <c r="E126">
        <v>476</v>
      </c>
      <c r="F126">
        <v>181</v>
      </c>
      <c r="G126">
        <v>0.45588235294117652</v>
      </c>
      <c r="H126">
        <v>1</v>
      </c>
      <c r="I126" t="s">
        <v>1033</v>
      </c>
      <c r="J126">
        <v>0.38025210084033612</v>
      </c>
      <c r="K126">
        <v>0</v>
      </c>
      <c r="L126">
        <v>0</v>
      </c>
      <c r="M126">
        <f t="shared" si="8"/>
        <v>1</v>
      </c>
      <c r="N126">
        <f t="shared" si="13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>
        <f t="shared" si="12"/>
        <v>1</v>
      </c>
      <c r="S126">
        <f t="shared" si="14"/>
        <v>0</v>
      </c>
      <c r="T126">
        <f t="shared" si="15"/>
        <v>1</v>
      </c>
    </row>
    <row r="127" spans="1:20" x14ac:dyDescent="0.25">
      <c r="A127" t="s">
        <v>1034</v>
      </c>
      <c r="B127">
        <v>0.38507322519372889</v>
      </c>
      <c r="C127">
        <v>2.6811000000000001E-4</v>
      </c>
      <c r="D127">
        <v>136</v>
      </c>
      <c r="E127">
        <v>353</v>
      </c>
      <c r="F127">
        <v>136</v>
      </c>
      <c r="G127">
        <v>0.38526912181303108</v>
      </c>
      <c r="H127">
        <v>1</v>
      </c>
      <c r="I127" s="6" t="s">
        <v>1034</v>
      </c>
      <c r="J127">
        <v>0.38526912181303108</v>
      </c>
      <c r="K127">
        <v>0</v>
      </c>
      <c r="L127">
        <v>0</v>
      </c>
      <c r="M127">
        <f t="shared" si="8"/>
        <v>1</v>
      </c>
      <c r="N127">
        <f t="shared" si="13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>
        <f t="shared" si="12"/>
        <v>0</v>
      </c>
      <c r="S127">
        <f t="shared" si="14"/>
        <v>1</v>
      </c>
      <c r="T127">
        <f t="shared" si="15"/>
        <v>1</v>
      </c>
    </row>
    <row r="128" spans="1:20" x14ac:dyDescent="0.25">
      <c r="A128" t="s">
        <v>1035</v>
      </c>
      <c r="B128">
        <v>0.37629200983224481</v>
      </c>
      <c r="C128">
        <v>4.5791322999999999E-5</v>
      </c>
      <c r="D128">
        <v>135</v>
      </c>
      <c r="E128">
        <v>353</v>
      </c>
      <c r="F128">
        <v>135</v>
      </c>
      <c r="G128">
        <v>0.38243626062322938</v>
      </c>
      <c r="H128">
        <v>1</v>
      </c>
      <c r="I128" t="s">
        <v>1035</v>
      </c>
      <c r="J128">
        <v>0.38243626062322938</v>
      </c>
      <c r="K128">
        <v>0</v>
      </c>
      <c r="L128">
        <v>0</v>
      </c>
      <c r="M128">
        <f t="shared" si="8"/>
        <v>1</v>
      </c>
      <c r="N128">
        <f t="shared" si="13"/>
        <v>0</v>
      </c>
      <c r="O128">
        <f t="shared" si="9"/>
        <v>0</v>
      </c>
      <c r="P128">
        <f t="shared" si="10"/>
        <v>1</v>
      </c>
      <c r="Q128">
        <f t="shared" si="11"/>
        <v>0</v>
      </c>
      <c r="R128">
        <f t="shared" si="12"/>
        <v>0</v>
      </c>
      <c r="S128">
        <f t="shared" si="14"/>
        <v>0</v>
      </c>
      <c r="T128">
        <f t="shared" si="15"/>
        <v>1</v>
      </c>
    </row>
    <row r="129" spans="1:20" x14ac:dyDescent="0.25">
      <c r="A129" t="s">
        <v>1036</v>
      </c>
      <c r="B129">
        <v>0.4239498494409138</v>
      </c>
      <c r="C129">
        <v>1.3318399999999999E-3</v>
      </c>
      <c r="D129">
        <v>152</v>
      </c>
      <c r="E129">
        <v>353</v>
      </c>
      <c r="F129">
        <v>152</v>
      </c>
      <c r="G129">
        <v>0.43059490084985841</v>
      </c>
      <c r="H129">
        <v>1</v>
      </c>
      <c r="I129" t="s">
        <v>1036</v>
      </c>
      <c r="J129">
        <v>0.43059490084985841</v>
      </c>
      <c r="K129">
        <v>0</v>
      </c>
      <c r="L129">
        <v>0</v>
      </c>
      <c r="M129">
        <f t="shared" si="8"/>
        <v>1</v>
      </c>
      <c r="N129">
        <f t="shared" si="13"/>
        <v>0</v>
      </c>
      <c r="O129">
        <f t="shared" si="9"/>
        <v>0</v>
      </c>
      <c r="P129">
        <f t="shared" si="10"/>
        <v>0</v>
      </c>
      <c r="Q129">
        <f t="shared" si="11"/>
        <v>1</v>
      </c>
      <c r="R129">
        <f t="shared" si="12"/>
        <v>0</v>
      </c>
      <c r="S129">
        <f t="shared" si="14"/>
        <v>0</v>
      </c>
      <c r="T129">
        <f t="shared" si="15"/>
        <v>1</v>
      </c>
    </row>
    <row r="130" spans="1:20" x14ac:dyDescent="0.25">
      <c r="A130" t="s">
        <v>1037</v>
      </c>
      <c r="B130">
        <v>0.35818983258653431</v>
      </c>
      <c r="C130">
        <v>3.1082523000000002E-5</v>
      </c>
      <c r="D130">
        <v>126</v>
      </c>
      <c r="E130">
        <v>353</v>
      </c>
      <c r="F130">
        <v>126</v>
      </c>
      <c r="G130">
        <v>0.35694050991501408</v>
      </c>
      <c r="H130">
        <v>1</v>
      </c>
      <c r="I130" t="s">
        <v>1037</v>
      </c>
      <c r="J130">
        <v>0.35694050991501408</v>
      </c>
      <c r="K130">
        <v>0</v>
      </c>
      <c r="L130">
        <v>0</v>
      </c>
      <c r="M130">
        <f t="shared" ref="M130:M193" si="16">IF(G130&lt;0.46, 1,0)</f>
        <v>1</v>
      </c>
      <c r="N130">
        <f t="shared" si="13"/>
        <v>0</v>
      </c>
      <c r="O130">
        <f t="shared" ref="O130:O193" si="17">IF(ISNUMBER(SEARCH("___80", A130)), 1, 0)</f>
        <v>1</v>
      </c>
      <c r="P130">
        <f t="shared" ref="P130:P193" si="18">IF(ISNUMBER(SEARCH("___100", A130)), 1, 0)</f>
        <v>0</v>
      </c>
      <c r="Q130">
        <f t="shared" ref="Q130:Q193" si="19">IF(ISNUMBER(SEARCH("___65", A130)), 1, 0)</f>
        <v>0</v>
      </c>
      <c r="R130">
        <f t="shared" ref="R130:R193" si="20">IF(ISNUMBER(SEARCH("___90", A130)), 1, 0)</f>
        <v>0</v>
      </c>
      <c r="S130">
        <f t="shared" si="14"/>
        <v>0</v>
      </c>
      <c r="T130">
        <f t="shared" si="15"/>
        <v>1</v>
      </c>
    </row>
    <row r="131" spans="1:20" x14ac:dyDescent="0.25">
      <c r="A131" t="s">
        <v>1038</v>
      </c>
      <c r="B131">
        <v>0.43601299562954171</v>
      </c>
      <c r="C131">
        <v>7.5575599999999996E-3</v>
      </c>
      <c r="D131">
        <v>155</v>
      </c>
      <c r="E131">
        <v>353</v>
      </c>
      <c r="F131">
        <v>155</v>
      </c>
      <c r="G131">
        <v>0.43909348441926338</v>
      </c>
      <c r="H131">
        <v>1</v>
      </c>
      <c r="I131" t="s">
        <v>1038</v>
      </c>
      <c r="J131">
        <v>0.43909348441926338</v>
      </c>
      <c r="K131">
        <v>0</v>
      </c>
      <c r="L131">
        <v>0</v>
      </c>
      <c r="M131">
        <f t="shared" si="16"/>
        <v>1</v>
      </c>
      <c r="N131">
        <f t="shared" ref="N131:N194" si="21">1-M131</f>
        <v>0</v>
      </c>
      <c r="O131">
        <f t="shared" si="17"/>
        <v>0</v>
      </c>
      <c r="P131">
        <f t="shared" si="18"/>
        <v>0</v>
      </c>
      <c r="Q131">
        <f t="shared" si="19"/>
        <v>0</v>
      </c>
      <c r="R131">
        <f t="shared" si="20"/>
        <v>1</v>
      </c>
      <c r="S131">
        <f t="shared" ref="S131:S194" si="22">IF(SUM(O131:R131)=0,1,0)</f>
        <v>0</v>
      </c>
      <c r="T131">
        <f t="shared" si="15"/>
        <v>1</v>
      </c>
    </row>
    <row r="132" spans="1:20" x14ac:dyDescent="0.25">
      <c r="A132" t="s">
        <v>1039</v>
      </c>
      <c r="B132">
        <v>0.36046690474508769</v>
      </c>
      <c r="C132">
        <v>2.3131775500000001E-5</v>
      </c>
      <c r="D132">
        <v>168</v>
      </c>
      <c r="E132">
        <v>462</v>
      </c>
      <c r="F132">
        <v>167</v>
      </c>
      <c r="G132">
        <v>0.36363636363636359</v>
      </c>
      <c r="H132">
        <v>1</v>
      </c>
      <c r="I132" s="6" t="s">
        <v>1039</v>
      </c>
      <c r="J132">
        <v>0.36147186147186139</v>
      </c>
      <c r="K132">
        <v>0</v>
      </c>
      <c r="L132">
        <v>0</v>
      </c>
      <c r="M132">
        <f t="shared" si="16"/>
        <v>1</v>
      </c>
      <c r="N132">
        <f t="shared" si="21"/>
        <v>0</v>
      </c>
      <c r="O132">
        <f t="shared" si="17"/>
        <v>0</v>
      </c>
      <c r="P132">
        <f t="shared" si="18"/>
        <v>0</v>
      </c>
      <c r="Q132">
        <f t="shared" si="19"/>
        <v>0</v>
      </c>
      <c r="R132">
        <f t="shared" si="20"/>
        <v>0</v>
      </c>
      <c r="S132">
        <f t="shared" si="22"/>
        <v>1</v>
      </c>
      <c r="T132">
        <f t="shared" si="15"/>
        <v>1</v>
      </c>
    </row>
    <row r="133" spans="1:20" x14ac:dyDescent="0.25">
      <c r="A133" t="s">
        <v>1040</v>
      </c>
      <c r="B133">
        <v>0.40859956875686387</v>
      </c>
      <c r="C133">
        <v>3.46415E-3</v>
      </c>
      <c r="D133">
        <v>190</v>
      </c>
      <c r="E133">
        <v>462</v>
      </c>
      <c r="F133">
        <v>188</v>
      </c>
      <c r="G133">
        <v>0.41125541125541132</v>
      </c>
      <c r="H133">
        <v>1</v>
      </c>
      <c r="I133" t="s">
        <v>1040</v>
      </c>
      <c r="J133">
        <v>0.40692640692640691</v>
      </c>
      <c r="K133">
        <v>0</v>
      </c>
      <c r="L133">
        <v>0</v>
      </c>
      <c r="M133">
        <f t="shared" si="16"/>
        <v>1</v>
      </c>
      <c r="N133">
        <f t="shared" si="21"/>
        <v>0</v>
      </c>
      <c r="O133">
        <f t="shared" si="17"/>
        <v>0</v>
      </c>
      <c r="P133">
        <f t="shared" si="18"/>
        <v>1</v>
      </c>
      <c r="Q133">
        <f t="shared" si="19"/>
        <v>0</v>
      </c>
      <c r="R133">
        <f t="shared" si="20"/>
        <v>0</v>
      </c>
      <c r="S133">
        <f t="shared" si="22"/>
        <v>0</v>
      </c>
      <c r="T133">
        <f t="shared" si="15"/>
        <v>1</v>
      </c>
    </row>
    <row r="134" spans="1:20" x14ac:dyDescent="0.25">
      <c r="A134" t="s">
        <v>1041</v>
      </c>
      <c r="B134">
        <v>0.36574062027347259</v>
      </c>
      <c r="C134">
        <v>2.9440672499999999E-5</v>
      </c>
      <c r="D134">
        <v>170</v>
      </c>
      <c r="E134">
        <v>462</v>
      </c>
      <c r="F134">
        <v>169</v>
      </c>
      <c r="G134">
        <v>0.36796536796536788</v>
      </c>
      <c r="H134">
        <v>1</v>
      </c>
      <c r="I134" t="s">
        <v>1041</v>
      </c>
      <c r="J134">
        <v>0.36580086580086579</v>
      </c>
      <c r="K134">
        <v>0</v>
      </c>
      <c r="L134">
        <v>0</v>
      </c>
      <c r="M134">
        <f t="shared" si="16"/>
        <v>1</v>
      </c>
      <c r="N134">
        <f t="shared" si="21"/>
        <v>0</v>
      </c>
      <c r="O134">
        <f t="shared" si="17"/>
        <v>0</v>
      </c>
      <c r="P134">
        <f t="shared" si="18"/>
        <v>0</v>
      </c>
      <c r="Q134">
        <f t="shared" si="19"/>
        <v>1</v>
      </c>
      <c r="R134">
        <f t="shared" si="20"/>
        <v>0</v>
      </c>
      <c r="S134">
        <f t="shared" si="22"/>
        <v>0</v>
      </c>
      <c r="T134">
        <f t="shared" si="15"/>
        <v>1</v>
      </c>
    </row>
    <row r="135" spans="1:20" x14ac:dyDescent="0.25">
      <c r="A135" t="s">
        <v>1042</v>
      </c>
      <c r="B135">
        <v>0.3967948193873882</v>
      </c>
      <c r="C135">
        <v>1.1537E-4</v>
      </c>
      <c r="D135">
        <v>184</v>
      </c>
      <c r="E135">
        <v>462</v>
      </c>
      <c r="F135">
        <v>181</v>
      </c>
      <c r="G135">
        <v>0.39826839826839833</v>
      </c>
      <c r="H135">
        <v>1</v>
      </c>
      <c r="I135" t="s">
        <v>1042</v>
      </c>
      <c r="J135">
        <v>0.39177489177489178</v>
      </c>
      <c r="K135">
        <v>0</v>
      </c>
      <c r="L135">
        <v>0</v>
      </c>
      <c r="M135">
        <f t="shared" si="16"/>
        <v>1</v>
      </c>
      <c r="N135">
        <f t="shared" si="21"/>
        <v>0</v>
      </c>
      <c r="O135">
        <f t="shared" si="17"/>
        <v>1</v>
      </c>
      <c r="P135">
        <f t="shared" si="18"/>
        <v>0</v>
      </c>
      <c r="Q135">
        <f t="shared" si="19"/>
        <v>0</v>
      </c>
      <c r="R135">
        <f t="shared" si="20"/>
        <v>0</v>
      </c>
      <c r="S135">
        <f t="shared" si="22"/>
        <v>0</v>
      </c>
      <c r="T135">
        <f t="shared" si="15"/>
        <v>1</v>
      </c>
    </row>
    <row r="136" spans="1:20" x14ac:dyDescent="0.25">
      <c r="A136" t="s">
        <v>1043</v>
      </c>
      <c r="B136">
        <v>0.38425264934461628</v>
      </c>
      <c r="C136">
        <v>4.4095007999999999E-5</v>
      </c>
      <c r="D136">
        <v>180</v>
      </c>
      <c r="E136">
        <v>462</v>
      </c>
      <c r="F136">
        <v>179</v>
      </c>
      <c r="G136">
        <v>0.38961038961038957</v>
      </c>
      <c r="H136">
        <v>1</v>
      </c>
      <c r="I136" t="s">
        <v>1043</v>
      </c>
      <c r="J136">
        <v>0.38744588744588743</v>
      </c>
      <c r="K136">
        <v>0</v>
      </c>
      <c r="L136">
        <v>0</v>
      </c>
      <c r="M136">
        <f t="shared" si="16"/>
        <v>1</v>
      </c>
      <c r="N136">
        <f t="shared" si="21"/>
        <v>0</v>
      </c>
      <c r="O136">
        <f t="shared" si="17"/>
        <v>0</v>
      </c>
      <c r="P136">
        <f t="shared" si="18"/>
        <v>0</v>
      </c>
      <c r="Q136">
        <f t="shared" si="19"/>
        <v>0</v>
      </c>
      <c r="R136">
        <f t="shared" si="20"/>
        <v>1</v>
      </c>
      <c r="S136">
        <f t="shared" si="22"/>
        <v>0</v>
      </c>
      <c r="T136">
        <f t="shared" ref="T136:T199" si="23">IF(A136=I136,1,0)</f>
        <v>1</v>
      </c>
    </row>
    <row r="137" spans="1:20" x14ac:dyDescent="0.25">
      <c r="A137" t="s">
        <v>1044</v>
      </c>
      <c r="B137">
        <v>0.34565829687896549</v>
      </c>
      <c r="C137">
        <v>8.4187230000000002E-9</v>
      </c>
      <c r="D137">
        <v>164</v>
      </c>
      <c r="E137">
        <v>467</v>
      </c>
      <c r="F137">
        <v>164</v>
      </c>
      <c r="G137">
        <v>0.35117773019271947</v>
      </c>
      <c r="H137">
        <v>1</v>
      </c>
      <c r="I137" s="6" t="s">
        <v>1044</v>
      </c>
      <c r="J137">
        <v>0.35117773019271947</v>
      </c>
      <c r="K137">
        <v>0</v>
      </c>
      <c r="L137">
        <v>0</v>
      </c>
      <c r="M137">
        <f t="shared" si="16"/>
        <v>1</v>
      </c>
      <c r="N137">
        <f t="shared" si="21"/>
        <v>0</v>
      </c>
      <c r="O137">
        <f t="shared" si="17"/>
        <v>0</v>
      </c>
      <c r="P137">
        <f t="shared" si="18"/>
        <v>0</v>
      </c>
      <c r="Q137">
        <f t="shared" si="19"/>
        <v>0</v>
      </c>
      <c r="R137">
        <f t="shared" si="20"/>
        <v>0</v>
      </c>
      <c r="S137">
        <f t="shared" si="22"/>
        <v>1</v>
      </c>
      <c r="T137">
        <f t="shared" si="23"/>
        <v>1</v>
      </c>
    </row>
    <row r="138" spans="1:20" x14ac:dyDescent="0.25">
      <c r="A138" t="s">
        <v>1045</v>
      </c>
      <c r="B138">
        <v>0.4372666891494883</v>
      </c>
      <c r="C138">
        <v>4.5352700000000001E-3</v>
      </c>
      <c r="D138">
        <v>205</v>
      </c>
      <c r="E138">
        <v>467</v>
      </c>
      <c r="F138">
        <v>205</v>
      </c>
      <c r="G138">
        <v>0.43897216274089929</v>
      </c>
      <c r="H138">
        <v>1</v>
      </c>
      <c r="I138" t="s">
        <v>1045</v>
      </c>
      <c r="J138">
        <v>0.43897216274089929</v>
      </c>
      <c r="K138">
        <v>0</v>
      </c>
      <c r="L138">
        <v>0</v>
      </c>
      <c r="M138">
        <f t="shared" si="16"/>
        <v>1</v>
      </c>
      <c r="N138">
        <f t="shared" si="21"/>
        <v>0</v>
      </c>
      <c r="O138">
        <f t="shared" si="17"/>
        <v>0</v>
      </c>
      <c r="P138">
        <f t="shared" si="18"/>
        <v>1</v>
      </c>
      <c r="Q138">
        <f t="shared" si="19"/>
        <v>0</v>
      </c>
      <c r="R138">
        <f t="shared" si="20"/>
        <v>0</v>
      </c>
      <c r="S138">
        <f t="shared" si="22"/>
        <v>0</v>
      </c>
      <c r="T138">
        <f t="shared" si="23"/>
        <v>1</v>
      </c>
    </row>
    <row r="139" spans="1:20" x14ac:dyDescent="0.25">
      <c r="A139" t="s">
        <v>1046</v>
      </c>
      <c r="B139">
        <v>0.38141579312541007</v>
      </c>
      <c r="C139">
        <v>4.2622712999999999E-7</v>
      </c>
      <c r="D139">
        <v>180</v>
      </c>
      <c r="E139">
        <v>467</v>
      </c>
      <c r="F139">
        <v>180</v>
      </c>
      <c r="G139">
        <v>0.38543897216274092</v>
      </c>
      <c r="H139">
        <v>1</v>
      </c>
      <c r="I139" t="s">
        <v>1046</v>
      </c>
      <c r="J139">
        <v>0.38543897216274092</v>
      </c>
      <c r="K139">
        <v>0</v>
      </c>
      <c r="L139">
        <v>0</v>
      </c>
      <c r="M139">
        <f t="shared" si="16"/>
        <v>1</v>
      </c>
      <c r="N139">
        <f t="shared" si="21"/>
        <v>0</v>
      </c>
      <c r="O139">
        <f t="shared" si="17"/>
        <v>0</v>
      </c>
      <c r="P139">
        <f t="shared" si="18"/>
        <v>0</v>
      </c>
      <c r="Q139">
        <f t="shared" si="19"/>
        <v>1</v>
      </c>
      <c r="R139">
        <f t="shared" si="20"/>
        <v>0</v>
      </c>
      <c r="S139">
        <f t="shared" si="22"/>
        <v>0</v>
      </c>
      <c r="T139">
        <f t="shared" si="23"/>
        <v>1</v>
      </c>
    </row>
    <row r="140" spans="1:20" x14ac:dyDescent="0.25">
      <c r="A140" t="s">
        <v>1047</v>
      </c>
      <c r="B140">
        <v>0.42994036895140741</v>
      </c>
      <c r="C140">
        <v>5.4170499999999996E-3</v>
      </c>
      <c r="D140">
        <v>204</v>
      </c>
      <c r="E140">
        <v>467</v>
      </c>
      <c r="F140">
        <v>201</v>
      </c>
      <c r="G140">
        <v>0.43683083511777299</v>
      </c>
      <c r="H140">
        <v>1</v>
      </c>
      <c r="I140" t="s">
        <v>1047</v>
      </c>
      <c r="J140">
        <v>0.43040685224839398</v>
      </c>
      <c r="K140">
        <v>0</v>
      </c>
      <c r="L140">
        <v>0</v>
      </c>
      <c r="M140">
        <f t="shared" si="16"/>
        <v>1</v>
      </c>
      <c r="N140">
        <f t="shared" si="21"/>
        <v>0</v>
      </c>
      <c r="O140">
        <f t="shared" si="17"/>
        <v>1</v>
      </c>
      <c r="P140">
        <f t="shared" si="18"/>
        <v>0</v>
      </c>
      <c r="Q140">
        <f t="shared" si="19"/>
        <v>0</v>
      </c>
      <c r="R140">
        <f t="shared" si="20"/>
        <v>0</v>
      </c>
      <c r="S140">
        <f t="shared" si="22"/>
        <v>0</v>
      </c>
      <c r="T140">
        <f t="shared" si="23"/>
        <v>1</v>
      </c>
    </row>
    <row r="141" spans="1:20" x14ac:dyDescent="0.25">
      <c r="A141" t="s">
        <v>1048</v>
      </c>
      <c r="B141">
        <v>0.41470352796698662</v>
      </c>
      <c r="C141">
        <v>1.0443328E-5</v>
      </c>
      <c r="D141">
        <v>195</v>
      </c>
      <c r="E141">
        <v>467</v>
      </c>
      <c r="F141">
        <v>195</v>
      </c>
      <c r="G141">
        <v>0.41755888650963602</v>
      </c>
      <c r="H141">
        <v>1</v>
      </c>
      <c r="I141" t="s">
        <v>1048</v>
      </c>
      <c r="J141">
        <v>0.41755888650963602</v>
      </c>
      <c r="K141">
        <v>0</v>
      </c>
      <c r="L141">
        <v>0</v>
      </c>
      <c r="M141">
        <f t="shared" si="16"/>
        <v>1</v>
      </c>
      <c r="N141">
        <f t="shared" si="21"/>
        <v>0</v>
      </c>
      <c r="O141">
        <f t="shared" si="17"/>
        <v>0</v>
      </c>
      <c r="P141">
        <f t="shared" si="18"/>
        <v>0</v>
      </c>
      <c r="Q141">
        <f t="shared" si="19"/>
        <v>0</v>
      </c>
      <c r="R141">
        <f t="shared" si="20"/>
        <v>1</v>
      </c>
      <c r="S141">
        <f t="shared" si="22"/>
        <v>0</v>
      </c>
      <c r="T141">
        <f t="shared" si="23"/>
        <v>1</v>
      </c>
    </row>
    <row r="142" spans="1:20" x14ac:dyDescent="0.25">
      <c r="A142" t="s">
        <v>1049</v>
      </c>
      <c r="B142">
        <v>0.27658912840828709</v>
      </c>
      <c r="C142">
        <v>2.3077811000000001E-7</v>
      </c>
      <c r="D142">
        <v>135</v>
      </c>
      <c r="E142">
        <v>499</v>
      </c>
      <c r="F142">
        <v>133</v>
      </c>
      <c r="G142">
        <v>0.27054108216432871</v>
      </c>
      <c r="H142">
        <v>1</v>
      </c>
      <c r="I142" s="6" t="s">
        <v>1049</v>
      </c>
      <c r="J142">
        <v>0.26653306613226452</v>
      </c>
      <c r="K142">
        <v>0</v>
      </c>
      <c r="L142">
        <v>0</v>
      </c>
      <c r="M142">
        <f t="shared" si="16"/>
        <v>1</v>
      </c>
      <c r="N142">
        <f t="shared" si="21"/>
        <v>0</v>
      </c>
      <c r="O142">
        <f t="shared" si="17"/>
        <v>0</v>
      </c>
      <c r="P142">
        <f t="shared" si="18"/>
        <v>0</v>
      </c>
      <c r="Q142">
        <f t="shared" si="19"/>
        <v>0</v>
      </c>
      <c r="R142">
        <f t="shared" si="20"/>
        <v>0</v>
      </c>
      <c r="S142">
        <f t="shared" si="22"/>
        <v>1</v>
      </c>
      <c r="T142">
        <f t="shared" si="23"/>
        <v>1</v>
      </c>
    </row>
    <row r="143" spans="1:20" x14ac:dyDescent="0.25">
      <c r="A143" t="s">
        <v>1050</v>
      </c>
      <c r="B143">
        <v>0.24707463070524399</v>
      </c>
      <c r="C143">
        <v>8.2511390000000002E-8</v>
      </c>
      <c r="D143">
        <v>125</v>
      </c>
      <c r="E143">
        <v>499</v>
      </c>
      <c r="F143">
        <v>123</v>
      </c>
      <c r="G143">
        <v>0.25050100200400799</v>
      </c>
      <c r="H143">
        <v>1</v>
      </c>
      <c r="I143" t="s">
        <v>1050</v>
      </c>
      <c r="J143">
        <v>0.24649298597194391</v>
      </c>
      <c r="K143">
        <v>0</v>
      </c>
      <c r="L143">
        <v>0</v>
      </c>
      <c r="M143">
        <f t="shared" si="16"/>
        <v>1</v>
      </c>
      <c r="N143">
        <f t="shared" si="21"/>
        <v>0</v>
      </c>
      <c r="O143">
        <f t="shared" si="17"/>
        <v>0</v>
      </c>
      <c r="P143">
        <f t="shared" si="18"/>
        <v>1</v>
      </c>
      <c r="Q143">
        <f t="shared" si="19"/>
        <v>0</v>
      </c>
      <c r="R143">
        <f t="shared" si="20"/>
        <v>0</v>
      </c>
      <c r="S143">
        <f t="shared" si="22"/>
        <v>0</v>
      </c>
      <c r="T143">
        <f t="shared" si="23"/>
        <v>1</v>
      </c>
    </row>
    <row r="144" spans="1:20" x14ac:dyDescent="0.25">
      <c r="A144" t="s">
        <v>1051</v>
      </c>
      <c r="B144">
        <v>0.27084792389496709</v>
      </c>
      <c r="C144">
        <v>5.1325599999999997E-8</v>
      </c>
      <c r="D144">
        <v>134</v>
      </c>
      <c r="E144">
        <v>499</v>
      </c>
      <c r="F144">
        <v>132</v>
      </c>
      <c r="G144">
        <v>0.26853707414829658</v>
      </c>
      <c r="H144">
        <v>1</v>
      </c>
      <c r="I144" t="s">
        <v>1051</v>
      </c>
      <c r="J144">
        <v>0.26452905811623251</v>
      </c>
      <c r="K144">
        <v>0</v>
      </c>
      <c r="L144">
        <v>0</v>
      </c>
      <c r="M144">
        <f t="shared" si="16"/>
        <v>1</v>
      </c>
      <c r="N144">
        <f t="shared" si="21"/>
        <v>0</v>
      </c>
      <c r="O144">
        <f t="shared" si="17"/>
        <v>0</v>
      </c>
      <c r="P144">
        <f t="shared" si="18"/>
        <v>0</v>
      </c>
      <c r="Q144">
        <f t="shared" si="19"/>
        <v>1</v>
      </c>
      <c r="R144">
        <f t="shared" si="20"/>
        <v>0</v>
      </c>
      <c r="S144">
        <f t="shared" si="22"/>
        <v>0</v>
      </c>
      <c r="T144">
        <f t="shared" si="23"/>
        <v>1</v>
      </c>
    </row>
    <row r="145" spans="1:20" x14ac:dyDescent="0.25">
      <c r="A145" t="s">
        <v>1052</v>
      </c>
      <c r="B145">
        <v>0.27760295527276452</v>
      </c>
      <c r="C145">
        <v>4.0657732999999998E-7</v>
      </c>
      <c r="D145">
        <v>138</v>
      </c>
      <c r="E145">
        <v>499</v>
      </c>
      <c r="F145">
        <v>136</v>
      </c>
      <c r="G145">
        <v>0.27655310621242479</v>
      </c>
      <c r="H145">
        <v>1</v>
      </c>
      <c r="I145" t="s">
        <v>1052</v>
      </c>
      <c r="J145">
        <v>0.27254509018036072</v>
      </c>
      <c r="K145">
        <v>0</v>
      </c>
      <c r="L145">
        <v>0</v>
      </c>
      <c r="M145">
        <f t="shared" si="16"/>
        <v>1</v>
      </c>
      <c r="N145">
        <f t="shared" si="21"/>
        <v>0</v>
      </c>
      <c r="O145">
        <f t="shared" si="17"/>
        <v>1</v>
      </c>
      <c r="P145">
        <f t="shared" si="18"/>
        <v>0</v>
      </c>
      <c r="Q145">
        <f t="shared" si="19"/>
        <v>0</v>
      </c>
      <c r="R145">
        <f t="shared" si="20"/>
        <v>0</v>
      </c>
      <c r="S145">
        <f t="shared" si="22"/>
        <v>0</v>
      </c>
      <c r="T145">
        <f t="shared" si="23"/>
        <v>1</v>
      </c>
    </row>
    <row r="146" spans="1:20" x14ac:dyDescent="0.25">
      <c r="A146" t="s">
        <v>1053</v>
      </c>
      <c r="B146">
        <v>0.31135571834495129</v>
      </c>
      <c r="C146">
        <v>3.0897489999999998E-7</v>
      </c>
      <c r="D146">
        <v>157</v>
      </c>
      <c r="E146">
        <v>499</v>
      </c>
      <c r="F146">
        <v>156</v>
      </c>
      <c r="G146">
        <v>0.31462925851703399</v>
      </c>
      <c r="H146">
        <v>1</v>
      </c>
      <c r="I146" t="s">
        <v>1053</v>
      </c>
      <c r="J146">
        <v>0.31262525050100198</v>
      </c>
      <c r="K146">
        <v>0</v>
      </c>
      <c r="L146">
        <v>0</v>
      </c>
      <c r="M146">
        <f t="shared" si="16"/>
        <v>1</v>
      </c>
      <c r="N146">
        <f t="shared" si="21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>
        <f t="shared" si="20"/>
        <v>1</v>
      </c>
      <c r="S146">
        <f t="shared" si="22"/>
        <v>0</v>
      </c>
      <c r="T146">
        <f t="shared" si="23"/>
        <v>1</v>
      </c>
    </row>
    <row r="147" spans="1:20" x14ac:dyDescent="0.25">
      <c r="A147" t="s">
        <v>1054</v>
      </c>
      <c r="B147">
        <v>0.28923225559663218</v>
      </c>
      <c r="C147">
        <v>9.7143152499999989E-9</v>
      </c>
      <c r="D147">
        <v>36</v>
      </c>
      <c r="E147">
        <v>126</v>
      </c>
      <c r="F147">
        <v>36</v>
      </c>
      <c r="G147">
        <v>0.2857142857142857</v>
      </c>
      <c r="H147">
        <v>1</v>
      </c>
      <c r="I147" s="6" t="s">
        <v>1054</v>
      </c>
      <c r="J147">
        <v>0.2857142857142857</v>
      </c>
      <c r="K147">
        <v>0</v>
      </c>
      <c r="L147">
        <v>0</v>
      </c>
      <c r="M147">
        <f t="shared" si="16"/>
        <v>1</v>
      </c>
      <c r="N147">
        <f t="shared" si="21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>
        <f t="shared" si="20"/>
        <v>0</v>
      </c>
      <c r="S147">
        <f t="shared" si="22"/>
        <v>1</v>
      </c>
      <c r="T147">
        <f t="shared" si="23"/>
        <v>1</v>
      </c>
    </row>
    <row r="148" spans="1:20" x14ac:dyDescent="0.25">
      <c r="A148" t="s">
        <v>1055</v>
      </c>
      <c r="B148">
        <v>0.32407602279755099</v>
      </c>
      <c r="C148">
        <v>6.4134565999999999E-8</v>
      </c>
      <c r="D148">
        <v>40</v>
      </c>
      <c r="E148">
        <v>126</v>
      </c>
      <c r="F148">
        <v>40</v>
      </c>
      <c r="G148">
        <v>0.31746031746031739</v>
      </c>
      <c r="H148">
        <v>1</v>
      </c>
      <c r="I148" t="s">
        <v>1055</v>
      </c>
      <c r="J148">
        <v>0.31746031746031739</v>
      </c>
      <c r="K148">
        <v>0</v>
      </c>
      <c r="L148">
        <v>0</v>
      </c>
      <c r="M148">
        <f t="shared" si="16"/>
        <v>1</v>
      </c>
      <c r="N148">
        <f t="shared" si="21"/>
        <v>0</v>
      </c>
      <c r="O148">
        <f t="shared" si="17"/>
        <v>0</v>
      </c>
      <c r="P148">
        <f t="shared" si="18"/>
        <v>1</v>
      </c>
      <c r="Q148">
        <f t="shared" si="19"/>
        <v>0</v>
      </c>
      <c r="R148">
        <f t="shared" si="20"/>
        <v>0</v>
      </c>
      <c r="S148">
        <f t="shared" si="22"/>
        <v>0</v>
      </c>
      <c r="T148">
        <f t="shared" si="23"/>
        <v>1</v>
      </c>
    </row>
    <row r="149" spans="1:20" x14ac:dyDescent="0.25">
      <c r="A149" t="s">
        <v>1056</v>
      </c>
      <c r="B149">
        <v>0.35188261273531191</v>
      </c>
      <c r="C149">
        <v>1.18265003E-7</v>
      </c>
      <c r="D149">
        <v>45</v>
      </c>
      <c r="E149">
        <v>126</v>
      </c>
      <c r="F149">
        <v>45</v>
      </c>
      <c r="G149">
        <v>0.35714285714285721</v>
      </c>
      <c r="H149">
        <v>1</v>
      </c>
      <c r="I149" t="s">
        <v>1056</v>
      </c>
      <c r="J149">
        <v>0.35714285714285721</v>
      </c>
      <c r="K149">
        <v>0</v>
      </c>
      <c r="L149">
        <v>0</v>
      </c>
      <c r="M149">
        <f t="shared" si="16"/>
        <v>1</v>
      </c>
      <c r="N149">
        <f t="shared" si="21"/>
        <v>0</v>
      </c>
      <c r="O149">
        <f t="shared" si="17"/>
        <v>0</v>
      </c>
      <c r="P149">
        <f t="shared" si="18"/>
        <v>0</v>
      </c>
      <c r="Q149">
        <f t="shared" si="19"/>
        <v>1</v>
      </c>
      <c r="R149">
        <f t="shared" si="20"/>
        <v>0</v>
      </c>
      <c r="S149">
        <f t="shared" si="22"/>
        <v>0</v>
      </c>
      <c r="T149">
        <f t="shared" si="23"/>
        <v>1</v>
      </c>
    </row>
    <row r="150" spans="1:20" x14ac:dyDescent="0.25">
      <c r="A150" t="s">
        <v>1057</v>
      </c>
      <c r="B150">
        <v>0.33815171446328329</v>
      </c>
      <c r="C150">
        <v>2.6016053E-8</v>
      </c>
      <c r="D150">
        <v>42</v>
      </c>
      <c r="E150">
        <v>126</v>
      </c>
      <c r="F150">
        <v>42</v>
      </c>
      <c r="G150">
        <v>0.33333333333333331</v>
      </c>
      <c r="H150">
        <v>1</v>
      </c>
      <c r="I150" t="s">
        <v>1057</v>
      </c>
      <c r="J150">
        <v>0.33333333333333331</v>
      </c>
      <c r="K150">
        <v>0</v>
      </c>
      <c r="L150">
        <v>0</v>
      </c>
      <c r="M150">
        <f t="shared" si="16"/>
        <v>1</v>
      </c>
      <c r="N150">
        <f t="shared" si="21"/>
        <v>0</v>
      </c>
      <c r="O150">
        <f t="shared" si="17"/>
        <v>1</v>
      </c>
      <c r="P150">
        <f t="shared" si="18"/>
        <v>0</v>
      </c>
      <c r="Q150">
        <f t="shared" si="19"/>
        <v>0</v>
      </c>
      <c r="R150">
        <f t="shared" si="20"/>
        <v>0</v>
      </c>
      <c r="S150">
        <f t="shared" si="22"/>
        <v>0</v>
      </c>
      <c r="T150">
        <f t="shared" si="23"/>
        <v>1</v>
      </c>
    </row>
    <row r="151" spans="1:20" x14ac:dyDescent="0.25">
      <c r="A151" t="s">
        <v>1058</v>
      </c>
      <c r="B151">
        <v>0.37457039204605502</v>
      </c>
      <c r="C151">
        <v>1.0069607999999999E-6</v>
      </c>
      <c r="D151">
        <v>49</v>
      </c>
      <c r="E151">
        <v>126</v>
      </c>
      <c r="F151">
        <v>49</v>
      </c>
      <c r="G151">
        <v>0.3888888888888889</v>
      </c>
      <c r="H151">
        <v>1</v>
      </c>
      <c r="I151" t="s">
        <v>1058</v>
      </c>
      <c r="J151">
        <v>0.3888888888888889</v>
      </c>
      <c r="K151">
        <v>0</v>
      </c>
      <c r="L151">
        <v>0</v>
      </c>
      <c r="M151">
        <f t="shared" si="16"/>
        <v>1</v>
      </c>
      <c r="N151">
        <f t="shared" si="21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>
        <f t="shared" si="20"/>
        <v>1</v>
      </c>
      <c r="S151">
        <f t="shared" si="22"/>
        <v>0</v>
      </c>
      <c r="T151">
        <f t="shared" si="23"/>
        <v>1</v>
      </c>
    </row>
    <row r="152" spans="1:20" x14ac:dyDescent="0.25">
      <c r="A152" t="s">
        <v>1059</v>
      </c>
      <c r="B152">
        <v>0.49974382264230288</v>
      </c>
      <c r="C152">
        <v>0.60696930000000004</v>
      </c>
      <c r="D152">
        <v>233</v>
      </c>
      <c r="E152">
        <v>459</v>
      </c>
      <c r="F152">
        <v>223</v>
      </c>
      <c r="G152">
        <v>0.50762527233115473</v>
      </c>
      <c r="H152">
        <v>1</v>
      </c>
      <c r="I152" s="6" t="s">
        <v>1059</v>
      </c>
      <c r="J152">
        <v>0.48583877995642699</v>
      </c>
      <c r="K152">
        <v>0</v>
      </c>
      <c r="L152">
        <v>0</v>
      </c>
      <c r="M152">
        <f t="shared" si="16"/>
        <v>0</v>
      </c>
      <c r="N152">
        <f t="shared" si="21"/>
        <v>1</v>
      </c>
      <c r="O152">
        <f t="shared" si="17"/>
        <v>0</v>
      </c>
      <c r="P152">
        <f t="shared" si="18"/>
        <v>0</v>
      </c>
      <c r="Q152">
        <f t="shared" si="19"/>
        <v>0</v>
      </c>
      <c r="R152">
        <f t="shared" si="20"/>
        <v>0</v>
      </c>
      <c r="S152">
        <f t="shared" si="22"/>
        <v>1</v>
      </c>
      <c r="T152">
        <f t="shared" si="23"/>
        <v>1</v>
      </c>
    </row>
    <row r="153" spans="1:20" x14ac:dyDescent="0.25">
      <c r="A153" t="s">
        <v>1060</v>
      </c>
      <c r="B153">
        <v>0.51996545769971614</v>
      </c>
      <c r="C153">
        <v>0.81931763999999996</v>
      </c>
      <c r="D153">
        <v>242</v>
      </c>
      <c r="E153">
        <v>459</v>
      </c>
      <c r="F153">
        <v>236</v>
      </c>
      <c r="G153">
        <v>0.52723311546840956</v>
      </c>
      <c r="H153">
        <v>1</v>
      </c>
      <c r="I153" t="s">
        <v>1060</v>
      </c>
      <c r="J153">
        <v>0.51416122004357301</v>
      </c>
      <c r="K153">
        <v>0</v>
      </c>
      <c r="L153">
        <v>0</v>
      </c>
      <c r="M153">
        <f t="shared" si="16"/>
        <v>0</v>
      </c>
      <c r="N153">
        <f t="shared" si="21"/>
        <v>1</v>
      </c>
      <c r="O153">
        <f t="shared" si="17"/>
        <v>0</v>
      </c>
      <c r="P153">
        <f t="shared" si="18"/>
        <v>1</v>
      </c>
      <c r="Q153">
        <f t="shared" si="19"/>
        <v>0</v>
      </c>
      <c r="R153">
        <f t="shared" si="20"/>
        <v>0</v>
      </c>
      <c r="S153">
        <f t="shared" si="22"/>
        <v>0</v>
      </c>
      <c r="T153">
        <f t="shared" si="23"/>
        <v>1</v>
      </c>
    </row>
    <row r="154" spans="1:20" x14ac:dyDescent="0.25">
      <c r="A154" t="s">
        <v>1061</v>
      </c>
      <c r="B154">
        <v>0.53648187490595844</v>
      </c>
      <c r="C154">
        <v>0.85270159999999995</v>
      </c>
      <c r="D154">
        <v>245</v>
      </c>
      <c r="E154">
        <v>459</v>
      </c>
      <c r="F154">
        <v>239</v>
      </c>
      <c r="G154">
        <v>0.53376906318082784</v>
      </c>
      <c r="H154">
        <v>1</v>
      </c>
      <c r="I154" t="s">
        <v>1061</v>
      </c>
      <c r="J154">
        <v>0.52069716775599129</v>
      </c>
      <c r="K154">
        <v>0</v>
      </c>
      <c r="L154">
        <v>0</v>
      </c>
      <c r="M154">
        <f t="shared" si="16"/>
        <v>0</v>
      </c>
      <c r="N154">
        <f t="shared" si="21"/>
        <v>1</v>
      </c>
      <c r="O154">
        <f t="shared" si="17"/>
        <v>0</v>
      </c>
      <c r="P154">
        <f t="shared" si="18"/>
        <v>0</v>
      </c>
      <c r="Q154">
        <f t="shared" si="19"/>
        <v>1</v>
      </c>
      <c r="R154">
        <f t="shared" si="20"/>
        <v>0</v>
      </c>
      <c r="S154">
        <f t="shared" si="22"/>
        <v>0</v>
      </c>
      <c r="T154">
        <f t="shared" si="23"/>
        <v>1</v>
      </c>
    </row>
    <row r="155" spans="1:20" x14ac:dyDescent="0.25">
      <c r="A155" t="s">
        <v>1062</v>
      </c>
      <c r="B155">
        <v>0.53848625696461994</v>
      </c>
      <c r="C155">
        <v>0.87165950000000003</v>
      </c>
      <c r="D155">
        <v>247</v>
      </c>
      <c r="E155">
        <v>459</v>
      </c>
      <c r="F155">
        <v>237</v>
      </c>
      <c r="G155">
        <v>0.53812636165577343</v>
      </c>
      <c r="H155">
        <v>1</v>
      </c>
      <c r="I155" t="s">
        <v>1062</v>
      </c>
      <c r="J155">
        <v>0.5163398692810458</v>
      </c>
      <c r="K155">
        <v>0</v>
      </c>
      <c r="L155">
        <v>0</v>
      </c>
      <c r="M155">
        <f t="shared" si="16"/>
        <v>0</v>
      </c>
      <c r="N155">
        <f t="shared" si="21"/>
        <v>1</v>
      </c>
      <c r="O155">
        <f t="shared" si="17"/>
        <v>1</v>
      </c>
      <c r="P155">
        <f t="shared" si="18"/>
        <v>0</v>
      </c>
      <c r="Q155">
        <f t="shared" si="19"/>
        <v>0</v>
      </c>
      <c r="R155">
        <f t="shared" si="20"/>
        <v>0</v>
      </c>
      <c r="S155">
        <f t="shared" si="22"/>
        <v>0</v>
      </c>
      <c r="T155">
        <f t="shared" si="23"/>
        <v>1</v>
      </c>
    </row>
    <row r="156" spans="1:20" x14ac:dyDescent="0.25">
      <c r="A156" t="s">
        <v>1063</v>
      </c>
      <c r="B156">
        <v>0.5167196984206992</v>
      </c>
      <c r="C156">
        <v>0.80984217000000003</v>
      </c>
      <c r="D156">
        <v>241</v>
      </c>
      <c r="E156">
        <v>459</v>
      </c>
      <c r="F156">
        <v>238</v>
      </c>
      <c r="G156">
        <v>0.52505446623093677</v>
      </c>
      <c r="H156">
        <v>1</v>
      </c>
      <c r="I156" t="s">
        <v>1063</v>
      </c>
      <c r="J156">
        <v>0.51851851851851849</v>
      </c>
      <c r="K156">
        <v>0</v>
      </c>
      <c r="L156">
        <v>0</v>
      </c>
      <c r="M156">
        <f t="shared" si="16"/>
        <v>0</v>
      </c>
      <c r="N156">
        <f t="shared" si="21"/>
        <v>1</v>
      </c>
      <c r="O156">
        <f t="shared" si="17"/>
        <v>0</v>
      </c>
      <c r="P156">
        <f t="shared" si="18"/>
        <v>0</v>
      </c>
      <c r="Q156">
        <f t="shared" si="19"/>
        <v>0</v>
      </c>
      <c r="R156">
        <f t="shared" si="20"/>
        <v>1</v>
      </c>
      <c r="S156">
        <f t="shared" si="22"/>
        <v>0</v>
      </c>
      <c r="T156">
        <f t="shared" si="23"/>
        <v>1</v>
      </c>
    </row>
    <row r="157" spans="1:20" x14ac:dyDescent="0.25">
      <c r="A157" t="s">
        <v>1064</v>
      </c>
      <c r="B157">
        <v>0.65506175090233032</v>
      </c>
      <c r="C157">
        <v>0.98686839999999998</v>
      </c>
      <c r="D157">
        <v>305</v>
      </c>
      <c r="E157">
        <v>461</v>
      </c>
      <c r="F157">
        <v>305</v>
      </c>
      <c r="G157">
        <v>0.66160520607375273</v>
      </c>
      <c r="H157">
        <v>1</v>
      </c>
      <c r="I157" s="6" t="s">
        <v>1064</v>
      </c>
      <c r="J157">
        <v>0.66160520607375273</v>
      </c>
      <c r="K157">
        <v>0</v>
      </c>
      <c r="L157">
        <v>0</v>
      </c>
      <c r="M157">
        <f t="shared" si="16"/>
        <v>0</v>
      </c>
      <c r="N157">
        <f t="shared" si="21"/>
        <v>1</v>
      </c>
      <c r="O157">
        <f t="shared" si="17"/>
        <v>0</v>
      </c>
      <c r="P157">
        <f t="shared" si="18"/>
        <v>0</v>
      </c>
      <c r="Q157">
        <f t="shared" si="19"/>
        <v>0</v>
      </c>
      <c r="R157">
        <f t="shared" si="20"/>
        <v>0</v>
      </c>
      <c r="S157">
        <f t="shared" si="22"/>
        <v>1</v>
      </c>
      <c r="T157">
        <f t="shared" si="23"/>
        <v>1</v>
      </c>
    </row>
    <row r="158" spans="1:20" x14ac:dyDescent="0.25">
      <c r="A158" t="s">
        <v>1065</v>
      </c>
      <c r="B158">
        <v>0.70276857286437144</v>
      </c>
      <c r="C158">
        <v>0.98686839999999998</v>
      </c>
      <c r="D158">
        <v>330</v>
      </c>
      <c r="E158">
        <v>461</v>
      </c>
      <c r="F158">
        <v>329</v>
      </c>
      <c r="G158">
        <v>0.71583514099783085</v>
      </c>
      <c r="H158">
        <v>1</v>
      </c>
      <c r="I158" t="s">
        <v>1065</v>
      </c>
      <c r="J158">
        <v>0.71366594360086766</v>
      </c>
      <c r="K158">
        <v>0</v>
      </c>
      <c r="L158">
        <v>0</v>
      </c>
      <c r="M158">
        <f t="shared" si="16"/>
        <v>0</v>
      </c>
      <c r="N158">
        <f t="shared" si="21"/>
        <v>1</v>
      </c>
      <c r="O158">
        <f t="shared" si="17"/>
        <v>0</v>
      </c>
      <c r="P158">
        <f t="shared" si="18"/>
        <v>1</v>
      </c>
      <c r="Q158">
        <f t="shared" si="19"/>
        <v>0</v>
      </c>
      <c r="R158">
        <f t="shared" si="20"/>
        <v>0</v>
      </c>
      <c r="S158">
        <f t="shared" si="22"/>
        <v>0</v>
      </c>
      <c r="T158">
        <f t="shared" si="23"/>
        <v>1</v>
      </c>
    </row>
    <row r="159" spans="1:20" x14ac:dyDescent="0.25">
      <c r="A159" t="s">
        <v>1066</v>
      </c>
      <c r="B159">
        <v>0.70173819514358893</v>
      </c>
      <c r="C159">
        <v>0.98686839999999998</v>
      </c>
      <c r="D159">
        <v>329</v>
      </c>
      <c r="E159">
        <v>461</v>
      </c>
      <c r="F159">
        <v>329</v>
      </c>
      <c r="G159">
        <v>0.71366594360086766</v>
      </c>
      <c r="H159">
        <v>1</v>
      </c>
      <c r="I159" t="s">
        <v>1066</v>
      </c>
      <c r="J159">
        <v>0.71366594360086766</v>
      </c>
      <c r="K159">
        <v>0</v>
      </c>
      <c r="L159">
        <v>0</v>
      </c>
      <c r="M159">
        <f t="shared" si="16"/>
        <v>0</v>
      </c>
      <c r="N159">
        <f t="shared" si="21"/>
        <v>1</v>
      </c>
      <c r="O159">
        <f t="shared" si="17"/>
        <v>0</v>
      </c>
      <c r="P159">
        <f t="shared" si="18"/>
        <v>0</v>
      </c>
      <c r="Q159">
        <f t="shared" si="19"/>
        <v>1</v>
      </c>
      <c r="R159">
        <f t="shared" si="20"/>
        <v>0</v>
      </c>
      <c r="S159">
        <f t="shared" si="22"/>
        <v>0</v>
      </c>
      <c r="T159">
        <f t="shared" si="23"/>
        <v>1</v>
      </c>
    </row>
    <row r="160" spans="1:20" x14ac:dyDescent="0.25">
      <c r="A160" t="s">
        <v>1067</v>
      </c>
      <c r="B160">
        <v>0.67794868411602682</v>
      </c>
      <c r="C160">
        <v>0.98686839999999998</v>
      </c>
      <c r="D160">
        <v>315</v>
      </c>
      <c r="E160">
        <v>461</v>
      </c>
      <c r="F160">
        <v>315</v>
      </c>
      <c r="G160">
        <v>0.68329718004338391</v>
      </c>
      <c r="H160">
        <v>1</v>
      </c>
      <c r="I160" t="s">
        <v>1067</v>
      </c>
      <c r="J160">
        <v>0.68329718004338391</v>
      </c>
      <c r="K160">
        <v>0</v>
      </c>
      <c r="L160">
        <v>0</v>
      </c>
      <c r="M160">
        <f t="shared" si="16"/>
        <v>0</v>
      </c>
      <c r="N160">
        <f t="shared" si="21"/>
        <v>1</v>
      </c>
      <c r="O160">
        <f t="shared" si="17"/>
        <v>1</v>
      </c>
      <c r="P160">
        <f t="shared" si="18"/>
        <v>0</v>
      </c>
      <c r="Q160">
        <f t="shared" si="19"/>
        <v>0</v>
      </c>
      <c r="R160">
        <f t="shared" si="20"/>
        <v>0</v>
      </c>
      <c r="S160">
        <f t="shared" si="22"/>
        <v>0</v>
      </c>
      <c r="T160">
        <f t="shared" si="23"/>
        <v>1</v>
      </c>
    </row>
    <row r="161" spans="1:20" x14ac:dyDescent="0.25">
      <c r="A161" t="s">
        <v>1068</v>
      </c>
      <c r="B161">
        <v>0.7047496682829838</v>
      </c>
      <c r="C161">
        <v>0.98686839999999998</v>
      </c>
      <c r="D161">
        <v>330</v>
      </c>
      <c r="E161">
        <v>461</v>
      </c>
      <c r="F161">
        <v>330</v>
      </c>
      <c r="G161">
        <v>0.71583514099783085</v>
      </c>
      <c r="H161">
        <v>1</v>
      </c>
      <c r="I161" t="s">
        <v>1068</v>
      </c>
      <c r="J161">
        <v>0.71583514099783085</v>
      </c>
      <c r="K161">
        <v>0</v>
      </c>
      <c r="L161">
        <v>0</v>
      </c>
      <c r="M161">
        <f t="shared" si="16"/>
        <v>0</v>
      </c>
      <c r="N161">
        <f t="shared" si="21"/>
        <v>1</v>
      </c>
      <c r="O161">
        <f t="shared" si="17"/>
        <v>0</v>
      </c>
      <c r="P161">
        <f t="shared" si="18"/>
        <v>0</v>
      </c>
      <c r="Q161">
        <f t="shared" si="19"/>
        <v>0</v>
      </c>
      <c r="R161">
        <f t="shared" si="20"/>
        <v>1</v>
      </c>
      <c r="S161">
        <f t="shared" si="22"/>
        <v>0</v>
      </c>
      <c r="T161">
        <f t="shared" si="23"/>
        <v>1</v>
      </c>
    </row>
    <row r="162" spans="1:20" x14ac:dyDescent="0.25">
      <c r="A162" t="s">
        <v>1069</v>
      </c>
      <c r="B162">
        <v>0.32544014561188861</v>
      </c>
      <c r="C162">
        <v>1.3197498000000001E-9</v>
      </c>
      <c r="D162">
        <v>158</v>
      </c>
      <c r="E162">
        <v>471</v>
      </c>
      <c r="F162">
        <v>157</v>
      </c>
      <c r="G162">
        <v>0.3354564755838641</v>
      </c>
      <c r="H162">
        <v>1</v>
      </c>
      <c r="I162" s="6" t="s">
        <v>1069</v>
      </c>
      <c r="J162">
        <v>0.33333333333333331</v>
      </c>
      <c r="K162">
        <v>0</v>
      </c>
      <c r="L162">
        <v>0</v>
      </c>
      <c r="M162">
        <f t="shared" si="16"/>
        <v>1</v>
      </c>
      <c r="N162">
        <f t="shared" si="21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>
        <f t="shared" si="20"/>
        <v>0</v>
      </c>
      <c r="S162">
        <f t="shared" si="22"/>
        <v>1</v>
      </c>
      <c r="T162">
        <f t="shared" si="23"/>
        <v>1</v>
      </c>
    </row>
    <row r="163" spans="1:20" x14ac:dyDescent="0.25">
      <c r="A163" t="s">
        <v>1070</v>
      </c>
      <c r="B163">
        <v>0.34885514654856009</v>
      </c>
      <c r="C163">
        <v>1.4337174999999999E-9</v>
      </c>
      <c r="D163">
        <v>169</v>
      </c>
      <c r="E163">
        <v>471</v>
      </c>
      <c r="F163">
        <v>167</v>
      </c>
      <c r="G163">
        <v>0.35881104033970268</v>
      </c>
      <c r="H163">
        <v>1</v>
      </c>
      <c r="I163" t="s">
        <v>1070</v>
      </c>
      <c r="J163">
        <v>0.35456475583864122</v>
      </c>
      <c r="K163">
        <v>0</v>
      </c>
      <c r="L163">
        <v>0</v>
      </c>
      <c r="M163">
        <f t="shared" si="16"/>
        <v>1</v>
      </c>
      <c r="N163">
        <f t="shared" si="21"/>
        <v>0</v>
      </c>
      <c r="O163">
        <f t="shared" si="17"/>
        <v>0</v>
      </c>
      <c r="P163">
        <f t="shared" si="18"/>
        <v>1</v>
      </c>
      <c r="Q163">
        <f t="shared" si="19"/>
        <v>0</v>
      </c>
      <c r="R163">
        <f t="shared" si="20"/>
        <v>0</v>
      </c>
      <c r="S163">
        <f t="shared" si="22"/>
        <v>0</v>
      </c>
      <c r="T163">
        <f t="shared" si="23"/>
        <v>1</v>
      </c>
    </row>
    <row r="164" spans="1:20" x14ac:dyDescent="0.25">
      <c r="A164" t="s">
        <v>1071</v>
      </c>
      <c r="B164">
        <v>0.35539681737666529</v>
      </c>
      <c r="C164">
        <v>4.2538715E-9</v>
      </c>
      <c r="D164">
        <v>171</v>
      </c>
      <c r="E164">
        <v>471</v>
      </c>
      <c r="F164">
        <v>171</v>
      </c>
      <c r="G164">
        <v>0.36305732484076431</v>
      </c>
      <c r="H164">
        <v>1</v>
      </c>
      <c r="I164" t="s">
        <v>1071</v>
      </c>
      <c r="J164">
        <v>0.36305732484076431</v>
      </c>
      <c r="K164">
        <v>0</v>
      </c>
      <c r="L164">
        <v>0</v>
      </c>
      <c r="M164">
        <f t="shared" si="16"/>
        <v>1</v>
      </c>
      <c r="N164">
        <f t="shared" si="21"/>
        <v>0</v>
      </c>
      <c r="O164">
        <f t="shared" si="17"/>
        <v>0</v>
      </c>
      <c r="P164">
        <f t="shared" si="18"/>
        <v>0</v>
      </c>
      <c r="Q164">
        <f t="shared" si="19"/>
        <v>1</v>
      </c>
      <c r="R164">
        <f t="shared" si="20"/>
        <v>0</v>
      </c>
      <c r="S164">
        <f t="shared" si="22"/>
        <v>0</v>
      </c>
      <c r="T164">
        <f t="shared" si="23"/>
        <v>1</v>
      </c>
    </row>
    <row r="165" spans="1:20" x14ac:dyDescent="0.25">
      <c r="A165" t="s">
        <v>1072</v>
      </c>
      <c r="B165">
        <v>0.34138928753848141</v>
      </c>
      <c r="C165">
        <v>4.1820462999999997E-9</v>
      </c>
      <c r="D165">
        <v>161</v>
      </c>
      <c r="E165">
        <v>471</v>
      </c>
      <c r="F165">
        <v>161</v>
      </c>
      <c r="G165">
        <v>0.34182590233545651</v>
      </c>
      <c r="H165">
        <v>1</v>
      </c>
      <c r="I165" t="s">
        <v>1072</v>
      </c>
      <c r="J165">
        <v>0.34182590233545651</v>
      </c>
      <c r="K165">
        <v>0</v>
      </c>
      <c r="L165">
        <v>0</v>
      </c>
      <c r="M165">
        <f t="shared" si="16"/>
        <v>1</v>
      </c>
      <c r="N165">
        <f t="shared" si="21"/>
        <v>0</v>
      </c>
      <c r="O165">
        <f t="shared" si="17"/>
        <v>1</v>
      </c>
      <c r="P165">
        <f t="shared" si="18"/>
        <v>0</v>
      </c>
      <c r="Q165">
        <f t="shared" si="19"/>
        <v>0</v>
      </c>
      <c r="R165">
        <f t="shared" si="20"/>
        <v>0</v>
      </c>
      <c r="S165">
        <f t="shared" si="22"/>
        <v>0</v>
      </c>
      <c r="T165">
        <f t="shared" si="23"/>
        <v>1</v>
      </c>
    </row>
    <row r="166" spans="1:20" x14ac:dyDescent="0.25">
      <c r="A166" t="s">
        <v>1073</v>
      </c>
      <c r="B166">
        <v>0.3400953040565573</v>
      </c>
      <c r="C166">
        <v>2.0053053000000001E-9</v>
      </c>
      <c r="D166">
        <v>162</v>
      </c>
      <c r="E166">
        <v>471</v>
      </c>
      <c r="F166">
        <v>160</v>
      </c>
      <c r="G166">
        <v>0.34394904458598718</v>
      </c>
      <c r="H166">
        <v>1</v>
      </c>
      <c r="I166" t="s">
        <v>1073</v>
      </c>
      <c r="J166">
        <v>0.33970276008492573</v>
      </c>
      <c r="K166">
        <v>0</v>
      </c>
      <c r="L166">
        <v>0</v>
      </c>
      <c r="M166">
        <f t="shared" si="16"/>
        <v>1</v>
      </c>
      <c r="N166">
        <f t="shared" si="21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>
        <f t="shared" si="20"/>
        <v>1</v>
      </c>
      <c r="S166">
        <f t="shared" si="22"/>
        <v>0</v>
      </c>
      <c r="T166">
        <f t="shared" si="23"/>
        <v>1</v>
      </c>
    </row>
    <row r="167" spans="1:20" x14ac:dyDescent="0.25">
      <c r="A167" t="s">
        <v>1074</v>
      </c>
      <c r="B167">
        <v>0.19858319528537779</v>
      </c>
      <c r="C167">
        <v>3.8443772999999999E-10</v>
      </c>
      <c r="D167">
        <v>94</v>
      </c>
      <c r="E167">
        <v>468</v>
      </c>
      <c r="F167">
        <v>94</v>
      </c>
      <c r="G167">
        <v>0.20085470085470089</v>
      </c>
      <c r="H167">
        <v>1</v>
      </c>
      <c r="I167" s="6" t="s">
        <v>1074</v>
      </c>
      <c r="J167">
        <v>0.20085470085470089</v>
      </c>
      <c r="K167">
        <v>0</v>
      </c>
      <c r="L167">
        <v>0</v>
      </c>
      <c r="M167">
        <f t="shared" si="16"/>
        <v>1</v>
      </c>
      <c r="N167">
        <f t="shared" si="21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>
        <f t="shared" si="20"/>
        <v>0</v>
      </c>
      <c r="S167">
        <f t="shared" si="22"/>
        <v>1</v>
      </c>
      <c r="T167">
        <f t="shared" si="23"/>
        <v>1</v>
      </c>
    </row>
    <row r="168" spans="1:20" x14ac:dyDescent="0.25">
      <c r="A168" t="s">
        <v>1075</v>
      </c>
      <c r="B168">
        <v>0.28413084204584521</v>
      </c>
      <c r="C168">
        <v>7.1532182500000003E-10</v>
      </c>
      <c r="D168">
        <v>135</v>
      </c>
      <c r="E168">
        <v>468</v>
      </c>
      <c r="F168">
        <v>135</v>
      </c>
      <c r="G168">
        <v>0.28846153846153838</v>
      </c>
      <c r="H168">
        <v>1</v>
      </c>
      <c r="I168" t="s">
        <v>1075</v>
      </c>
      <c r="J168">
        <v>0.28846153846153838</v>
      </c>
      <c r="K168">
        <v>0</v>
      </c>
      <c r="L168">
        <v>0</v>
      </c>
      <c r="M168">
        <f t="shared" si="16"/>
        <v>1</v>
      </c>
      <c r="N168">
        <f t="shared" si="21"/>
        <v>0</v>
      </c>
      <c r="O168">
        <f t="shared" si="17"/>
        <v>0</v>
      </c>
      <c r="P168">
        <f t="shared" si="18"/>
        <v>1</v>
      </c>
      <c r="Q168">
        <f t="shared" si="19"/>
        <v>0</v>
      </c>
      <c r="R168">
        <f t="shared" si="20"/>
        <v>0</v>
      </c>
      <c r="S168">
        <f t="shared" si="22"/>
        <v>0</v>
      </c>
      <c r="T168">
        <f t="shared" si="23"/>
        <v>1</v>
      </c>
    </row>
    <row r="169" spans="1:20" x14ac:dyDescent="0.25">
      <c r="A169" t="s">
        <v>1076</v>
      </c>
      <c r="B169">
        <v>0.29039575313146371</v>
      </c>
      <c r="C169">
        <v>7.1546917499999996E-10</v>
      </c>
      <c r="D169">
        <v>137</v>
      </c>
      <c r="E169">
        <v>468</v>
      </c>
      <c r="F169">
        <v>137</v>
      </c>
      <c r="G169">
        <v>0.29273504273504269</v>
      </c>
      <c r="H169">
        <v>1</v>
      </c>
      <c r="I169" t="s">
        <v>1076</v>
      </c>
      <c r="J169">
        <v>0.29273504273504269</v>
      </c>
      <c r="K169">
        <v>0</v>
      </c>
      <c r="L169">
        <v>0</v>
      </c>
      <c r="M169">
        <f t="shared" si="16"/>
        <v>1</v>
      </c>
      <c r="N169">
        <f t="shared" si="21"/>
        <v>0</v>
      </c>
      <c r="O169">
        <f t="shared" si="17"/>
        <v>0</v>
      </c>
      <c r="P169">
        <f t="shared" si="18"/>
        <v>0</v>
      </c>
      <c r="Q169">
        <f t="shared" si="19"/>
        <v>1</v>
      </c>
      <c r="R169">
        <f t="shared" si="20"/>
        <v>0</v>
      </c>
      <c r="S169">
        <f t="shared" si="22"/>
        <v>0</v>
      </c>
      <c r="T169">
        <f t="shared" si="23"/>
        <v>1</v>
      </c>
    </row>
    <row r="170" spans="1:20" x14ac:dyDescent="0.25">
      <c r="A170" t="s">
        <v>1077</v>
      </c>
      <c r="B170">
        <v>0.27706038923200488</v>
      </c>
      <c r="C170">
        <v>5.7401152500000004E-10</v>
      </c>
      <c r="D170">
        <v>131</v>
      </c>
      <c r="E170">
        <v>468</v>
      </c>
      <c r="F170">
        <v>131</v>
      </c>
      <c r="G170">
        <v>0.27991452991452992</v>
      </c>
      <c r="H170">
        <v>1</v>
      </c>
      <c r="I170" t="s">
        <v>1077</v>
      </c>
      <c r="J170">
        <v>0.27991452991452992</v>
      </c>
      <c r="K170">
        <v>0</v>
      </c>
      <c r="L170">
        <v>0</v>
      </c>
      <c r="M170">
        <f t="shared" si="16"/>
        <v>1</v>
      </c>
      <c r="N170">
        <f t="shared" si="21"/>
        <v>0</v>
      </c>
      <c r="O170">
        <f t="shared" si="17"/>
        <v>1</v>
      </c>
      <c r="P170">
        <f t="shared" si="18"/>
        <v>0</v>
      </c>
      <c r="Q170">
        <f t="shared" si="19"/>
        <v>0</v>
      </c>
      <c r="R170">
        <f t="shared" si="20"/>
        <v>0</v>
      </c>
      <c r="S170">
        <f t="shared" si="22"/>
        <v>0</v>
      </c>
      <c r="T170">
        <f t="shared" si="23"/>
        <v>1</v>
      </c>
    </row>
    <row r="171" spans="1:20" x14ac:dyDescent="0.25">
      <c r="A171" t="s">
        <v>1078</v>
      </c>
      <c r="B171">
        <v>0.25941548131397463</v>
      </c>
      <c r="C171">
        <v>3.8443772999999999E-10</v>
      </c>
      <c r="D171">
        <v>125</v>
      </c>
      <c r="E171">
        <v>468</v>
      </c>
      <c r="F171">
        <v>125</v>
      </c>
      <c r="G171">
        <v>0.26709401709401709</v>
      </c>
      <c r="H171">
        <v>1</v>
      </c>
      <c r="I171" t="s">
        <v>1078</v>
      </c>
      <c r="J171">
        <v>0.26709401709401709</v>
      </c>
      <c r="K171">
        <v>0</v>
      </c>
      <c r="L171">
        <v>0</v>
      </c>
      <c r="M171">
        <f t="shared" si="16"/>
        <v>1</v>
      </c>
      <c r="N171">
        <f t="shared" si="21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>
        <f t="shared" si="20"/>
        <v>1</v>
      </c>
      <c r="S171">
        <f t="shared" si="22"/>
        <v>0</v>
      </c>
      <c r="T171">
        <f t="shared" si="23"/>
        <v>1</v>
      </c>
    </row>
    <row r="172" spans="1:20" x14ac:dyDescent="0.25">
      <c r="A172" t="s">
        <v>1079</v>
      </c>
      <c r="B172">
        <v>0.27299104914472633</v>
      </c>
      <c r="C172">
        <v>7.9817269999999998E-10</v>
      </c>
      <c r="D172">
        <v>80</v>
      </c>
      <c r="E172">
        <v>289</v>
      </c>
      <c r="F172">
        <v>80</v>
      </c>
      <c r="G172">
        <v>0.27681660899653981</v>
      </c>
      <c r="H172">
        <v>1</v>
      </c>
      <c r="I172" s="6" t="s">
        <v>1079</v>
      </c>
      <c r="J172">
        <v>0.27681660899653981</v>
      </c>
      <c r="K172">
        <v>0</v>
      </c>
      <c r="L172">
        <v>0</v>
      </c>
      <c r="M172">
        <f t="shared" si="16"/>
        <v>1</v>
      </c>
      <c r="N172">
        <f t="shared" si="21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>
        <f t="shared" si="20"/>
        <v>0</v>
      </c>
      <c r="S172">
        <f t="shared" si="22"/>
        <v>1</v>
      </c>
      <c r="T172">
        <f t="shared" si="23"/>
        <v>1</v>
      </c>
    </row>
    <row r="173" spans="1:20" x14ac:dyDescent="0.25">
      <c r="A173" t="s">
        <v>1080</v>
      </c>
      <c r="B173">
        <v>0.31526158595047687</v>
      </c>
      <c r="C173">
        <v>1.1172796E-8</v>
      </c>
      <c r="D173">
        <v>93</v>
      </c>
      <c r="E173">
        <v>289</v>
      </c>
      <c r="F173">
        <v>87</v>
      </c>
      <c r="G173">
        <v>0.3217993079584775</v>
      </c>
      <c r="H173">
        <v>1</v>
      </c>
      <c r="I173" t="s">
        <v>1080</v>
      </c>
      <c r="J173">
        <v>0.30103806228373697</v>
      </c>
      <c r="K173">
        <v>0</v>
      </c>
      <c r="L173">
        <v>0</v>
      </c>
      <c r="M173">
        <f t="shared" si="16"/>
        <v>1</v>
      </c>
      <c r="N173">
        <f t="shared" si="21"/>
        <v>0</v>
      </c>
      <c r="O173">
        <f t="shared" si="17"/>
        <v>0</v>
      </c>
      <c r="P173">
        <f t="shared" si="18"/>
        <v>1</v>
      </c>
      <c r="Q173">
        <f t="shared" si="19"/>
        <v>0</v>
      </c>
      <c r="R173">
        <f t="shared" si="20"/>
        <v>0</v>
      </c>
      <c r="S173">
        <f t="shared" si="22"/>
        <v>0</v>
      </c>
      <c r="T173">
        <f t="shared" si="23"/>
        <v>1</v>
      </c>
    </row>
    <row r="174" spans="1:20" x14ac:dyDescent="0.25">
      <c r="A174" t="s">
        <v>1081</v>
      </c>
      <c r="B174">
        <v>0.27282640641979389</v>
      </c>
      <c r="C174">
        <v>3.4419999999999999E-9</v>
      </c>
      <c r="D174">
        <v>79</v>
      </c>
      <c r="E174">
        <v>289</v>
      </c>
      <c r="F174">
        <v>78</v>
      </c>
      <c r="G174">
        <v>0.27335640138408313</v>
      </c>
      <c r="H174">
        <v>1</v>
      </c>
      <c r="I174" t="s">
        <v>1081</v>
      </c>
      <c r="J174">
        <v>0.26989619377162632</v>
      </c>
      <c r="K174">
        <v>0</v>
      </c>
      <c r="L174">
        <v>0</v>
      </c>
      <c r="M174">
        <f t="shared" si="16"/>
        <v>1</v>
      </c>
      <c r="N174">
        <f t="shared" si="21"/>
        <v>0</v>
      </c>
      <c r="O174">
        <f t="shared" si="17"/>
        <v>0</v>
      </c>
      <c r="P174">
        <f t="shared" si="18"/>
        <v>0</v>
      </c>
      <c r="Q174">
        <f t="shared" si="19"/>
        <v>1</v>
      </c>
      <c r="R174">
        <f t="shared" si="20"/>
        <v>0</v>
      </c>
      <c r="S174">
        <f t="shared" si="22"/>
        <v>0</v>
      </c>
      <c r="T174">
        <f t="shared" si="23"/>
        <v>1</v>
      </c>
    </row>
    <row r="175" spans="1:20" x14ac:dyDescent="0.25">
      <c r="A175" t="s">
        <v>1082</v>
      </c>
      <c r="B175">
        <v>0.26822546029533062</v>
      </c>
      <c r="C175">
        <v>2.1962472000000001E-9</v>
      </c>
      <c r="D175">
        <v>79</v>
      </c>
      <c r="E175">
        <v>289</v>
      </c>
      <c r="F175">
        <v>79</v>
      </c>
      <c r="G175">
        <v>0.27335640138408313</v>
      </c>
      <c r="H175">
        <v>1</v>
      </c>
      <c r="I175" t="s">
        <v>1082</v>
      </c>
      <c r="J175">
        <v>0.27335640138408313</v>
      </c>
      <c r="K175">
        <v>0</v>
      </c>
      <c r="L175">
        <v>0</v>
      </c>
      <c r="M175">
        <f t="shared" si="16"/>
        <v>1</v>
      </c>
      <c r="N175">
        <f t="shared" si="21"/>
        <v>0</v>
      </c>
      <c r="O175">
        <f t="shared" si="17"/>
        <v>1</v>
      </c>
      <c r="P175">
        <f t="shared" si="18"/>
        <v>0</v>
      </c>
      <c r="Q175">
        <f t="shared" si="19"/>
        <v>0</v>
      </c>
      <c r="R175">
        <f t="shared" si="20"/>
        <v>0</v>
      </c>
      <c r="S175">
        <f t="shared" si="22"/>
        <v>0</v>
      </c>
      <c r="T175">
        <f t="shared" si="23"/>
        <v>1</v>
      </c>
    </row>
    <row r="176" spans="1:20" x14ac:dyDescent="0.25">
      <c r="A176" t="s">
        <v>1083</v>
      </c>
      <c r="B176">
        <v>0.26300603641171411</v>
      </c>
      <c r="C176">
        <v>1.7590246E-9</v>
      </c>
      <c r="D176">
        <v>75</v>
      </c>
      <c r="E176">
        <v>289</v>
      </c>
      <c r="F176">
        <v>75</v>
      </c>
      <c r="G176">
        <v>0.25951557093425598</v>
      </c>
      <c r="H176">
        <v>1</v>
      </c>
      <c r="I176" t="s">
        <v>1083</v>
      </c>
      <c r="J176">
        <v>0.25951557093425598</v>
      </c>
      <c r="K176">
        <v>0</v>
      </c>
      <c r="L176">
        <v>0</v>
      </c>
      <c r="M176">
        <f t="shared" si="16"/>
        <v>1</v>
      </c>
      <c r="N176">
        <f t="shared" si="21"/>
        <v>0</v>
      </c>
      <c r="O176">
        <f t="shared" si="17"/>
        <v>0</v>
      </c>
      <c r="P176">
        <f t="shared" si="18"/>
        <v>0</v>
      </c>
      <c r="Q176">
        <f t="shared" si="19"/>
        <v>0</v>
      </c>
      <c r="R176">
        <f t="shared" si="20"/>
        <v>1</v>
      </c>
      <c r="S176">
        <f t="shared" si="22"/>
        <v>0</v>
      </c>
      <c r="T176">
        <f t="shared" si="23"/>
        <v>1</v>
      </c>
    </row>
    <row r="177" spans="1:20" x14ac:dyDescent="0.25">
      <c r="A177" t="s">
        <v>1084</v>
      </c>
      <c r="B177">
        <v>0.36229386608414532</v>
      </c>
      <c r="C177">
        <v>1.5865000000000001E-4</v>
      </c>
      <c r="D177">
        <v>108</v>
      </c>
      <c r="E177">
        <v>299</v>
      </c>
      <c r="F177">
        <v>108</v>
      </c>
      <c r="G177">
        <v>0.3612040133779264</v>
      </c>
      <c r="H177">
        <v>1</v>
      </c>
      <c r="I177" s="6" t="s">
        <v>1084</v>
      </c>
      <c r="J177">
        <v>0.3612040133779264</v>
      </c>
      <c r="K177">
        <v>0</v>
      </c>
      <c r="L177">
        <v>0</v>
      </c>
      <c r="M177">
        <f t="shared" si="16"/>
        <v>1</v>
      </c>
      <c r="N177">
        <f t="shared" si="21"/>
        <v>0</v>
      </c>
      <c r="O177">
        <f t="shared" si="17"/>
        <v>0</v>
      </c>
      <c r="P177">
        <f t="shared" si="18"/>
        <v>0</v>
      </c>
      <c r="Q177">
        <f t="shared" si="19"/>
        <v>0</v>
      </c>
      <c r="R177">
        <f t="shared" si="20"/>
        <v>0</v>
      </c>
      <c r="S177">
        <f t="shared" si="22"/>
        <v>1</v>
      </c>
      <c r="T177">
        <f t="shared" si="23"/>
        <v>1</v>
      </c>
    </row>
    <row r="178" spans="1:20" x14ac:dyDescent="0.25">
      <c r="A178" t="s">
        <v>1085</v>
      </c>
      <c r="B178">
        <v>0.40005997053991149</v>
      </c>
      <c r="C178">
        <v>1.4612500000000001E-3</v>
      </c>
      <c r="D178">
        <v>120</v>
      </c>
      <c r="E178">
        <v>299</v>
      </c>
      <c r="F178">
        <v>120</v>
      </c>
      <c r="G178">
        <v>0.40133779264214048</v>
      </c>
      <c r="H178">
        <v>1</v>
      </c>
      <c r="I178" t="s">
        <v>1085</v>
      </c>
      <c r="J178">
        <v>0.40133779264214048</v>
      </c>
      <c r="K178">
        <v>0</v>
      </c>
      <c r="L178">
        <v>0</v>
      </c>
      <c r="M178">
        <f t="shared" si="16"/>
        <v>1</v>
      </c>
      <c r="N178">
        <f t="shared" si="21"/>
        <v>0</v>
      </c>
      <c r="O178">
        <f t="shared" si="17"/>
        <v>0</v>
      </c>
      <c r="P178">
        <f t="shared" si="18"/>
        <v>1</v>
      </c>
      <c r="Q178">
        <f t="shared" si="19"/>
        <v>0</v>
      </c>
      <c r="R178">
        <f t="shared" si="20"/>
        <v>0</v>
      </c>
      <c r="S178">
        <f t="shared" si="22"/>
        <v>0</v>
      </c>
      <c r="T178">
        <f t="shared" si="23"/>
        <v>1</v>
      </c>
    </row>
    <row r="179" spans="1:20" x14ac:dyDescent="0.25">
      <c r="A179" t="s">
        <v>1086</v>
      </c>
      <c r="B179">
        <v>0.41053848248452351</v>
      </c>
      <c r="C179">
        <v>8.1587399999999994E-3</v>
      </c>
      <c r="D179">
        <v>123</v>
      </c>
      <c r="E179">
        <v>299</v>
      </c>
      <c r="F179">
        <v>123</v>
      </c>
      <c r="G179">
        <v>0.41137123745819398</v>
      </c>
      <c r="H179">
        <v>1</v>
      </c>
      <c r="I179" t="s">
        <v>1086</v>
      </c>
      <c r="J179">
        <v>0.41137123745819398</v>
      </c>
      <c r="K179">
        <v>0</v>
      </c>
      <c r="L179">
        <v>0</v>
      </c>
      <c r="M179">
        <f t="shared" si="16"/>
        <v>1</v>
      </c>
      <c r="N179">
        <f t="shared" si="21"/>
        <v>0</v>
      </c>
      <c r="O179">
        <f t="shared" si="17"/>
        <v>0</v>
      </c>
      <c r="P179">
        <f t="shared" si="18"/>
        <v>0</v>
      </c>
      <c r="Q179">
        <f t="shared" si="19"/>
        <v>1</v>
      </c>
      <c r="R179">
        <f t="shared" si="20"/>
        <v>0</v>
      </c>
      <c r="S179">
        <f t="shared" si="22"/>
        <v>0</v>
      </c>
      <c r="T179">
        <f t="shared" si="23"/>
        <v>1</v>
      </c>
    </row>
    <row r="180" spans="1:20" x14ac:dyDescent="0.25">
      <c r="A180" t="s">
        <v>1087</v>
      </c>
      <c r="B180">
        <v>0.39577824911956072</v>
      </c>
      <c r="C180">
        <v>1.4486099999999999E-3</v>
      </c>
      <c r="D180">
        <v>119</v>
      </c>
      <c r="E180">
        <v>299</v>
      </c>
      <c r="F180">
        <v>119</v>
      </c>
      <c r="G180">
        <v>0.39799331103678931</v>
      </c>
      <c r="H180">
        <v>1</v>
      </c>
      <c r="I180" t="s">
        <v>1087</v>
      </c>
      <c r="J180">
        <v>0.39799331103678931</v>
      </c>
      <c r="K180">
        <v>0</v>
      </c>
      <c r="L180">
        <v>0</v>
      </c>
      <c r="M180">
        <f t="shared" si="16"/>
        <v>1</v>
      </c>
      <c r="N180">
        <f t="shared" si="21"/>
        <v>0</v>
      </c>
      <c r="O180">
        <f t="shared" si="17"/>
        <v>1</v>
      </c>
      <c r="P180">
        <f t="shared" si="18"/>
        <v>0</v>
      </c>
      <c r="Q180">
        <f t="shared" si="19"/>
        <v>0</v>
      </c>
      <c r="R180">
        <f t="shared" si="20"/>
        <v>0</v>
      </c>
      <c r="S180">
        <f t="shared" si="22"/>
        <v>0</v>
      </c>
      <c r="T180">
        <f t="shared" si="23"/>
        <v>1</v>
      </c>
    </row>
    <row r="181" spans="1:20" x14ac:dyDescent="0.25">
      <c r="A181" t="s">
        <v>1088</v>
      </c>
      <c r="B181">
        <v>0.41244727195338649</v>
      </c>
      <c r="C181">
        <v>1.7478000000000001E-3</v>
      </c>
      <c r="D181">
        <v>122</v>
      </c>
      <c r="E181">
        <v>299</v>
      </c>
      <c r="F181">
        <v>122</v>
      </c>
      <c r="G181">
        <v>0.40802675585284282</v>
      </c>
      <c r="H181">
        <v>1</v>
      </c>
      <c r="I181" t="s">
        <v>1088</v>
      </c>
      <c r="J181">
        <v>0.40802675585284282</v>
      </c>
      <c r="K181">
        <v>0</v>
      </c>
      <c r="L181">
        <v>0</v>
      </c>
      <c r="M181">
        <f t="shared" si="16"/>
        <v>1</v>
      </c>
      <c r="N181">
        <f t="shared" si="21"/>
        <v>0</v>
      </c>
      <c r="O181">
        <f t="shared" si="17"/>
        <v>0</v>
      </c>
      <c r="P181">
        <f t="shared" si="18"/>
        <v>0</v>
      </c>
      <c r="Q181">
        <f t="shared" si="19"/>
        <v>0</v>
      </c>
      <c r="R181">
        <f t="shared" si="20"/>
        <v>1</v>
      </c>
      <c r="S181">
        <f t="shared" si="22"/>
        <v>0</v>
      </c>
      <c r="T181">
        <f t="shared" si="23"/>
        <v>1</v>
      </c>
    </row>
    <row r="182" spans="1:20" x14ac:dyDescent="0.25">
      <c r="A182" t="s">
        <v>1089</v>
      </c>
      <c r="B182">
        <v>0.19692962088991289</v>
      </c>
      <c r="C182">
        <v>3.8443772999999999E-10</v>
      </c>
      <c r="D182">
        <v>64</v>
      </c>
      <c r="E182">
        <v>319</v>
      </c>
      <c r="F182">
        <v>64</v>
      </c>
      <c r="G182">
        <v>0.20062695924764889</v>
      </c>
      <c r="H182">
        <v>1</v>
      </c>
      <c r="I182" s="6" t="s">
        <v>1089</v>
      </c>
      <c r="J182">
        <v>0.20062695924764889</v>
      </c>
      <c r="K182">
        <v>0</v>
      </c>
      <c r="L182">
        <v>0</v>
      </c>
      <c r="M182">
        <f t="shared" si="16"/>
        <v>1</v>
      </c>
      <c r="N182">
        <f t="shared" si="21"/>
        <v>0</v>
      </c>
      <c r="O182">
        <f t="shared" si="17"/>
        <v>0</v>
      </c>
      <c r="P182">
        <f t="shared" si="18"/>
        <v>0</v>
      </c>
      <c r="Q182">
        <f t="shared" si="19"/>
        <v>0</v>
      </c>
      <c r="R182">
        <f t="shared" si="20"/>
        <v>0</v>
      </c>
      <c r="S182">
        <f t="shared" si="22"/>
        <v>1</v>
      </c>
      <c r="T182">
        <f t="shared" si="23"/>
        <v>1</v>
      </c>
    </row>
    <row r="183" spans="1:20" x14ac:dyDescent="0.25">
      <c r="A183" t="s">
        <v>1090</v>
      </c>
      <c r="B183">
        <v>0.1697618718162632</v>
      </c>
      <c r="C183">
        <v>3.8443848000000002E-10</v>
      </c>
      <c r="D183">
        <v>52</v>
      </c>
      <c r="E183">
        <v>319</v>
      </c>
      <c r="F183">
        <v>52</v>
      </c>
      <c r="G183">
        <v>0.1630094043887147</v>
      </c>
      <c r="H183">
        <v>1</v>
      </c>
      <c r="I183" t="s">
        <v>1090</v>
      </c>
      <c r="J183">
        <v>0.1630094043887147</v>
      </c>
      <c r="K183">
        <v>0</v>
      </c>
      <c r="L183">
        <v>0</v>
      </c>
      <c r="M183">
        <f t="shared" si="16"/>
        <v>1</v>
      </c>
      <c r="N183">
        <f t="shared" si="21"/>
        <v>0</v>
      </c>
      <c r="O183">
        <f t="shared" si="17"/>
        <v>0</v>
      </c>
      <c r="P183">
        <f t="shared" si="18"/>
        <v>1</v>
      </c>
      <c r="Q183">
        <f t="shared" si="19"/>
        <v>0</v>
      </c>
      <c r="R183">
        <f t="shared" si="20"/>
        <v>0</v>
      </c>
      <c r="S183">
        <f t="shared" si="22"/>
        <v>0</v>
      </c>
      <c r="T183">
        <f t="shared" si="23"/>
        <v>1</v>
      </c>
    </row>
    <row r="184" spans="1:20" x14ac:dyDescent="0.25">
      <c r="A184" t="s">
        <v>1091</v>
      </c>
      <c r="B184">
        <v>0.18461436249720031</v>
      </c>
      <c r="C184">
        <v>3.8443772999999999E-10</v>
      </c>
      <c r="D184">
        <v>62</v>
      </c>
      <c r="E184">
        <v>319</v>
      </c>
      <c r="F184">
        <v>62</v>
      </c>
      <c r="G184">
        <v>0.19435736677115989</v>
      </c>
      <c r="H184">
        <v>1</v>
      </c>
      <c r="I184" t="s">
        <v>1091</v>
      </c>
      <c r="J184">
        <v>0.19435736677115989</v>
      </c>
      <c r="K184">
        <v>0</v>
      </c>
      <c r="L184">
        <v>0</v>
      </c>
      <c r="M184">
        <f t="shared" si="16"/>
        <v>1</v>
      </c>
      <c r="N184">
        <f t="shared" si="21"/>
        <v>0</v>
      </c>
      <c r="O184">
        <f t="shared" si="17"/>
        <v>0</v>
      </c>
      <c r="P184">
        <f t="shared" si="18"/>
        <v>0</v>
      </c>
      <c r="Q184">
        <f t="shared" si="19"/>
        <v>1</v>
      </c>
      <c r="R184">
        <f t="shared" si="20"/>
        <v>0</v>
      </c>
      <c r="S184">
        <f t="shared" si="22"/>
        <v>0</v>
      </c>
      <c r="T184">
        <f t="shared" si="23"/>
        <v>1</v>
      </c>
    </row>
    <row r="185" spans="1:20" x14ac:dyDescent="0.25">
      <c r="A185" t="s">
        <v>1092</v>
      </c>
      <c r="B185">
        <v>0.15551980149181299</v>
      </c>
      <c r="C185">
        <v>3.8443772999999999E-10</v>
      </c>
      <c r="D185">
        <v>51</v>
      </c>
      <c r="E185">
        <v>319</v>
      </c>
      <c r="F185">
        <v>51</v>
      </c>
      <c r="G185">
        <v>0.15987460815047019</v>
      </c>
      <c r="H185">
        <v>1</v>
      </c>
      <c r="I185" t="s">
        <v>1092</v>
      </c>
      <c r="J185">
        <v>0.15987460815047019</v>
      </c>
      <c r="K185">
        <v>0</v>
      </c>
      <c r="L185">
        <v>0</v>
      </c>
      <c r="M185">
        <f t="shared" si="16"/>
        <v>1</v>
      </c>
      <c r="N185">
        <f t="shared" si="21"/>
        <v>0</v>
      </c>
      <c r="O185">
        <f t="shared" si="17"/>
        <v>1</v>
      </c>
      <c r="P185">
        <f t="shared" si="18"/>
        <v>0</v>
      </c>
      <c r="Q185">
        <f t="shared" si="19"/>
        <v>0</v>
      </c>
      <c r="R185">
        <f t="shared" si="20"/>
        <v>0</v>
      </c>
      <c r="S185">
        <f t="shared" si="22"/>
        <v>0</v>
      </c>
      <c r="T185">
        <f t="shared" si="23"/>
        <v>1</v>
      </c>
    </row>
    <row r="186" spans="1:20" x14ac:dyDescent="0.25">
      <c r="A186" t="s">
        <v>1093</v>
      </c>
      <c r="B186">
        <v>0.18027145187791499</v>
      </c>
      <c r="C186">
        <v>3.8443772999999999E-10</v>
      </c>
      <c r="D186">
        <v>60</v>
      </c>
      <c r="E186">
        <v>319</v>
      </c>
      <c r="F186">
        <v>60</v>
      </c>
      <c r="G186">
        <v>0.18808777429467091</v>
      </c>
      <c r="H186">
        <v>1</v>
      </c>
      <c r="I186" t="s">
        <v>1093</v>
      </c>
      <c r="J186">
        <v>0.18808777429467091</v>
      </c>
      <c r="K186">
        <v>0</v>
      </c>
      <c r="L186">
        <v>0</v>
      </c>
      <c r="M186">
        <f t="shared" si="16"/>
        <v>1</v>
      </c>
      <c r="N186">
        <f t="shared" si="21"/>
        <v>0</v>
      </c>
      <c r="O186">
        <f t="shared" si="17"/>
        <v>0</v>
      </c>
      <c r="P186">
        <f t="shared" si="18"/>
        <v>0</v>
      </c>
      <c r="Q186">
        <f t="shared" si="19"/>
        <v>0</v>
      </c>
      <c r="R186">
        <f t="shared" si="20"/>
        <v>1</v>
      </c>
      <c r="S186">
        <f t="shared" si="22"/>
        <v>0</v>
      </c>
      <c r="T186">
        <f t="shared" si="23"/>
        <v>1</v>
      </c>
    </row>
    <row r="187" spans="1:20" x14ac:dyDescent="0.25">
      <c r="A187" t="s">
        <v>1094</v>
      </c>
      <c r="B187">
        <v>0.3203305465678471</v>
      </c>
      <c r="C187">
        <v>3.8836116999999999E-8</v>
      </c>
      <c r="D187">
        <v>101</v>
      </c>
      <c r="E187">
        <v>311</v>
      </c>
      <c r="F187">
        <v>101</v>
      </c>
      <c r="G187">
        <v>0.32475884244372988</v>
      </c>
      <c r="H187">
        <v>1</v>
      </c>
      <c r="I187" s="6" t="s">
        <v>1094</v>
      </c>
      <c r="J187">
        <v>0.32475884244372988</v>
      </c>
      <c r="K187">
        <v>0</v>
      </c>
      <c r="L187">
        <v>0</v>
      </c>
      <c r="M187">
        <f t="shared" si="16"/>
        <v>1</v>
      </c>
      <c r="N187">
        <f t="shared" si="21"/>
        <v>0</v>
      </c>
      <c r="O187">
        <f t="shared" si="17"/>
        <v>0</v>
      </c>
      <c r="P187">
        <f t="shared" si="18"/>
        <v>0</v>
      </c>
      <c r="Q187">
        <f t="shared" si="19"/>
        <v>0</v>
      </c>
      <c r="R187">
        <f t="shared" si="20"/>
        <v>0</v>
      </c>
      <c r="S187">
        <f t="shared" si="22"/>
        <v>1</v>
      </c>
      <c r="T187">
        <f t="shared" si="23"/>
        <v>1</v>
      </c>
    </row>
    <row r="188" spans="1:20" x14ac:dyDescent="0.25">
      <c r="A188" t="s">
        <v>1095</v>
      </c>
      <c r="B188">
        <v>0.31088908053004571</v>
      </c>
      <c r="C188">
        <v>4.7021267000000004E-9</v>
      </c>
      <c r="D188">
        <v>97</v>
      </c>
      <c r="E188">
        <v>311</v>
      </c>
      <c r="F188">
        <v>97</v>
      </c>
      <c r="G188">
        <v>0.31189710610932481</v>
      </c>
      <c r="H188">
        <v>1</v>
      </c>
      <c r="I188" t="s">
        <v>1095</v>
      </c>
      <c r="J188">
        <v>0.31189710610932481</v>
      </c>
      <c r="K188">
        <v>0</v>
      </c>
      <c r="L188">
        <v>0</v>
      </c>
      <c r="M188">
        <f t="shared" si="16"/>
        <v>1</v>
      </c>
      <c r="N188">
        <f t="shared" si="21"/>
        <v>0</v>
      </c>
      <c r="O188">
        <f t="shared" si="17"/>
        <v>0</v>
      </c>
      <c r="P188">
        <f t="shared" si="18"/>
        <v>1</v>
      </c>
      <c r="Q188">
        <f t="shared" si="19"/>
        <v>0</v>
      </c>
      <c r="R188">
        <f t="shared" si="20"/>
        <v>0</v>
      </c>
      <c r="S188">
        <f t="shared" si="22"/>
        <v>0</v>
      </c>
      <c r="T188">
        <f t="shared" si="23"/>
        <v>1</v>
      </c>
    </row>
    <row r="189" spans="1:20" x14ac:dyDescent="0.25">
      <c r="A189" t="s">
        <v>1096</v>
      </c>
      <c r="B189">
        <v>0.3065383983388188</v>
      </c>
      <c r="C189">
        <v>6.3713390000000001E-9</v>
      </c>
      <c r="D189">
        <v>95</v>
      </c>
      <c r="E189">
        <v>311</v>
      </c>
      <c r="F189">
        <v>95</v>
      </c>
      <c r="G189">
        <v>0.30546623794212219</v>
      </c>
      <c r="H189">
        <v>1</v>
      </c>
      <c r="I189" t="s">
        <v>1096</v>
      </c>
      <c r="J189">
        <v>0.30546623794212219</v>
      </c>
      <c r="K189">
        <v>0</v>
      </c>
      <c r="L189">
        <v>0</v>
      </c>
      <c r="M189">
        <f t="shared" si="16"/>
        <v>1</v>
      </c>
      <c r="N189">
        <f t="shared" si="21"/>
        <v>0</v>
      </c>
      <c r="O189">
        <f t="shared" si="17"/>
        <v>0</v>
      </c>
      <c r="P189">
        <f t="shared" si="18"/>
        <v>0</v>
      </c>
      <c r="Q189">
        <f t="shared" si="19"/>
        <v>1</v>
      </c>
      <c r="R189">
        <f t="shared" si="20"/>
        <v>0</v>
      </c>
      <c r="S189">
        <f t="shared" si="22"/>
        <v>0</v>
      </c>
      <c r="T189">
        <f t="shared" si="23"/>
        <v>1</v>
      </c>
    </row>
    <row r="190" spans="1:20" x14ac:dyDescent="0.25">
      <c r="A190" t="s">
        <v>1097</v>
      </c>
      <c r="B190">
        <v>0.27492647712515639</v>
      </c>
      <c r="C190">
        <v>1.6558487E-9</v>
      </c>
      <c r="D190">
        <v>87</v>
      </c>
      <c r="E190">
        <v>311</v>
      </c>
      <c r="F190">
        <v>87</v>
      </c>
      <c r="G190">
        <v>0.27974276527331188</v>
      </c>
      <c r="H190">
        <v>1</v>
      </c>
      <c r="I190" t="s">
        <v>1097</v>
      </c>
      <c r="J190">
        <v>0.27974276527331188</v>
      </c>
      <c r="K190">
        <v>0</v>
      </c>
      <c r="L190">
        <v>0</v>
      </c>
      <c r="M190">
        <f t="shared" si="16"/>
        <v>1</v>
      </c>
      <c r="N190">
        <f t="shared" si="21"/>
        <v>0</v>
      </c>
      <c r="O190">
        <f t="shared" si="17"/>
        <v>1</v>
      </c>
      <c r="P190">
        <f t="shared" si="18"/>
        <v>0</v>
      </c>
      <c r="Q190">
        <f t="shared" si="19"/>
        <v>0</v>
      </c>
      <c r="R190">
        <f t="shared" si="20"/>
        <v>0</v>
      </c>
      <c r="S190">
        <f t="shared" si="22"/>
        <v>0</v>
      </c>
      <c r="T190">
        <f t="shared" si="23"/>
        <v>1</v>
      </c>
    </row>
    <row r="191" spans="1:20" x14ac:dyDescent="0.25">
      <c r="A191" t="s">
        <v>1098</v>
      </c>
      <c r="B191">
        <v>0.27160324054175827</v>
      </c>
      <c r="C191">
        <v>3.2334474999999999E-9</v>
      </c>
      <c r="D191">
        <v>84</v>
      </c>
      <c r="E191">
        <v>311</v>
      </c>
      <c r="F191">
        <v>84</v>
      </c>
      <c r="G191">
        <v>0.27009646302250812</v>
      </c>
      <c r="H191">
        <v>1</v>
      </c>
      <c r="I191" t="s">
        <v>1098</v>
      </c>
      <c r="J191">
        <v>0.27009646302250812</v>
      </c>
      <c r="K191">
        <v>0</v>
      </c>
      <c r="L191">
        <v>0</v>
      </c>
      <c r="M191">
        <f t="shared" si="16"/>
        <v>1</v>
      </c>
      <c r="N191">
        <f t="shared" si="21"/>
        <v>0</v>
      </c>
      <c r="O191">
        <f t="shared" si="17"/>
        <v>0</v>
      </c>
      <c r="P191">
        <f t="shared" si="18"/>
        <v>0</v>
      </c>
      <c r="Q191">
        <f t="shared" si="19"/>
        <v>0</v>
      </c>
      <c r="R191">
        <f t="shared" si="20"/>
        <v>1</v>
      </c>
      <c r="S191">
        <f t="shared" si="22"/>
        <v>0</v>
      </c>
      <c r="T191">
        <f t="shared" si="23"/>
        <v>1</v>
      </c>
    </row>
    <row r="192" spans="1:20" x14ac:dyDescent="0.25">
      <c r="A192" t="s">
        <v>1099</v>
      </c>
      <c r="B192">
        <v>0.49761373407043408</v>
      </c>
      <c r="C192">
        <v>0.79576150000000001</v>
      </c>
      <c r="D192">
        <v>131</v>
      </c>
      <c r="E192">
        <v>261</v>
      </c>
      <c r="F192">
        <v>115</v>
      </c>
      <c r="G192">
        <v>0.50191570881226055</v>
      </c>
      <c r="H192">
        <v>1</v>
      </c>
      <c r="I192" s="6" t="s">
        <v>1099</v>
      </c>
      <c r="J192">
        <v>0.44061302681992343</v>
      </c>
      <c r="K192">
        <v>0</v>
      </c>
      <c r="L192">
        <v>0</v>
      </c>
      <c r="M192">
        <f t="shared" si="16"/>
        <v>0</v>
      </c>
      <c r="N192">
        <f t="shared" si="21"/>
        <v>1</v>
      </c>
      <c r="O192">
        <f t="shared" si="17"/>
        <v>0</v>
      </c>
      <c r="P192">
        <f t="shared" si="18"/>
        <v>0</v>
      </c>
      <c r="Q192">
        <f t="shared" si="19"/>
        <v>0</v>
      </c>
      <c r="R192">
        <f t="shared" si="20"/>
        <v>0</v>
      </c>
      <c r="S192">
        <f t="shared" si="22"/>
        <v>1</v>
      </c>
      <c r="T192">
        <f t="shared" si="23"/>
        <v>1</v>
      </c>
    </row>
    <row r="193" spans="1:20" x14ac:dyDescent="0.25">
      <c r="A193" t="s">
        <v>1100</v>
      </c>
      <c r="B193">
        <v>0.4539120489737265</v>
      </c>
      <c r="C193">
        <v>1.342754E-2</v>
      </c>
      <c r="D193">
        <v>119</v>
      </c>
      <c r="E193">
        <v>261</v>
      </c>
      <c r="F193">
        <v>114</v>
      </c>
      <c r="G193">
        <v>0.45593869731800768</v>
      </c>
      <c r="H193">
        <v>1</v>
      </c>
      <c r="I193" t="s">
        <v>1100</v>
      </c>
      <c r="J193">
        <v>0.43678160919540232</v>
      </c>
      <c r="K193">
        <v>0</v>
      </c>
      <c r="L193">
        <v>0</v>
      </c>
      <c r="M193">
        <f t="shared" si="16"/>
        <v>1</v>
      </c>
      <c r="N193">
        <f t="shared" si="21"/>
        <v>0</v>
      </c>
      <c r="O193">
        <f t="shared" si="17"/>
        <v>0</v>
      </c>
      <c r="P193">
        <f t="shared" si="18"/>
        <v>1</v>
      </c>
      <c r="Q193">
        <f t="shared" si="19"/>
        <v>0</v>
      </c>
      <c r="R193">
        <f t="shared" si="20"/>
        <v>0</v>
      </c>
      <c r="S193">
        <f t="shared" si="22"/>
        <v>0</v>
      </c>
      <c r="T193">
        <f t="shared" si="23"/>
        <v>1</v>
      </c>
    </row>
    <row r="194" spans="1:20" x14ac:dyDescent="0.25">
      <c r="A194" t="s">
        <v>1101</v>
      </c>
      <c r="B194">
        <v>0.44579401912372552</v>
      </c>
      <c r="C194">
        <v>1.28502E-3</v>
      </c>
      <c r="D194">
        <v>117</v>
      </c>
      <c r="E194">
        <v>261</v>
      </c>
      <c r="F194">
        <v>113</v>
      </c>
      <c r="G194">
        <v>0.44827586206896552</v>
      </c>
      <c r="H194">
        <v>1</v>
      </c>
      <c r="I194" t="s">
        <v>1101</v>
      </c>
      <c r="J194">
        <v>0.43295019157088122</v>
      </c>
      <c r="K194">
        <v>0</v>
      </c>
      <c r="L194">
        <v>0</v>
      </c>
      <c r="M194">
        <f t="shared" ref="M194:M257" si="24">IF(G194&lt;0.46, 1,0)</f>
        <v>1</v>
      </c>
      <c r="N194">
        <f t="shared" si="21"/>
        <v>0</v>
      </c>
      <c r="O194">
        <f t="shared" ref="O194:O257" si="25">IF(ISNUMBER(SEARCH("___80", A194)), 1, 0)</f>
        <v>0</v>
      </c>
      <c r="P194">
        <f t="shared" ref="P194:P257" si="26">IF(ISNUMBER(SEARCH("___100", A194)), 1, 0)</f>
        <v>0</v>
      </c>
      <c r="Q194">
        <f t="shared" ref="Q194:Q257" si="27">IF(ISNUMBER(SEARCH("___65", A194)), 1, 0)</f>
        <v>1</v>
      </c>
      <c r="R194">
        <f t="shared" ref="R194:R257" si="28">IF(ISNUMBER(SEARCH("___90", A194)), 1, 0)</f>
        <v>0</v>
      </c>
      <c r="S194">
        <f t="shared" si="22"/>
        <v>0</v>
      </c>
      <c r="T194">
        <f t="shared" si="23"/>
        <v>1</v>
      </c>
    </row>
    <row r="195" spans="1:20" x14ac:dyDescent="0.25">
      <c r="A195" t="s">
        <v>1102</v>
      </c>
      <c r="B195">
        <v>0.45840724225409613</v>
      </c>
      <c r="C195">
        <v>1.224724E-2</v>
      </c>
      <c r="D195">
        <v>121</v>
      </c>
      <c r="E195">
        <v>261</v>
      </c>
      <c r="F195">
        <v>107</v>
      </c>
      <c r="G195">
        <v>0.46360153256704978</v>
      </c>
      <c r="H195">
        <v>1</v>
      </c>
      <c r="I195" t="s">
        <v>1102</v>
      </c>
      <c r="J195">
        <v>0.40996168582375481</v>
      </c>
      <c r="K195">
        <v>0</v>
      </c>
      <c r="L195">
        <v>0</v>
      </c>
      <c r="M195">
        <f t="shared" si="24"/>
        <v>0</v>
      </c>
      <c r="N195">
        <f t="shared" ref="N195:N258" si="29">1-M195</f>
        <v>1</v>
      </c>
      <c r="O195">
        <f t="shared" si="25"/>
        <v>1</v>
      </c>
      <c r="P195">
        <f t="shared" si="26"/>
        <v>0</v>
      </c>
      <c r="Q195">
        <f t="shared" si="27"/>
        <v>0</v>
      </c>
      <c r="R195">
        <f t="shared" si="28"/>
        <v>0</v>
      </c>
      <c r="S195">
        <f t="shared" ref="S195:S258" si="30">IF(SUM(O195:R195)=0,1,0)</f>
        <v>0</v>
      </c>
      <c r="T195">
        <f t="shared" si="23"/>
        <v>1</v>
      </c>
    </row>
    <row r="196" spans="1:20" x14ac:dyDescent="0.25">
      <c r="A196" t="s">
        <v>1103</v>
      </c>
      <c r="B196">
        <v>0.47743571679903268</v>
      </c>
      <c r="C196">
        <v>0.30595647999999998</v>
      </c>
      <c r="D196">
        <v>127</v>
      </c>
      <c r="E196">
        <v>261</v>
      </c>
      <c r="F196">
        <v>115</v>
      </c>
      <c r="G196">
        <v>0.48659003831417619</v>
      </c>
      <c r="H196">
        <v>1</v>
      </c>
      <c r="I196" t="s">
        <v>1103</v>
      </c>
      <c r="J196">
        <v>0.44061302681992343</v>
      </c>
      <c r="K196">
        <v>0</v>
      </c>
      <c r="L196">
        <v>0</v>
      </c>
      <c r="M196">
        <f t="shared" si="24"/>
        <v>0</v>
      </c>
      <c r="N196">
        <f t="shared" si="29"/>
        <v>1</v>
      </c>
      <c r="O196">
        <f t="shared" si="25"/>
        <v>0</v>
      </c>
      <c r="P196">
        <f t="shared" si="26"/>
        <v>0</v>
      </c>
      <c r="Q196">
        <f t="shared" si="27"/>
        <v>0</v>
      </c>
      <c r="R196">
        <f t="shared" si="28"/>
        <v>1</v>
      </c>
      <c r="S196">
        <f t="shared" si="30"/>
        <v>0</v>
      </c>
      <c r="T196">
        <f t="shared" si="23"/>
        <v>1</v>
      </c>
    </row>
    <row r="197" spans="1:20" x14ac:dyDescent="0.25">
      <c r="A197" t="s">
        <v>1104</v>
      </c>
      <c r="B197">
        <v>0.69239253471477269</v>
      </c>
      <c r="C197">
        <v>0.98686839999999998</v>
      </c>
      <c r="D197">
        <v>327</v>
      </c>
      <c r="E197">
        <v>464</v>
      </c>
      <c r="F197">
        <v>316</v>
      </c>
      <c r="G197">
        <v>0.70474137931034486</v>
      </c>
      <c r="H197">
        <v>1</v>
      </c>
      <c r="I197" s="6" t="s">
        <v>1104</v>
      </c>
      <c r="J197">
        <v>0.68103448275862066</v>
      </c>
      <c r="K197">
        <v>0</v>
      </c>
      <c r="L197">
        <v>0</v>
      </c>
      <c r="M197">
        <f t="shared" si="24"/>
        <v>0</v>
      </c>
      <c r="N197">
        <f t="shared" si="29"/>
        <v>1</v>
      </c>
      <c r="O197">
        <f t="shared" si="25"/>
        <v>0</v>
      </c>
      <c r="P197">
        <f t="shared" si="26"/>
        <v>0</v>
      </c>
      <c r="Q197">
        <f t="shared" si="27"/>
        <v>0</v>
      </c>
      <c r="R197">
        <f t="shared" si="28"/>
        <v>0</v>
      </c>
      <c r="S197">
        <f t="shared" si="30"/>
        <v>1</v>
      </c>
      <c r="T197">
        <f t="shared" si="23"/>
        <v>1</v>
      </c>
    </row>
    <row r="198" spans="1:20" x14ac:dyDescent="0.25">
      <c r="A198" t="s">
        <v>1105</v>
      </c>
      <c r="B198">
        <v>0.73352174735170006</v>
      </c>
      <c r="C198">
        <v>0.98686839999999998</v>
      </c>
      <c r="D198">
        <v>346</v>
      </c>
      <c r="E198">
        <v>464</v>
      </c>
      <c r="F198">
        <v>337</v>
      </c>
      <c r="G198">
        <v>0.74568965517241381</v>
      </c>
      <c r="H198">
        <v>1</v>
      </c>
      <c r="I198" t="s">
        <v>1105</v>
      </c>
      <c r="J198">
        <v>0.72629310344827591</v>
      </c>
      <c r="K198">
        <v>0</v>
      </c>
      <c r="L198">
        <v>0</v>
      </c>
      <c r="M198">
        <f t="shared" si="24"/>
        <v>0</v>
      </c>
      <c r="N198">
        <f t="shared" si="29"/>
        <v>1</v>
      </c>
      <c r="O198">
        <f t="shared" si="25"/>
        <v>0</v>
      </c>
      <c r="P198">
        <f t="shared" si="26"/>
        <v>1</v>
      </c>
      <c r="Q198">
        <f t="shared" si="27"/>
        <v>0</v>
      </c>
      <c r="R198">
        <f t="shared" si="28"/>
        <v>0</v>
      </c>
      <c r="S198">
        <f t="shared" si="30"/>
        <v>0</v>
      </c>
      <c r="T198">
        <f t="shared" si="23"/>
        <v>1</v>
      </c>
    </row>
    <row r="199" spans="1:20" x14ac:dyDescent="0.25">
      <c r="A199" t="s">
        <v>1106</v>
      </c>
      <c r="B199">
        <v>0.7138283022506563</v>
      </c>
      <c r="C199">
        <v>0.98686839999999998</v>
      </c>
      <c r="D199">
        <v>338</v>
      </c>
      <c r="E199">
        <v>464</v>
      </c>
      <c r="F199">
        <v>320</v>
      </c>
      <c r="G199">
        <v>0.72844827586206895</v>
      </c>
      <c r="H199">
        <v>1</v>
      </c>
      <c r="I199" t="s">
        <v>1106</v>
      </c>
      <c r="J199">
        <v>0.68965517241379315</v>
      </c>
      <c r="K199">
        <v>0</v>
      </c>
      <c r="L199">
        <v>0</v>
      </c>
      <c r="M199">
        <f t="shared" si="24"/>
        <v>0</v>
      </c>
      <c r="N199">
        <f t="shared" si="29"/>
        <v>1</v>
      </c>
      <c r="O199">
        <f t="shared" si="25"/>
        <v>0</v>
      </c>
      <c r="P199">
        <f t="shared" si="26"/>
        <v>0</v>
      </c>
      <c r="Q199">
        <f t="shared" si="27"/>
        <v>1</v>
      </c>
      <c r="R199">
        <f t="shared" si="28"/>
        <v>0</v>
      </c>
      <c r="S199">
        <f t="shared" si="30"/>
        <v>0</v>
      </c>
      <c r="T199">
        <f t="shared" si="23"/>
        <v>1</v>
      </c>
    </row>
    <row r="200" spans="1:20" x14ac:dyDescent="0.25">
      <c r="A200" t="s">
        <v>1107</v>
      </c>
      <c r="B200">
        <v>0.7033697835704642</v>
      </c>
      <c r="C200">
        <v>0.98686839999999998</v>
      </c>
      <c r="D200">
        <v>330</v>
      </c>
      <c r="E200">
        <v>464</v>
      </c>
      <c r="F200">
        <v>321</v>
      </c>
      <c r="G200">
        <v>0.71120689655172409</v>
      </c>
      <c r="H200">
        <v>1</v>
      </c>
      <c r="I200" t="s">
        <v>1107</v>
      </c>
      <c r="J200">
        <v>0.69181034482758619</v>
      </c>
      <c r="K200">
        <v>0</v>
      </c>
      <c r="L200">
        <v>0</v>
      </c>
      <c r="M200">
        <f t="shared" si="24"/>
        <v>0</v>
      </c>
      <c r="N200">
        <f t="shared" si="29"/>
        <v>1</v>
      </c>
      <c r="O200">
        <f t="shared" si="25"/>
        <v>1</v>
      </c>
      <c r="P200">
        <f t="shared" si="26"/>
        <v>0</v>
      </c>
      <c r="Q200">
        <f t="shared" si="27"/>
        <v>0</v>
      </c>
      <c r="R200">
        <f t="shared" si="28"/>
        <v>0</v>
      </c>
      <c r="S200">
        <f t="shared" si="30"/>
        <v>0</v>
      </c>
      <c r="T200">
        <f t="shared" ref="T200:T263" si="31">IF(A200=I200,1,0)</f>
        <v>1</v>
      </c>
    </row>
    <row r="201" spans="1:20" x14ac:dyDescent="0.25">
      <c r="A201" t="s">
        <v>1108</v>
      </c>
      <c r="B201">
        <v>0.72500117403239295</v>
      </c>
      <c r="C201">
        <v>0.98686839999999998</v>
      </c>
      <c r="D201">
        <v>341</v>
      </c>
      <c r="E201">
        <v>464</v>
      </c>
      <c r="F201">
        <v>338</v>
      </c>
      <c r="G201">
        <v>0.73491379310344829</v>
      </c>
      <c r="H201">
        <v>1</v>
      </c>
      <c r="I201" t="s">
        <v>1108</v>
      </c>
      <c r="J201">
        <v>0.72844827586206895</v>
      </c>
      <c r="K201">
        <v>0</v>
      </c>
      <c r="L201">
        <v>0</v>
      </c>
      <c r="M201">
        <f t="shared" si="24"/>
        <v>0</v>
      </c>
      <c r="N201">
        <f t="shared" si="29"/>
        <v>1</v>
      </c>
      <c r="O201">
        <f t="shared" si="25"/>
        <v>0</v>
      </c>
      <c r="P201">
        <f t="shared" si="26"/>
        <v>0</v>
      </c>
      <c r="Q201">
        <f t="shared" si="27"/>
        <v>0</v>
      </c>
      <c r="R201">
        <f t="shared" si="28"/>
        <v>1</v>
      </c>
      <c r="S201">
        <f t="shared" si="30"/>
        <v>0</v>
      </c>
      <c r="T201">
        <f t="shared" si="31"/>
        <v>1</v>
      </c>
    </row>
    <row r="202" spans="1:20" x14ac:dyDescent="0.25">
      <c r="A202" t="s">
        <v>1109</v>
      </c>
      <c r="B202">
        <v>0.26975581618938349</v>
      </c>
      <c r="C202">
        <v>2.0021130500000001E-8</v>
      </c>
      <c r="D202">
        <v>87</v>
      </c>
      <c r="E202">
        <v>318</v>
      </c>
      <c r="F202">
        <v>70</v>
      </c>
      <c r="G202">
        <v>0.27358490566037741</v>
      </c>
      <c r="H202">
        <v>1</v>
      </c>
      <c r="I202" s="6" t="s">
        <v>1109</v>
      </c>
      <c r="J202">
        <v>0.22012578616352199</v>
      </c>
      <c r="K202">
        <v>0</v>
      </c>
      <c r="L202">
        <v>0</v>
      </c>
      <c r="M202">
        <f t="shared" si="24"/>
        <v>1</v>
      </c>
      <c r="N202">
        <f t="shared" si="29"/>
        <v>0</v>
      </c>
      <c r="O202">
        <f t="shared" si="25"/>
        <v>0</v>
      </c>
      <c r="P202">
        <f t="shared" si="26"/>
        <v>0</v>
      </c>
      <c r="Q202">
        <f t="shared" si="27"/>
        <v>0</v>
      </c>
      <c r="R202">
        <f t="shared" si="28"/>
        <v>0</v>
      </c>
      <c r="S202">
        <f t="shared" si="30"/>
        <v>1</v>
      </c>
      <c r="T202">
        <f t="shared" si="31"/>
        <v>1</v>
      </c>
    </row>
    <row r="203" spans="1:20" x14ac:dyDescent="0.25">
      <c r="A203" t="s">
        <v>1110</v>
      </c>
      <c r="B203">
        <v>0.2042599412171828</v>
      </c>
      <c r="C203">
        <v>3.4970586499999999E-9</v>
      </c>
      <c r="D203">
        <v>65</v>
      </c>
      <c r="E203">
        <v>318</v>
      </c>
      <c r="F203">
        <v>65</v>
      </c>
      <c r="G203">
        <v>0.20440251572327051</v>
      </c>
      <c r="H203">
        <v>1</v>
      </c>
      <c r="I203" t="s">
        <v>1110</v>
      </c>
      <c r="J203">
        <v>0.20440251572327051</v>
      </c>
      <c r="K203">
        <v>0</v>
      </c>
      <c r="L203">
        <v>0</v>
      </c>
      <c r="M203">
        <f t="shared" si="24"/>
        <v>1</v>
      </c>
      <c r="N203">
        <f t="shared" si="29"/>
        <v>0</v>
      </c>
      <c r="O203">
        <f t="shared" si="25"/>
        <v>0</v>
      </c>
      <c r="P203">
        <f t="shared" si="26"/>
        <v>1</v>
      </c>
      <c r="Q203">
        <f t="shared" si="27"/>
        <v>0</v>
      </c>
      <c r="R203">
        <f t="shared" si="28"/>
        <v>0</v>
      </c>
      <c r="S203">
        <f t="shared" si="30"/>
        <v>0</v>
      </c>
      <c r="T203">
        <f t="shared" si="31"/>
        <v>1</v>
      </c>
    </row>
    <row r="204" spans="1:20" x14ac:dyDescent="0.25">
      <c r="A204" t="s">
        <v>1111</v>
      </c>
      <c r="B204">
        <v>0.26440820073539312</v>
      </c>
      <c r="C204">
        <v>4.1097075999999998E-8</v>
      </c>
      <c r="D204">
        <v>82</v>
      </c>
      <c r="E204">
        <v>318</v>
      </c>
      <c r="F204">
        <v>72</v>
      </c>
      <c r="G204">
        <v>0.25786163522012578</v>
      </c>
      <c r="H204">
        <v>1</v>
      </c>
      <c r="I204" t="s">
        <v>1111</v>
      </c>
      <c r="J204">
        <v>0.22641509433962259</v>
      </c>
      <c r="K204">
        <v>0</v>
      </c>
      <c r="L204">
        <v>0</v>
      </c>
      <c r="M204">
        <f t="shared" si="24"/>
        <v>1</v>
      </c>
      <c r="N204">
        <f t="shared" si="29"/>
        <v>0</v>
      </c>
      <c r="O204">
        <f t="shared" si="25"/>
        <v>0</v>
      </c>
      <c r="P204">
        <f t="shared" si="26"/>
        <v>0</v>
      </c>
      <c r="Q204">
        <f t="shared" si="27"/>
        <v>1</v>
      </c>
      <c r="R204">
        <f t="shared" si="28"/>
        <v>0</v>
      </c>
      <c r="S204">
        <f t="shared" si="30"/>
        <v>0</v>
      </c>
      <c r="T204">
        <f t="shared" si="31"/>
        <v>1</v>
      </c>
    </row>
    <row r="205" spans="1:20" x14ac:dyDescent="0.25">
      <c r="A205" t="s">
        <v>1112</v>
      </c>
      <c r="B205">
        <v>0.26412945563756057</v>
      </c>
      <c r="C205">
        <v>9.5390809999999996E-9</v>
      </c>
      <c r="D205">
        <v>85</v>
      </c>
      <c r="E205">
        <v>318</v>
      </c>
      <c r="F205">
        <v>85</v>
      </c>
      <c r="G205">
        <v>0.26729559748427673</v>
      </c>
      <c r="H205">
        <v>1</v>
      </c>
      <c r="I205" t="s">
        <v>1112</v>
      </c>
      <c r="J205">
        <v>0.26729559748427673</v>
      </c>
      <c r="K205">
        <v>0</v>
      </c>
      <c r="L205">
        <v>0</v>
      </c>
      <c r="M205">
        <f t="shared" si="24"/>
        <v>1</v>
      </c>
      <c r="N205">
        <f t="shared" si="29"/>
        <v>0</v>
      </c>
      <c r="O205">
        <f t="shared" si="25"/>
        <v>1</v>
      </c>
      <c r="P205">
        <f t="shared" si="26"/>
        <v>0</v>
      </c>
      <c r="Q205">
        <f t="shared" si="27"/>
        <v>0</v>
      </c>
      <c r="R205">
        <f t="shared" si="28"/>
        <v>0</v>
      </c>
      <c r="S205">
        <f t="shared" si="30"/>
        <v>0</v>
      </c>
      <c r="T205">
        <f t="shared" si="31"/>
        <v>1</v>
      </c>
    </row>
    <row r="206" spans="1:20" x14ac:dyDescent="0.25">
      <c r="A206" t="s">
        <v>1113</v>
      </c>
      <c r="B206">
        <v>0.29346316716368948</v>
      </c>
      <c r="C206">
        <v>4.6631376000000003E-8</v>
      </c>
      <c r="D206">
        <v>93</v>
      </c>
      <c r="E206">
        <v>318</v>
      </c>
      <c r="F206">
        <v>75</v>
      </c>
      <c r="G206">
        <v>0.29245283018867918</v>
      </c>
      <c r="H206">
        <v>1</v>
      </c>
      <c r="I206" t="s">
        <v>1113</v>
      </c>
      <c r="J206">
        <v>0.23584905660377359</v>
      </c>
      <c r="K206">
        <v>0</v>
      </c>
      <c r="L206">
        <v>0</v>
      </c>
      <c r="M206">
        <f t="shared" si="24"/>
        <v>1</v>
      </c>
      <c r="N206">
        <f t="shared" si="29"/>
        <v>0</v>
      </c>
      <c r="O206">
        <f t="shared" si="25"/>
        <v>0</v>
      </c>
      <c r="P206">
        <f t="shared" si="26"/>
        <v>0</v>
      </c>
      <c r="Q206">
        <f t="shared" si="27"/>
        <v>0</v>
      </c>
      <c r="R206">
        <f t="shared" si="28"/>
        <v>1</v>
      </c>
      <c r="S206">
        <f t="shared" si="30"/>
        <v>0</v>
      </c>
      <c r="T206">
        <f t="shared" si="31"/>
        <v>1</v>
      </c>
    </row>
    <row r="207" spans="1:20" x14ac:dyDescent="0.25">
      <c r="A207" t="s">
        <v>1114</v>
      </c>
      <c r="B207">
        <v>0.71805375613348521</v>
      </c>
      <c r="C207">
        <v>0.98686839999999998</v>
      </c>
      <c r="D207">
        <v>235</v>
      </c>
      <c r="E207">
        <v>323</v>
      </c>
      <c r="F207">
        <v>235</v>
      </c>
      <c r="G207">
        <v>0.72755417956656343</v>
      </c>
      <c r="H207">
        <v>1</v>
      </c>
      <c r="I207" s="6" t="s">
        <v>1114</v>
      </c>
      <c r="J207">
        <v>0.72755417956656343</v>
      </c>
      <c r="K207">
        <v>0</v>
      </c>
      <c r="L207">
        <v>0</v>
      </c>
      <c r="M207">
        <f t="shared" si="24"/>
        <v>0</v>
      </c>
      <c r="N207">
        <f t="shared" si="29"/>
        <v>1</v>
      </c>
      <c r="O207">
        <f t="shared" si="25"/>
        <v>0</v>
      </c>
      <c r="P207">
        <f t="shared" si="26"/>
        <v>0</v>
      </c>
      <c r="Q207">
        <f t="shared" si="27"/>
        <v>0</v>
      </c>
      <c r="R207">
        <f t="shared" si="28"/>
        <v>0</v>
      </c>
      <c r="S207">
        <f t="shared" si="30"/>
        <v>1</v>
      </c>
      <c r="T207">
        <f t="shared" si="31"/>
        <v>1</v>
      </c>
    </row>
    <row r="208" spans="1:20" x14ac:dyDescent="0.25">
      <c r="A208" t="s">
        <v>1115</v>
      </c>
      <c r="B208">
        <v>0.69338709060144366</v>
      </c>
      <c r="C208">
        <v>0.98686839999999998</v>
      </c>
      <c r="D208">
        <v>227</v>
      </c>
      <c r="E208">
        <v>323</v>
      </c>
      <c r="F208">
        <v>227</v>
      </c>
      <c r="G208">
        <v>0.70278637770897834</v>
      </c>
      <c r="H208">
        <v>1</v>
      </c>
      <c r="I208" t="s">
        <v>1115</v>
      </c>
      <c r="J208">
        <v>0.70278637770897834</v>
      </c>
      <c r="K208">
        <v>0</v>
      </c>
      <c r="L208">
        <v>0</v>
      </c>
      <c r="M208">
        <f t="shared" si="24"/>
        <v>0</v>
      </c>
      <c r="N208">
        <f t="shared" si="29"/>
        <v>1</v>
      </c>
      <c r="O208">
        <f t="shared" si="25"/>
        <v>0</v>
      </c>
      <c r="P208">
        <f t="shared" si="26"/>
        <v>1</v>
      </c>
      <c r="Q208">
        <f t="shared" si="27"/>
        <v>0</v>
      </c>
      <c r="R208">
        <f t="shared" si="28"/>
        <v>0</v>
      </c>
      <c r="S208">
        <f t="shared" si="30"/>
        <v>0</v>
      </c>
      <c r="T208">
        <f t="shared" si="31"/>
        <v>1</v>
      </c>
    </row>
    <row r="209" spans="1:20" x14ac:dyDescent="0.25">
      <c r="A209" t="s">
        <v>1116</v>
      </c>
      <c r="B209">
        <v>0.69005754567316946</v>
      </c>
      <c r="C209">
        <v>0.98686839999999998</v>
      </c>
      <c r="D209">
        <v>226</v>
      </c>
      <c r="E209">
        <v>323</v>
      </c>
      <c r="F209">
        <v>225</v>
      </c>
      <c r="G209">
        <v>0.69969040247678016</v>
      </c>
      <c r="H209">
        <v>1</v>
      </c>
      <c r="I209" t="s">
        <v>1116</v>
      </c>
      <c r="J209">
        <v>0.69659442724458209</v>
      </c>
      <c r="K209">
        <v>0</v>
      </c>
      <c r="L209">
        <v>0</v>
      </c>
      <c r="M209">
        <f t="shared" si="24"/>
        <v>0</v>
      </c>
      <c r="N209">
        <f t="shared" si="29"/>
        <v>1</v>
      </c>
      <c r="O209">
        <f t="shared" si="25"/>
        <v>0</v>
      </c>
      <c r="P209">
        <f t="shared" si="26"/>
        <v>0</v>
      </c>
      <c r="Q209">
        <f t="shared" si="27"/>
        <v>1</v>
      </c>
      <c r="R209">
        <f t="shared" si="28"/>
        <v>0</v>
      </c>
      <c r="S209">
        <f t="shared" si="30"/>
        <v>0</v>
      </c>
      <c r="T209">
        <f t="shared" si="31"/>
        <v>1</v>
      </c>
    </row>
    <row r="210" spans="1:20" x14ac:dyDescent="0.25">
      <c r="A210" t="s">
        <v>1117</v>
      </c>
      <c r="B210">
        <v>0.6869714258115982</v>
      </c>
      <c r="C210">
        <v>0.98686839999999998</v>
      </c>
      <c r="D210">
        <v>227</v>
      </c>
      <c r="E210">
        <v>323</v>
      </c>
      <c r="F210">
        <v>222</v>
      </c>
      <c r="G210">
        <v>0.70278637770897834</v>
      </c>
      <c r="H210">
        <v>1</v>
      </c>
      <c r="I210" t="s">
        <v>1117</v>
      </c>
      <c r="J210">
        <v>0.68730650154798767</v>
      </c>
      <c r="K210">
        <v>0</v>
      </c>
      <c r="L210">
        <v>0</v>
      </c>
      <c r="M210">
        <f t="shared" si="24"/>
        <v>0</v>
      </c>
      <c r="N210">
        <f t="shared" si="29"/>
        <v>1</v>
      </c>
      <c r="O210">
        <f t="shared" si="25"/>
        <v>1</v>
      </c>
      <c r="P210">
        <f t="shared" si="26"/>
        <v>0</v>
      </c>
      <c r="Q210">
        <f t="shared" si="27"/>
        <v>0</v>
      </c>
      <c r="R210">
        <f t="shared" si="28"/>
        <v>0</v>
      </c>
      <c r="S210">
        <f t="shared" si="30"/>
        <v>0</v>
      </c>
      <c r="T210">
        <f t="shared" si="31"/>
        <v>1</v>
      </c>
    </row>
    <row r="211" spans="1:20" x14ac:dyDescent="0.25">
      <c r="A211" t="s">
        <v>1118</v>
      </c>
      <c r="B211">
        <v>0.70089944190172171</v>
      </c>
      <c r="C211">
        <v>0.98686839999999998</v>
      </c>
      <c r="D211">
        <v>229</v>
      </c>
      <c r="E211">
        <v>323</v>
      </c>
      <c r="F211">
        <v>229</v>
      </c>
      <c r="G211">
        <v>0.70897832817337458</v>
      </c>
      <c r="H211">
        <v>1</v>
      </c>
      <c r="I211" t="s">
        <v>1118</v>
      </c>
      <c r="J211">
        <v>0.70897832817337458</v>
      </c>
      <c r="K211">
        <v>0</v>
      </c>
      <c r="L211">
        <v>0</v>
      </c>
      <c r="M211">
        <f t="shared" si="24"/>
        <v>0</v>
      </c>
      <c r="N211">
        <f t="shared" si="29"/>
        <v>1</v>
      </c>
      <c r="O211">
        <f t="shared" si="25"/>
        <v>0</v>
      </c>
      <c r="P211">
        <f t="shared" si="26"/>
        <v>0</v>
      </c>
      <c r="Q211">
        <f t="shared" si="27"/>
        <v>0</v>
      </c>
      <c r="R211">
        <f t="shared" si="28"/>
        <v>1</v>
      </c>
      <c r="S211">
        <f t="shared" si="30"/>
        <v>0</v>
      </c>
      <c r="T211">
        <f t="shared" si="31"/>
        <v>1</v>
      </c>
    </row>
    <row r="212" spans="1:20" x14ac:dyDescent="0.25">
      <c r="A212" t="s">
        <v>1119</v>
      </c>
      <c r="B212">
        <v>0.36174090780646528</v>
      </c>
      <c r="C212">
        <v>1.4249461000000001E-6</v>
      </c>
      <c r="D212">
        <v>117</v>
      </c>
      <c r="E212">
        <v>322</v>
      </c>
      <c r="F212">
        <v>112</v>
      </c>
      <c r="G212">
        <v>0.36335403726708082</v>
      </c>
      <c r="H212">
        <v>1</v>
      </c>
      <c r="I212" s="6" t="s">
        <v>1119</v>
      </c>
      <c r="J212">
        <v>0.34782608695652167</v>
      </c>
      <c r="K212">
        <v>0</v>
      </c>
      <c r="L212">
        <v>0</v>
      </c>
      <c r="M212">
        <f t="shared" si="24"/>
        <v>1</v>
      </c>
      <c r="N212">
        <f t="shared" si="29"/>
        <v>0</v>
      </c>
      <c r="O212">
        <f t="shared" si="25"/>
        <v>0</v>
      </c>
      <c r="P212">
        <f t="shared" si="26"/>
        <v>0</v>
      </c>
      <c r="Q212">
        <f t="shared" si="27"/>
        <v>0</v>
      </c>
      <c r="R212">
        <f t="shared" si="28"/>
        <v>0</v>
      </c>
      <c r="S212">
        <f t="shared" si="30"/>
        <v>1</v>
      </c>
      <c r="T212">
        <f t="shared" si="31"/>
        <v>1</v>
      </c>
    </row>
    <row r="213" spans="1:20" x14ac:dyDescent="0.25">
      <c r="A213" t="s">
        <v>1120</v>
      </c>
      <c r="B213">
        <v>0.43514617630274111</v>
      </c>
      <c r="C213">
        <v>2.4545065000000001E-2</v>
      </c>
      <c r="D213">
        <v>140</v>
      </c>
      <c r="E213">
        <v>322</v>
      </c>
      <c r="F213">
        <v>135</v>
      </c>
      <c r="G213">
        <v>0.43478260869565222</v>
      </c>
      <c r="H213">
        <v>1</v>
      </c>
      <c r="I213" t="s">
        <v>1120</v>
      </c>
      <c r="J213">
        <v>0.41925465838509318</v>
      </c>
      <c r="K213">
        <v>0</v>
      </c>
      <c r="L213">
        <v>0</v>
      </c>
      <c r="M213">
        <f t="shared" si="24"/>
        <v>1</v>
      </c>
      <c r="N213">
        <f t="shared" si="29"/>
        <v>0</v>
      </c>
      <c r="O213">
        <f t="shared" si="25"/>
        <v>0</v>
      </c>
      <c r="P213">
        <f t="shared" si="26"/>
        <v>1</v>
      </c>
      <c r="Q213">
        <f t="shared" si="27"/>
        <v>0</v>
      </c>
      <c r="R213">
        <f t="shared" si="28"/>
        <v>0</v>
      </c>
      <c r="S213">
        <f t="shared" si="30"/>
        <v>0</v>
      </c>
      <c r="T213">
        <f t="shared" si="31"/>
        <v>1</v>
      </c>
    </row>
    <row r="214" spans="1:20" x14ac:dyDescent="0.25">
      <c r="A214" t="s">
        <v>1121</v>
      </c>
      <c r="B214">
        <v>0.36510095124197528</v>
      </c>
      <c r="C214">
        <v>3.4805628999999997E-5</v>
      </c>
      <c r="D214">
        <v>117</v>
      </c>
      <c r="E214">
        <v>322</v>
      </c>
      <c r="F214">
        <v>112</v>
      </c>
      <c r="G214">
        <v>0.36335403726708082</v>
      </c>
      <c r="H214">
        <v>1</v>
      </c>
      <c r="I214" t="s">
        <v>1121</v>
      </c>
      <c r="J214">
        <v>0.34782608695652167</v>
      </c>
      <c r="K214">
        <v>0</v>
      </c>
      <c r="L214">
        <v>0</v>
      </c>
      <c r="M214">
        <f t="shared" si="24"/>
        <v>1</v>
      </c>
      <c r="N214">
        <f t="shared" si="29"/>
        <v>0</v>
      </c>
      <c r="O214">
        <f t="shared" si="25"/>
        <v>0</v>
      </c>
      <c r="P214">
        <f t="shared" si="26"/>
        <v>0</v>
      </c>
      <c r="Q214">
        <f t="shared" si="27"/>
        <v>1</v>
      </c>
      <c r="R214">
        <f t="shared" si="28"/>
        <v>0</v>
      </c>
      <c r="S214">
        <f t="shared" si="30"/>
        <v>0</v>
      </c>
      <c r="T214">
        <f t="shared" si="31"/>
        <v>1</v>
      </c>
    </row>
    <row r="215" spans="1:20" x14ac:dyDescent="0.25">
      <c r="A215" t="s">
        <v>1122</v>
      </c>
      <c r="B215">
        <v>0.4141794405389696</v>
      </c>
      <c r="C215">
        <v>3.7048900000000002E-3</v>
      </c>
      <c r="D215">
        <v>136</v>
      </c>
      <c r="E215">
        <v>322</v>
      </c>
      <c r="F215">
        <v>131</v>
      </c>
      <c r="G215">
        <v>0.42236024844720499</v>
      </c>
      <c r="H215">
        <v>1</v>
      </c>
      <c r="I215" t="s">
        <v>1122</v>
      </c>
      <c r="J215">
        <v>0.40683229813664601</v>
      </c>
      <c r="K215">
        <v>0</v>
      </c>
      <c r="L215">
        <v>0</v>
      </c>
      <c r="M215">
        <f t="shared" si="24"/>
        <v>1</v>
      </c>
      <c r="N215">
        <f t="shared" si="29"/>
        <v>0</v>
      </c>
      <c r="O215">
        <f t="shared" si="25"/>
        <v>1</v>
      </c>
      <c r="P215">
        <f t="shared" si="26"/>
        <v>0</v>
      </c>
      <c r="Q215">
        <f t="shared" si="27"/>
        <v>0</v>
      </c>
      <c r="R215">
        <f t="shared" si="28"/>
        <v>0</v>
      </c>
      <c r="S215">
        <f t="shared" si="30"/>
        <v>0</v>
      </c>
      <c r="T215">
        <f t="shared" si="31"/>
        <v>1</v>
      </c>
    </row>
    <row r="216" spans="1:20" x14ac:dyDescent="0.25">
      <c r="A216" t="s">
        <v>1123</v>
      </c>
      <c r="B216">
        <v>0.45060601352113189</v>
      </c>
      <c r="C216">
        <v>5.6125585000000013E-2</v>
      </c>
      <c r="D216">
        <v>145</v>
      </c>
      <c r="E216">
        <v>322</v>
      </c>
      <c r="F216">
        <v>139</v>
      </c>
      <c r="G216">
        <v>0.4503105590062112</v>
      </c>
      <c r="H216">
        <v>1</v>
      </c>
      <c r="I216" t="s">
        <v>1123</v>
      </c>
      <c r="J216">
        <v>0.43167701863354041</v>
      </c>
      <c r="K216">
        <v>0</v>
      </c>
      <c r="L216">
        <v>0</v>
      </c>
      <c r="M216">
        <f t="shared" si="24"/>
        <v>1</v>
      </c>
      <c r="N216">
        <f t="shared" si="29"/>
        <v>0</v>
      </c>
      <c r="O216">
        <f t="shared" si="25"/>
        <v>0</v>
      </c>
      <c r="P216">
        <f t="shared" si="26"/>
        <v>0</v>
      </c>
      <c r="Q216">
        <f t="shared" si="27"/>
        <v>0</v>
      </c>
      <c r="R216">
        <f t="shared" si="28"/>
        <v>1</v>
      </c>
      <c r="S216">
        <f t="shared" si="30"/>
        <v>0</v>
      </c>
      <c r="T216">
        <f t="shared" si="31"/>
        <v>1</v>
      </c>
    </row>
    <row r="217" spans="1:20" x14ac:dyDescent="0.25">
      <c r="A217" t="s">
        <v>1124</v>
      </c>
      <c r="B217">
        <v>0.28347962416770889</v>
      </c>
      <c r="C217">
        <v>3.8500570000000002E-10</v>
      </c>
      <c r="D217">
        <v>134</v>
      </c>
      <c r="E217">
        <v>461</v>
      </c>
      <c r="F217">
        <v>134</v>
      </c>
      <c r="G217">
        <v>0.29067245119305862</v>
      </c>
      <c r="H217">
        <v>1</v>
      </c>
      <c r="I217" s="6" t="s">
        <v>1124</v>
      </c>
      <c r="J217">
        <v>0.29067245119305862</v>
      </c>
      <c r="K217">
        <v>0</v>
      </c>
      <c r="L217">
        <v>0</v>
      </c>
      <c r="M217">
        <f t="shared" si="24"/>
        <v>1</v>
      </c>
      <c r="N217">
        <f t="shared" si="29"/>
        <v>0</v>
      </c>
      <c r="O217">
        <f t="shared" si="25"/>
        <v>0</v>
      </c>
      <c r="P217">
        <f t="shared" si="26"/>
        <v>0</v>
      </c>
      <c r="Q217">
        <f t="shared" si="27"/>
        <v>0</v>
      </c>
      <c r="R217">
        <f t="shared" si="28"/>
        <v>0</v>
      </c>
      <c r="S217">
        <f t="shared" si="30"/>
        <v>1</v>
      </c>
      <c r="T217">
        <f t="shared" si="31"/>
        <v>1</v>
      </c>
    </row>
    <row r="218" spans="1:20" x14ac:dyDescent="0.25">
      <c r="A218" t="s">
        <v>1125</v>
      </c>
      <c r="B218">
        <v>0.29333508922981449</v>
      </c>
      <c r="C218">
        <v>1.3177375999999999E-9</v>
      </c>
      <c r="D218">
        <v>137</v>
      </c>
      <c r="E218">
        <v>461</v>
      </c>
      <c r="F218">
        <v>137</v>
      </c>
      <c r="G218">
        <v>0.29718004338394788</v>
      </c>
      <c r="H218">
        <v>1</v>
      </c>
      <c r="I218" t="s">
        <v>1125</v>
      </c>
      <c r="J218">
        <v>0.29718004338394788</v>
      </c>
      <c r="K218">
        <v>0</v>
      </c>
      <c r="L218">
        <v>0</v>
      </c>
      <c r="M218">
        <f t="shared" si="24"/>
        <v>1</v>
      </c>
      <c r="N218">
        <f t="shared" si="29"/>
        <v>0</v>
      </c>
      <c r="O218">
        <f t="shared" si="25"/>
        <v>0</v>
      </c>
      <c r="P218">
        <f t="shared" si="26"/>
        <v>1</v>
      </c>
      <c r="Q218">
        <f t="shared" si="27"/>
        <v>0</v>
      </c>
      <c r="R218">
        <f t="shared" si="28"/>
        <v>0</v>
      </c>
      <c r="S218">
        <f t="shared" si="30"/>
        <v>0</v>
      </c>
      <c r="T218">
        <f t="shared" si="31"/>
        <v>1</v>
      </c>
    </row>
    <row r="219" spans="1:20" x14ac:dyDescent="0.25">
      <c r="A219" t="s">
        <v>1126</v>
      </c>
      <c r="B219">
        <v>0.25664644730537578</v>
      </c>
      <c r="C219">
        <v>3.8444580000000001E-10</v>
      </c>
      <c r="D219">
        <v>120</v>
      </c>
      <c r="E219">
        <v>461</v>
      </c>
      <c r="F219">
        <v>120</v>
      </c>
      <c r="G219">
        <v>0.26030368763557482</v>
      </c>
      <c r="H219">
        <v>1</v>
      </c>
      <c r="I219" t="s">
        <v>1126</v>
      </c>
      <c r="J219">
        <v>0.26030368763557482</v>
      </c>
      <c r="K219">
        <v>0</v>
      </c>
      <c r="L219">
        <v>0</v>
      </c>
      <c r="M219">
        <f t="shared" si="24"/>
        <v>1</v>
      </c>
      <c r="N219">
        <f t="shared" si="29"/>
        <v>0</v>
      </c>
      <c r="O219">
        <f t="shared" si="25"/>
        <v>0</v>
      </c>
      <c r="P219">
        <f t="shared" si="26"/>
        <v>0</v>
      </c>
      <c r="Q219">
        <f t="shared" si="27"/>
        <v>1</v>
      </c>
      <c r="R219">
        <f t="shared" si="28"/>
        <v>0</v>
      </c>
      <c r="S219">
        <f t="shared" si="30"/>
        <v>0</v>
      </c>
      <c r="T219">
        <f t="shared" si="31"/>
        <v>1</v>
      </c>
    </row>
    <row r="220" spans="1:20" x14ac:dyDescent="0.25">
      <c r="A220" t="s">
        <v>1127</v>
      </c>
      <c r="B220">
        <v>0.26020818870084778</v>
      </c>
      <c r="C220">
        <v>4.7213383E-10</v>
      </c>
      <c r="D220">
        <v>123</v>
      </c>
      <c r="E220">
        <v>461</v>
      </c>
      <c r="F220">
        <v>123</v>
      </c>
      <c r="G220">
        <v>0.26681127982646419</v>
      </c>
      <c r="H220">
        <v>1</v>
      </c>
      <c r="I220" t="s">
        <v>1127</v>
      </c>
      <c r="J220">
        <v>0.26681127982646419</v>
      </c>
      <c r="K220">
        <v>0</v>
      </c>
      <c r="L220">
        <v>0</v>
      </c>
      <c r="M220">
        <f t="shared" si="24"/>
        <v>1</v>
      </c>
      <c r="N220">
        <f t="shared" si="29"/>
        <v>0</v>
      </c>
      <c r="O220">
        <f t="shared" si="25"/>
        <v>1</v>
      </c>
      <c r="P220">
        <f t="shared" si="26"/>
        <v>0</v>
      </c>
      <c r="Q220">
        <f t="shared" si="27"/>
        <v>0</v>
      </c>
      <c r="R220">
        <f t="shared" si="28"/>
        <v>0</v>
      </c>
      <c r="S220">
        <f t="shared" si="30"/>
        <v>0</v>
      </c>
      <c r="T220">
        <f t="shared" si="31"/>
        <v>1</v>
      </c>
    </row>
    <row r="221" spans="1:20" x14ac:dyDescent="0.25">
      <c r="A221" t="s">
        <v>1128</v>
      </c>
      <c r="B221">
        <v>0.30406868008959559</v>
      </c>
      <c r="C221">
        <v>9.9126009999999998E-10</v>
      </c>
      <c r="D221">
        <v>141</v>
      </c>
      <c r="E221">
        <v>461</v>
      </c>
      <c r="F221">
        <v>141</v>
      </c>
      <c r="G221">
        <v>0.30585683297180039</v>
      </c>
      <c r="H221">
        <v>1</v>
      </c>
      <c r="I221" t="s">
        <v>1128</v>
      </c>
      <c r="J221">
        <v>0.30585683297180039</v>
      </c>
      <c r="K221">
        <v>0</v>
      </c>
      <c r="L221">
        <v>0</v>
      </c>
      <c r="M221">
        <f t="shared" si="24"/>
        <v>1</v>
      </c>
      <c r="N221">
        <f t="shared" si="29"/>
        <v>0</v>
      </c>
      <c r="O221">
        <f t="shared" si="25"/>
        <v>0</v>
      </c>
      <c r="P221">
        <f t="shared" si="26"/>
        <v>0</v>
      </c>
      <c r="Q221">
        <f t="shared" si="27"/>
        <v>0</v>
      </c>
      <c r="R221">
        <f t="shared" si="28"/>
        <v>1</v>
      </c>
      <c r="S221">
        <f t="shared" si="30"/>
        <v>0</v>
      </c>
      <c r="T221">
        <f t="shared" si="31"/>
        <v>1</v>
      </c>
    </row>
    <row r="222" spans="1:20" x14ac:dyDescent="0.25">
      <c r="A222" t="s">
        <v>1129</v>
      </c>
      <c r="B222">
        <v>0.79203064368381648</v>
      </c>
      <c r="C222">
        <v>0.98686839999999998</v>
      </c>
      <c r="D222">
        <v>259</v>
      </c>
      <c r="E222">
        <v>321</v>
      </c>
      <c r="F222">
        <v>258</v>
      </c>
      <c r="G222">
        <v>0.80685358255451711</v>
      </c>
      <c r="H222">
        <v>1</v>
      </c>
      <c r="I222" s="6" t="s">
        <v>1129</v>
      </c>
      <c r="J222">
        <v>0.80373831775700932</v>
      </c>
      <c r="K222">
        <v>0</v>
      </c>
      <c r="L222">
        <v>0</v>
      </c>
      <c r="M222">
        <f t="shared" si="24"/>
        <v>0</v>
      </c>
      <c r="N222">
        <f t="shared" si="29"/>
        <v>1</v>
      </c>
      <c r="O222">
        <f t="shared" si="25"/>
        <v>0</v>
      </c>
      <c r="P222">
        <f t="shared" si="26"/>
        <v>0</v>
      </c>
      <c r="Q222">
        <f t="shared" si="27"/>
        <v>0</v>
      </c>
      <c r="R222">
        <f t="shared" si="28"/>
        <v>0</v>
      </c>
      <c r="S222">
        <f t="shared" si="30"/>
        <v>1</v>
      </c>
      <c r="T222">
        <f t="shared" si="31"/>
        <v>1</v>
      </c>
    </row>
    <row r="223" spans="1:20" x14ac:dyDescent="0.25">
      <c r="A223" t="s">
        <v>1130</v>
      </c>
      <c r="B223">
        <v>0.77437208123728551</v>
      </c>
      <c r="C223">
        <v>0.98686839999999998</v>
      </c>
      <c r="D223">
        <v>253</v>
      </c>
      <c r="E223">
        <v>321</v>
      </c>
      <c r="F223">
        <v>253</v>
      </c>
      <c r="G223">
        <v>0.78816199376947038</v>
      </c>
      <c r="H223">
        <v>1</v>
      </c>
      <c r="I223" t="s">
        <v>1130</v>
      </c>
      <c r="J223">
        <v>0.78816199376947038</v>
      </c>
      <c r="K223">
        <v>0</v>
      </c>
      <c r="L223">
        <v>0</v>
      </c>
      <c r="M223">
        <f t="shared" si="24"/>
        <v>0</v>
      </c>
      <c r="N223">
        <f t="shared" si="29"/>
        <v>1</v>
      </c>
      <c r="O223">
        <f t="shared" si="25"/>
        <v>0</v>
      </c>
      <c r="P223">
        <f t="shared" si="26"/>
        <v>1</v>
      </c>
      <c r="Q223">
        <f t="shared" si="27"/>
        <v>0</v>
      </c>
      <c r="R223">
        <f t="shared" si="28"/>
        <v>0</v>
      </c>
      <c r="S223">
        <f t="shared" si="30"/>
        <v>0</v>
      </c>
      <c r="T223">
        <f t="shared" si="31"/>
        <v>1</v>
      </c>
    </row>
    <row r="224" spans="1:20" x14ac:dyDescent="0.25">
      <c r="A224" t="s">
        <v>1131</v>
      </c>
      <c r="B224">
        <v>0.77320471964105775</v>
      </c>
      <c r="C224">
        <v>0.98686839999999998</v>
      </c>
      <c r="D224">
        <v>251</v>
      </c>
      <c r="E224">
        <v>321</v>
      </c>
      <c r="F224">
        <v>251</v>
      </c>
      <c r="G224">
        <v>0.7819314641744548</v>
      </c>
      <c r="H224">
        <v>1</v>
      </c>
      <c r="I224" t="s">
        <v>1131</v>
      </c>
      <c r="J224">
        <v>0.7819314641744548</v>
      </c>
      <c r="K224">
        <v>0</v>
      </c>
      <c r="L224">
        <v>0</v>
      </c>
      <c r="M224">
        <f t="shared" si="24"/>
        <v>0</v>
      </c>
      <c r="N224">
        <f t="shared" si="29"/>
        <v>1</v>
      </c>
      <c r="O224">
        <f t="shared" si="25"/>
        <v>0</v>
      </c>
      <c r="P224">
        <f t="shared" si="26"/>
        <v>0</v>
      </c>
      <c r="Q224">
        <f t="shared" si="27"/>
        <v>1</v>
      </c>
      <c r="R224">
        <f t="shared" si="28"/>
        <v>0</v>
      </c>
      <c r="S224">
        <f t="shared" si="30"/>
        <v>0</v>
      </c>
      <c r="T224">
        <f t="shared" si="31"/>
        <v>1</v>
      </c>
    </row>
    <row r="225" spans="1:20" x14ac:dyDescent="0.25">
      <c r="A225" t="s">
        <v>1132</v>
      </c>
      <c r="B225">
        <v>0.78790738424061313</v>
      </c>
      <c r="C225">
        <v>0.98686839999999998</v>
      </c>
      <c r="D225">
        <v>256</v>
      </c>
      <c r="E225">
        <v>321</v>
      </c>
      <c r="F225">
        <v>255</v>
      </c>
      <c r="G225">
        <v>0.79750778816199375</v>
      </c>
      <c r="H225">
        <v>1</v>
      </c>
      <c r="I225" t="s">
        <v>1132</v>
      </c>
      <c r="J225">
        <v>0.79439252336448596</v>
      </c>
      <c r="K225">
        <v>0</v>
      </c>
      <c r="L225">
        <v>0</v>
      </c>
      <c r="M225">
        <f t="shared" si="24"/>
        <v>0</v>
      </c>
      <c r="N225">
        <f t="shared" si="29"/>
        <v>1</v>
      </c>
      <c r="O225">
        <f t="shared" si="25"/>
        <v>1</v>
      </c>
      <c r="P225">
        <f t="shared" si="26"/>
        <v>0</v>
      </c>
      <c r="Q225">
        <f t="shared" si="27"/>
        <v>0</v>
      </c>
      <c r="R225">
        <f t="shared" si="28"/>
        <v>0</v>
      </c>
      <c r="S225">
        <f t="shared" si="30"/>
        <v>0</v>
      </c>
      <c r="T225">
        <f t="shared" si="31"/>
        <v>1</v>
      </c>
    </row>
    <row r="226" spans="1:20" x14ac:dyDescent="0.25">
      <c r="A226" t="s">
        <v>1133</v>
      </c>
      <c r="B226">
        <v>0.79926187498119994</v>
      </c>
      <c r="C226">
        <v>0.98686839999999998</v>
      </c>
      <c r="D226">
        <v>261</v>
      </c>
      <c r="E226">
        <v>321</v>
      </c>
      <c r="F226">
        <v>254</v>
      </c>
      <c r="G226">
        <v>0.81308411214953269</v>
      </c>
      <c r="H226">
        <v>1</v>
      </c>
      <c r="I226" t="s">
        <v>1133</v>
      </c>
      <c r="J226">
        <v>0.79127725856697817</v>
      </c>
      <c r="K226">
        <v>0</v>
      </c>
      <c r="L226">
        <v>0</v>
      </c>
      <c r="M226">
        <f t="shared" si="24"/>
        <v>0</v>
      </c>
      <c r="N226">
        <f t="shared" si="29"/>
        <v>1</v>
      </c>
      <c r="O226">
        <f t="shared" si="25"/>
        <v>0</v>
      </c>
      <c r="P226">
        <f t="shared" si="26"/>
        <v>0</v>
      </c>
      <c r="Q226">
        <f t="shared" si="27"/>
        <v>0</v>
      </c>
      <c r="R226">
        <f t="shared" si="28"/>
        <v>1</v>
      </c>
      <c r="S226">
        <f t="shared" si="30"/>
        <v>0</v>
      </c>
      <c r="T226">
        <f t="shared" si="31"/>
        <v>1</v>
      </c>
    </row>
    <row r="227" spans="1:20" x14ac:dyDescent="0.25">
      <c r="A227" t="s">
        <v>1134</v>
      </c>
      <c r="B227">
        <v>0.47745935275303708</v>
      </c>
      <c r="C227">
        <v>7.311432000000001E-2</v>
      </c>
      <c r="D227">
        <v>154</v>
      </c>
      <c r="E227">
        <v>316</v>
      </c>
      <c r="F227">
        <v>144</v>
      </c>
      <c r="G227">
        <v>0.48734177215189872</v>
      </c>
      <c r="H227">
        <v>1</v>
      </c>
      <c r="I227" s="6" t="s">
        <v>1134</v>
      </c>
      <c r="J227">
        <v>0.45569620253164561</v>
      </c>
      <c r="K227">
        <v>0</v>
      </c>
      <c r="L227">
        <v>0</v>
      </c>
      <c r="M227">
        <f t="shared" si="24"/>
        <v>0</v>
      </c>
      <c r="N227">
        <f t="shared" si="29"/>
        <v>1</v>
      </c>
      <c r="O227">
        <f t="shared" si="25"/>
        <v>0</v>
      </c>
      <c r="P227">
        <f t="shared" si="26"/>
        <v>0</v>
      </c>
      <c r="Q227">
        <f t="shared" si="27"/>
        <v>0</v>
      </c>
      <c r="R227">
        <f t="shared" si="28"/>
        <v>0</v>
      </c>
      <c r="S227">
        <f t="shared" si="30"/>
        <v>1</v>
      </c>
      <c r="T227">
        <f t="shared" si="31"/>
        <v>1</v>
      </c>
    </row>
    <row r="228" spans="1:20" x14ac:dyDescent="0.25">
      <c r="A228" t="s">
        <v>1135</v>
      </c>
      <c r="B228">
        <v>0.49881903676763367</v>
      </c>
      <c r="C228">
        <v>0.76299119999999998</v>
      </c>
      <c r="D228">
        <v>160</v>
      </c>
      <c r="E228">
        <v>316</v>
      </c>
      <c r="F228">
        <v>159</v>
      </c>
      <c r="G228">
        <v>0.50632911392405067</v>
      </c>
      <c r="H228">
        <v>1</v>
      </c>
      <c r="I228" t="s">
        <v>1135</v>
      </c>
      <c r="J228">
        <v>0.50316455696202533</v>
      </c>
      <c r="K228">
        <v>0</v>
      </c>
      <c r="L228">
        <v>0</v>
      </c>
      <c r="M228">
        <f t="shared" si="24"/>
        <v>0</v>
      </c>
      <c r="N228">
        <f t="shared" si="29"/>
        <v>1</v>
      </c>
      <c r="O228">
        <f t="shared" si="25"/>
        <v>0</v>
      </c>
      <c r="P228">
        <f t="shared" si="26"/>
        <v>1</v>
      </c>
      <c r="Q228">
        <f t="shared" si="27"/>
        <v>0</v>
      </c>
      <c r="R228">
        <f t="shared" si="28"/>
        <v>0</v>
      </c>
      <c r="S228">
        <f t="shared" si="30"/>
        <v>0</v>
      </c>
      <c r="T228">
        <f t="shared" si="31"/>
        <v>1</v>
      </c>
    </row>
    <row r="229" spans="1:20" x14ac:dyDescent="0.25">
      <c r="A229" t="s">
        <v>1136</v>
      </c>
      <c r="B229">
        <v>0.43549023782707202</v>
      </c>
      <c r="C229">
        <v>1.73883E-3</v>
      </c>
      <c r="D229">
        <v>138</v>
      </c>
      <c r="E229">
        <v>316</v>
      </c>
      <c r="F229">
        <v>128</v>
      </c>
      <c r="G229">
        <v>0.43670886075949372</v>
      </c>
      <c r="H229">
        <v>1</v>
      </c>
      <c r="I229" t="s">
        <v>1136</v>
      </c>
      <c r="J229">
        <v>0.4050632911392405</v>
      </c>
      <c r="K229">
        <v>0</v>
      </c>
      <c r="L229">
        <v>0</v>
      </c>
      <c r="M229">
        <f t="shared" si="24"/>
        <v>1</v>
      </c>
      <c r="N229">
        <f t="shared" si="29"/>
        <v>0</v>
      </c>
      <c r="O229">
        <f t="shared" si="25"/>
        <v>0</v>
      </c>
      <c r="P229">
        <f t="shared" si="26"/>
        <v>0</v>
      </c>
      <c r="Q229">
        <f t="shared" si="27"/>
        <v>1</v>
      </c>
      <c r="R229">
        <f t="shared" si="28"/>
        <v>0</v>
      </c>
      <c r="S229">
        <f t="shared" si="30"/>
        <v>0</v>
      </c>
      <c r="T229">
        <f t="shared" si="31"/>
        <v>1</v>
      </c>
    </row>
    <row r="230" spans="1:20" x14ac:dyDescent="0.25">
      <c r="A230" t="s">
        <v>1137</v>
      </c>
      <c r="B230">
        <v>0.46828300453943739</v>
      </c>
      <c r="C230">
        <v>7.1346329999999999E-2</v>
      </c>
      <c r="D230">
        <v>149</v>
      </c>
      <c r="E230">
        <v>316</v>
      </c>
      <c r="F230">
        <v>146</v>
      </c>
      <c r="G230">
        <v>0.47151898734177222</v>
      </c>
      <c r="H230">
        <v>1</v>
      </c>
      <c r="I230" t="s">
        <v>1137</v>
      </c>
      <c r="J230">
        <v>0.46202531645569622</v>
      </c>
      <c r="K230">
        <v>0</v>
      </c>
      <c r="L230">
        <v>0</v>
      </c>
      <c r="M230">
        <f t="shared" si="24"/>
        <v>0</v>
      </c>
      <c r="N230">
        <f t="shared" si="29"/>
        <v>1</v>
      </c>
      <c r="O230">
        <f t="shared" si="25"/>
        <v>1</v>
      </c>
      <c r="P230">
        <f t="shared" si="26"/>
        <v>0</v>
      </c>
      <c r="Q230">
        <f t="shared" si="27"/>
        <v>0</v>
      </c>
      <c r="R230">
        <f t="shared" si="28"/>
        <v>0</v>
      </c>
      <c r="S230">
        <f t="shared" si="30"/>
        <v>0</v>
      </c>
      <c r="T230">
        <f t="shared" si="31"/>
        <v>1</v>
      </c>
    </row>
    <row r="231" spans="1:20" x14ac:dyDescent="0.25">
      <c r="A231" t="s">
        <v>1138</v>
      </c>
      <c r="B231">
        <v>0.46455284556508541</v>
      </c>
      <c r="C231">
        <v>1.9692580000000001E-2</v>
      </c>
      <c r="D231">
        <v>147</v>
      </c>
      <c r="E231">
        <v>316</v>
      </c>
      <c r="F231">
        <v>146</v>
      </c>
      <c r="G231">
        <v>0.4651898734177215</v>
      </c>
      <c r="H231">
        <v>1</v>
      </c>
      <c r="I231" t="s">
        <v>1138</v>
      </c>
      <c r="J231">
        <v>0.46202531645569622</v>
      </c>
      <c r="K231">
        <v>0</v>
      </c>
      <c r="L231">
        <v>0</v>
      </c>
      <c r="M231">
        <f t="shared" si="24"/>
        <v>0</v>
      </c>
      <c r="N231">
        <f t="shared" si="29"/>
        <v>1</v>
      </c>
      <c r="O231">
        <f t="shared" si="25"/>
        <v>0</v>
      </c>
      <c r="P231">
        <f t="shared" si="26"/>
        <v>0</v>
      </c>
      <c r="Q231">
        <f t="shared" si="27"/>
        <v>0</v>
      </c>
      <c r="R231">
        <f t="shared" si="28"/>
        <v>1</v>
      </c>
      <c r="S231">
        <f t="shared" si="30"/>
        <v>0</v>
      </c>
      <c r="T231">
        <f t="shared" si="31"/>
        <v>1</v>
      </c>
    </row>
    <row r="232" spans="1:20" x14ac:dyDescent="0.25">
      <c r="A232" t="s">
        <v>1139</v>
      </c>
      <c r="B232">
        <v>0.14688381558636121</v>
      </c>
      <c r="C232">
        <v>3.8973501999999998E-10</v>
      </c>
      <c r="D232">
        <v>47</v>
      </c>
      <c r="E232">
        <v>319</v>
      </c>
      <c r="F232">
        <v>46</v>
      </c>
      <c r="G232">
        <v>0.14733542319749221</v>
      </c>
      <c r="H232">
        <v>1</v>
      </c>
      <c r="I232" s="6" t="s">
        <v>1139</v>
      </c>
      <c r="J232">
        <v>0.14420062695924771</v>
      </c>
      <c r="K232">
        <v>0</v>
      </c>
      <c r="L232">
        <v>0</v>
      </c>
      <c r="M232">
        <f t="shared" si="24"/>
        <v>1</v>
      </c>
      <c r="N232">
        <f t="shared" si="29"/>
        <v>0</v>
      </c>
      <c r="O232">
        <f t="shared" si="25"/>
        <v>0</v>
      </c>
      <c r="P232">
        <f t="shared" si="26"/>
        <v>0</v>
      </c>
      <c r="Q232">
        <f t="shared" si="27"/>
        <v>0</v>
      </c>
      <c r="R232">
        <f t="shared" si="28"/>
        <v>0</v>
      </c>
      <c r="S232">
        <f t="shared" si="30"/>
        <v>1</v>
      </c>
      <c r="T232">
        <f t="shared" si="31"/>
        <v>1</v>
      </c>
    </row>
    <row r="233" spans="1:20" x14ac:dyDescent="0.25">
      <c r="A233" t="s">
        <v>1140</v>
      </c>
      <c r="B233">
        <v>0.11782651056435139</v>
      </c>
      <c r="C233">
        <v>3.8475977999999997E-10</v>
      </c>
      <c r="D233">
        <v>38</v>
      </c>
      <c r="E233">
        <v>319</v>
      </c>
      <c r="F233">
        <v>38</v>
      </c>
      <c r="G233">
        <v>0.11912225705329151</v>
      </c>
      <c r="H233">
        <v>1</v>
      </c>
      <c r="I233" t="s">
        <v>1140</v>
      </c>
      <c r="J233">
        <v>0.11912225705329151</v>
      </c>
      <c r="K233">
        <v>0</v>
      </c>
      <c r="L233">
        <v>0</v>
      </c>
      <c r="M233">
        <f t="shared" si="24"/>
        <v>1</v>
      </c>
      <c r="N233">
        <f t="shared" si="29"/>
        <v>0</v>
      </c>
      <c r="O233">
        <f t="shared" si="25"/>
        <v>0</v>
      </c>
      <c r="P233">
        <f t="shared" si="26"/>
        <v>1</v>
      </c>
      <c r="Q233">
        <f t="shared" si="27"/>
        <v>0</v>
      </c>
      <c r="R233">
        <f t="shared" si="28"/>
        <v>0</v>
      </c>
      <c r="S233">
        <f t="shared" si="30"/>
        <v>0</v>
      </c>
      <c r="T233">
        <f t="shared" si="31"/>
        <v>1</v>
      </c>
    </row>
    <row r="234" spans="1:20" x14ac:dyDescent="0.25">
      <c r="A234" t="s">
        <v>1141</v>
      </c>
      <c r="B234">
        <v>0.15321295286490949</v>
      </c>
      <c r="C234">
        <v>1.3177225E-9</v>
      </c>
      <c r="D234">
        <v>52</v>
      </c>
      <c r="E234">
        <v>319</v>
      </c>
      <c r="F234">
        <v>52</v>
      </c>
      <c r="G234">
        <v>0.1630094043887147</v>
      </c>
      <c r="H234">
        <v>1</v>
      </c>
      <c r="I234" t="s">
        <v>1141</v>
      </c>
      <c r="J234">
        <v>0.1630094043887147</v>
      </c>
      <c r="K234">
        <v>0</v>
      </c>
      <c r="L234">
        <v>0</v>
      </c>
      <c r="M234">
        <f t="shared" si="24"/>
        <v>1</v>
      </c>
      <c r="N234">
        <f t="shared" si="29"/>
        <v>0</v>
      </c>
      <c r="O234">
        <f t="shared" si="25"/>
        <v>0</v>
      </c>
      <c r="P234">
        <f t="shared" si="26"/>
        <v>0</v>
      </c>
      <c r="Q234">
        <f t="shared" si="27"/>
        <v>1</v>
      </c>
      <c r="R234">
        <f t="shared" si="28"/>
        <v>0</v>
      </c>
      <c r="S234">
        <f t="shared" si="30"/>
        <v>0</v>
      </c>
      <c r="T234">
        <f t="shared" si="31"/>
        <v>1</v>
      </c>
    </row>
    <row r="235" spans="1:20" x14ac:dyDescent="0.25">
      <c r="A235" t="s">
        <v>1142</v>
      </c>
      <c r="B235">
        <v>0.15042520496655279</v>
      </c>
      <c r="C235">
        <v>3.8454628E-10</v>
      </c>
      <c r="D235">
        <v>49</v>
      </c>
      <c r="E235">
        <v>319</v>
      </c>
      <c r="F235">
        <v>49</v>
      </c>
      <c r="G235">
        <v>0.15360501567398119</v>
      </c>
      <c r="H235">
        <v>1</v>
      </c>
      <c r="I235" t="s">
        <v>1142</v>
      </c>
      <c r="J235">
        <v>0.15360501567398119</v>
      </c>
      <c r="K235">
        <v>0</v>
      </c>
      <c r="L235">
        <v>0</v>
      </c>
      <c r="M235">
        <f t="shared" si="24"/>
        <v>1</v>
      </c>
      <c r="N235">
        <f t="shared" si="29"/>
        <v>0</v>
      </c>
      <c r="O235">
        <f t="shared" si="25"/>
        <v>1</v>
      </c>
      <c r="P235">
        <f t="shared" si="26"/>
        <v>0</v>
      </c>
      <c r="Q235">
        <f t="shared" si="27"/>
        <v>0</v>
      </c>
      <c r="R235">
        <f t="shared" si="28"/>
        <v>0</v>
      </c>
      <c r="S235">
        <f t="shared" si="30"/>
        <v>0</v>
      </c>
      <c r="T235">
        <f t="shared" si="31"/>
        <v>1</v>
      </c>
    </row>
    <row r="236" spans="1:20" x14ac:dyDescent="0.25">
      <c r="A236" t="s">
        <v>1143</v>
      </c>
      <c r="B236">
        <v>0.13184128939494849</v>
      </c>
      <c r="C236">
        <v>3.8449421000000002E-10</v>
      </c>
      <c r="D236">
        <v>44</v>
      </c>
      <c r="E236">
        <v>319</v>
      </c>
      <c r="F236">
        <v>44</v>
      </c>
      <c r="G236">
        <v>0.13793103448275859</v>
      </c>
      <c r="H236">
        <v>1</v>
      </c>
      <c r="I236" t="s">
        <v>1143</v>
      </c>
      <c r="J236">
        <v>0.13793103448275859</v>
      </c>
      <c r="K236">
        <v>0</v>
      </c>
      <c r="L236">
        <v>0</v>
      </c>
      <c r="M236">
        <f t="shared" si="24"/>
        <v>1</v>
      </c>
      <c r="N236">
        <f t="shared" si="29"/>
        <v>0</v>
      </c>
      <c r="O236">
        <f t="shared" si="25"/>
        <v>0</v>
      </c>
      <c r="P236">
        <f t="shared" si="26"/>
        <v>0</v>
      </c>
      <c r="Q236">
        <f t="shared" si="27"/>
        <v>0</v>
      </c>
      <c r="R236">
        <f t="shared" si="28"/>
        <v>1</v>
      </c>
      <c r="S236">
        <f t="shared" si="30"/>
        <v>0</v>
      </c>
      <c r="T236">
        <f t="shared" si="31"/>
        <v>1</v>
      </c>
    </row>
    <row r="237" spans="1:20" x14ac:dyDescent="0.25">
      <c r="A237" t="s">
        <v>1144</v>
      </c>
      <c r="B237">
        <v>0.44962374782670528</v>
      </c>
      <c r="C237">
        <v>1.0016550000000001E-2</v>
      </c>
      <c r="D237">
        <v>147</v>
      </c>
      <c r="E237">
        <v>325</v>
      </c>
      <c r="F237">
        <v>142</v>
      </c>
      <c r="G237">
        <v>0.4523076923076923</v>
      </c>
      <c r="H237">
        <v>1</v>
      </c>
      <c r="I237" s="6" t="s">
        <v>1144</v>
      </c>
      <c r="J237">
        <v>0.43692307692307691</v>
      </c>
      <c r="K237">
        <v>0</v>
      </c>
      <c r="L237">
        <v>0</v>
      </c>
      <c r="M237">
        <f t="shared" si="24"/>
        <v>1</v>
      </c>
      <c r="N237">
        <f t="shared" si="29"/>
        <v>0</v>
      </c>
      <c r="O237">
        <f t="shared" si="25"/>
        <v>0</v>
      </c>
      <c r="P237">
        <f t="shared" si="26"/>
        <v>0</v>
      </c>
      <c r="Q237">
        <f t="shared" si="27"/>
        <v>0</v>
      </c>
      <c r="R237">
        <f t="shared" si="28"/>
        <v>0</v>
      </c>
      <c r="S237">
        <f t="shared" si="30"/>
        <v>1</v>
      </c>
      <c r="T237">
        <f t="shared" si="31"/>
        <v>1</v>
      </c>
    </row>
    <row r="238" spans="1:20" x14ac:dyDescent="0.25">
      <c r="A238" t="s">
        <v>1145</v>
      </c>
      <c r="B238">
        <v>0.30973049431999972</v>
      </c>
      <c r="C238">
        <v>8.6370559999999995E-10</v>
      </c>
      <c r="D238">
        <v>102</v>
      </c>
      <c r="E238">
        <v>325</v>
      </c>
      <c r="F238">
        <v>98</v>
      </c>
      <c r="G238">
        <v>0.31384615384615377</v>
      </c>
      <c r="H238">
        <v>1</v>
      </c>
      <c r="I238" t="s">
        <v>1145</v>
      </c>
      <c r="J238">
        <v>0.30153846153846148</v>
      </c>
      <c r="K238">
        <v>0</v>
      </c>
      <c r="L238">
        <v>0</v>
      </c>
      <c r="M238">
        <f t="shared" si="24"/>
        <v>1</v>
      </c>
      <c r="N238">
        <f t="shared" si="29"/>
        <v>0</v>
      </c>
      <c r="O238">
        <f t="shared" si="25"/>
        <v>0</v>
      </c>
      <c r="P238">
        <f t="shared" si="26"/>
        <v>1</v>
      </c>
      <c r="Q238">
        <f t="shared" si="27"/>
        <v>0</v>
      </c>
      <c r="R238">
        <f t="shared" si="28"/>
        <v>0</v>
      </c>
      <c r="S238">
        <f t="shared" si="30"/>
        <v>0</v>
      </c>
      <c r="T238">
        <f t="shared" si="31"/>
        <v>1</v>
      </c>
    </row>
    <row r="239" spans="1:20" x14ac:dyDescent="0.25">
      <c r="A239" t="s">
        <v>1146</v>
      </c>
      <c r="B239">
        <v>0.27282401636017939</v>
      </c>
      <c r="C239">
        <v>3.8443992000000002E-10</v>
      </c>
      <c r="D239">
        <v>92</v>
      </c>
      <c r="E239">
        <v>325</v>
      </c>
      <c r="F239">
        <v>88</v>
      </c>
      <c r="G239">
        <v>0.28307692307692311</v>
      </c>
      <c r="H239">
        <v>1</v>
      </c>
      <c r="I239" t="s">
        <v>1146</v>
      </c>
      <c r="J239">
        <v>0.27076923076923082</v>
      </c>
      <c r="K239">
        <v>0</v>
      </c>
      <c r="L239">
        <v>0</v>
      </c>
      <c r="M239">
        <f t="shared" si="24"/>
        <v>1</v>
      </c>
      <c r="N239">
        <f t="shared" si="29"/>
        <v>0</v>
      </c>
      <c r="O239">
        <f t="shared" si="25"/>
        <v>0</v>
      </c>
      <c r="P239">
        <f t="shared" si="26"/>
        <v>0</v>
      </c>
      <c r="Q239">
        <f t="shared" si="27"/>
        <v>1</v>
      </c>
      <c r="R239">
        <f t="shared" si="28"/>
        <v>0</v>
      </c>
      <c r="S239">
        <f t="shared" si="30"/>
        <v>0</v>
      </c>
      <c r="T239">
        <f t="shared" si="31"/>
        <v>1</v>
      </c>
    </row>
    <row r="240" spans="1:20" x14ac:dyDescent="0.25">
      <c r="A240" t="s">
        <v>1147</v>
      </c>
      <c r="B240">
        <v>0.38556640974819523</v>
      </c>
      <c r="C240">
        <v>5.5309237999999998E-6</v>
      </c>
      <c r="D240">
        <v>128</v>
      </c>
      <c r="E240">
        <v>325</v>
      </c>
      <c r="F240">
        <v>123</v>
      </c>
      <c r="G240">
        <v>0.39384615384615379</v>
      </c>
      <c r="H240">
        <v>1</v>
      </c>
      <c r="I240" t="s">
        <v>1147</v>
      </c>
      <c r="J240">
        <v>0.37846153846153852</v>
      </c>
      <c r="K240">
        <v>0</v>
      </c>
      <c r="L240">
        <v>0</v>
      </c>
      <c r="M240">
        <f t="shared" si="24"/>
        <v>1</v>
      </c>
      <c r="N240">
        <f t="shared" si="29"/>
        <v>0</v>
      </c>
      <c r="O240">
        <f t="shared" si="25"/>
        <v>1</v>
      </c>
      <c r="P240">
        <f t="shared" si="26"/>
        <v>0</v>
      </c>
      <c r="Q240">
        <f t="shared" si="27"/>
        <v>0</v>
      </c>
      <c r="R240">
        <f t="shared" si="28"/>
        <v>0</v>
      </c>
      <c r="S240">
        <f t="shared" si="30"/>
        <v>0</v>
      </c>
      <c r="T240">
        <f t="shared" si="31"/>
        <v>1</v>
      </c>
    </row>
    <row r="241" spans="1:20" x14ac:dyDescent="0.25">
      <c r="A241" t="s">
        <v>1148</v>
      </c>
      <c r="B241">
        <v>0.46258654428751911</v>
      </c>
      <c r="C241">
        <v>1.1122699999999999E-2</v>
      </c>
      <c r="D241">
        <v>153</v>
      </c>
      <c r="E241">
        <v>325</v>
      </c>
      <c r="F241">
        <v>148</v>
      </c>
      <c r="G241">
        <v>0.47076923076923077</v>
      </c>
      <c r="H241">
        <v>1</v>
      </c>
      <c r="I241" t="s">
        <v>1148</v>
      </c>
      <c r="J241">
        <v>0.45538461538461539</v>
      </c>
      <c r="K241">
        <v>0</v>
      </c>
      <c r="L241">
        <v>0</v>
      </c>
      <c r="M241">
        <f t="shared" si="24"/>
        <v>0</v>
      </c>
      <c r="N241">
        <f t="shared" si="29"/>
        <v>1</v>
      </c>
      <c r="O241">
        <f t="shared" si="25"/>
        <v>0</v>
      </c>
      <c r="P241">
        <f t="shared" si="26"/>
        <v>0</v>
      </c>
      <c r="Q241">
        <f t="shared" si="27"/>
        <v>0</v>
      </c>
      <c r="R241">
        <f t="shared" si="28"/>
        <v>1</v>
      </c>
      <c r="S241">
        <f t="shared" si="30"/>
        <v>0</v>
      </c>
      <c r="T241">
        <f t="shared" si="31"/>
        <v>1</v>
      </c>
    </row>
    <row r="242" spans="1:20" x14ac:dyDescent="0.25">
      <c r="A242" t="s">
        <v>1149</v>
      </c>
      <c r="B242">
        <v>0.39059543134006192</v>
      </c>
      <c r="C242">
        <v>2.99373E-3</v>
      </c>
      <c r="D242">
        <v>127</v>
      </c>
      <c r="E242">
        <v>326</v>
      </c>
      <c r="F242">
        <v>127</v>
      </c>
      <c r="G242">
        <v>0.38957055214723929</v>
      </c>
      <c r="H242">
        <v>1</v>
      </c>
      <c r="I242" s="6" t="s">
        <v>1149</v>
      </c>
      <c r="J242">
        <v>0.38957055214723929</v>
      </c>
      <c r="K242">
        <v>0</v>
      </c>
      <c r="L242">
        <v>0</v>
      </c>
      <c r="M242">
        <f t="shared" si="24"/>
        <v>1</v>
      </c>
      <c r="N242">
        <f t="shared" si="29"/>
        <v>0</v>
      </c>
      <c r="O242">
        <f t="shared" si="25"/>
        <v>0</v>
      </c>
      <c r="P242">
        <f t="shared" si="26"/>
        <v>0</v>
      </c>
      <c r="Q242">
        <f t="shared" si="27"/>
        <v>0</v>
      </c>
      <c r="R242">
        <f t="shared" si="28"/>
        <v>0</v>
      </c>
      <c r="S242">
        <f t="shared" si="30"/>
        <v>1</v>
      </c>
      <c r="T242">
        <f t="shared" si="31"/>
        <v>1</v>
      </c>
    </row>
    <row r="243" spans="1:20" x14ac:dyDescent="0.25">
      <c r="A243" t="s">
        <v>1150</v>
      </c>
      <c r="B243">
        <v>0.46340009367740609</v>
      </c>
      <c r="C243">
        <v>0.14639338499999999</v>
      </c>
      <c r="D243">
        <v>152</v>
      </c>
      <c r="E243">
        <v>326</v>
      </c>
      <c r="F243">
        <v>152</v>
      </c>
      <c r="G243">
        <v>0.46625766871165641</v>
      </c>
      <c r="H243">
        <v>1</v>
      </c>
      <c r="I243" t="s">
        <v>1150</v>
      </c>
      <c r="J243">
        <v>0.46625766871165641</v>
      </c>
      <c r="K243">
        <v>0</v>
      </c>
      <c r="L243">
        <v>0</v>
      </c>
      <c r="M243">
        <f t="shared" si="24"/>
        <v>0</v>
      </c>
      <c r="N243">
        <f t="shared" si="29"/>
        <v>1</v>
      </c>
      <c r="O243">
        <f t="shared" si="25"/>
        <v>0</v>
      </c>
      <c r="P243">
        <f t="shared" si="26"/>
        <v>1</v>
      </c>
      <c r="Q243">
        <f t="shared" si="27"/>
        <v>0</v>
      </c>
      <c r="R243">
        <f t="shared" si="28"/>
        <v>0</v>
      </c>
      <c r="S243">
        <f t="shared" si="30"/>
        <v>0</v>
      </c>
      <c r="T243">
        <f t="shared" si="31"/>
        <v>1</v>
      </c>
    </row>
    <row r="244" spans="1:20" x14ac:dyDescent="0.25">
      <c r="A244" t="s">
        <v>1151</v>
      </c>
      <c r="B244">
        <v>0.5366778802349681</v>
      </c>
      <c r="C244">
        <v>0.90549526000000002</v>
      </c>
      <c r="D244">
        <v>178</v>
      </c>
      <c r="E244">
        <v>326</v>
      </c>
      <c r="F244">
        <v>178</v>
      </c>
      <c r="G244">
        <v>0.54601226993865026</v>
      </c>
      <c r="H244">
        <v>1</v>
      </c>
      <c r="I244" t="s">
        <v>1151</v>
      </c>
      <c r="J244">
        <v>0.54601226993865026</v>
      </c>
      <c r="K244">
        <v>0</v>
      </c>
      <c r="L244">
        <v>0</v>
      </c>
      <c r="M244">
        <f t="shared" si="24"/>
        <v>0</v>
      </c>
      <c r="N244">
        <f t="shared" si="29"/>
        <v>1</v>
      </c>
      <c r="O244">
        <f t="shared" si="25"/>
        <v>0</v>
      </c>
      <c r="P244">
        <f t="shared" si="26"/>
        <v>0</v>
      </c>
      <c r="Q244">
        <f t="shared" si="27"/>
        <v>1</v>
      </c>
      <c r="R244">
        <f t="shared" si="28"/>
        <v>0</v>
      </c>
      <c r="S244">
        <f t="shared" si="30"/>
        <v>0</v>
      </c>
      <c r="T244">
        <f t="shared" si="31"/>
        <v>1</v>
      </c>
    </row>
    <row r="245" spans="1:20" x14ac:dyDescent="0.25">
      <c r="A245" t="s">
        <v>1152</v>
      </c>
      <c r="B245">
        <v>0.45372713472415871</v>
      </c>
      <c r="C245">
        <v>0.10675753</v>
      </c>
      <c r="D245">
        <v>148</v>
      </c>
      <c r="E245">
        <v>326</v>
      </c>
      <c r="F245">
        <v>148</v>
      </c>
      <c r="G245">
        <v>0.45398773006134968</v>
      </c>
      <c r="H245">
        <v>1</v>
      </c>
      <c r="I245" t="s">
        <v>1152</v>
      </c>
      <c r="J245">
        <v>0.45398773006134968</v>
      </c>
      <c r="K245">
        <v>0</v>
      </c>
      <c r="L245">
        <v>0</v>
      </c>
      <c r="M245">
        <f t="shared" si="24"/>
        <v>1</v>
      </c>
      <c r="N245">
        <f t="shared" si="29"/>
        <v>0</v>
      </c>
      <c r="O245">
        <f t="shared" si="25"/>
        <v>1</v>
      </c>
      <c r="P245">
        <f t="shared" si="26"/>
        <v>0</v>
      </c>
      <c r="Q245">
        <f t="shared" si="27"/>
        <v>0</v>
      </c>
      <c r="R245">
        <f t="shared" si="28"/>
        <v>0</v>
      </c>
      <c r="S245">
        <f t="shared" si="30"/>
        <v>0</v>
      </c>
      <c r="T245">
        <f t="shared" si="31"/>
        <v>1</v>
      </c>
    </row>
    <row r="246" spans="1:20" x14ac:dyDescent="0.25">
      <c r="A246" t="s">
        <v>1153</v>
      </c>
      <c r="B246">
        <v>0.49253251229231437</v>
      </c>
      <c r="C246">
        <v>0.52986971999999999</v>
      </c>
      <c r="D246">
        <v>162</v>
      </c>
      <c r="E246">
        <v>326</v>
      </c>
      <c r="F246">
        <v>162</v>
      </c>
      <c r="G246">
        <v>0.49693251533742328</v>
      </c>
      <c r="H246">
        <v>1</v>
      </c>
      <c r="I246" t="s">
        <v>1153</v>
      </c>
      <c r="J246">
        <v>0.49693251533742328</v>
      </c>
      <c r="K246">
        <v>0</v>
      </c>
      <c r="L246">
        <v>0</v>
      </c>
      <c r="M246">
        <f t="shared" si="24"/>
        <v>0</v>
      </c>
      <c r="N246">
        <f t="shared" si="29"/>
        <v>1</v>
      </c>
      <c r="O246">
        <f t="shared" si="25"/>
        <v>0</v>
      </c>
      <c r="P246">
        <f t="shared" si="26"/>
        <v>0</v>
      </c>
      <c r="Q246">
        <f t="shared" si="27"/>
        <v>0</v>
      </c>
      <c r="R246">
        <f t="shared" si="28"/>
        <v>1</v>
      </c>
      <c r="S246">
        <f t="shared" si="30"/>
        <v>0</v>
      </c>
      <c r="T246">
        <f t="shared" si="31"/>
        <v>1</v>
      </c>
    </row>
    <row r="247" spans="1:20" x14ac:dyDescent="0.25">
      <c r="A247" t="s">
        <v>1154</v>
      </c>
      <c r="B247">
        <v>0.66466250105458713</v>
      </c>
      <c r="C247">
        <v>0.98686795999999999</v>
      </c>
      <c r="D247">
        <v>214</v>
      </c>
      <c r="E247">
        <v>317</v>
      </c>
      <c r="F247">
        <v>206</v>
      </c>
      <c r="G247">
        <v>0.67507886435331232</v>
      </c>
      <c r="H247">
        <v>1</v>
      </c>
      <c r="I247" s="6" t="s">
        <v>1154</v>
      </c>
      <c r="J247">
        <v>0.64984227129337535</v>
      </c>
      <c r="K247">
        <v>0</v>
      </c>
      <c r="L247">
        <v>0</v>
      </c>
      <c r="M247">
        <f t="shared" si="24"/>
        <v>0</v>
      </c>
      <c r="N247">
        <f t="shared" si="29"/>
        <v>1</v>
      </c>
      <c r="O247">
        <f t="shared" si="25"/>
        <v>0</v>
      </c>
      <c r="P247">
        <f t="shared" si="26"/>
        <v>0</v>
      </c>
      <c r="Q247">
        <f t="shared" si="27"/>
        <v>0</v>
      </c>
      <c r="R247">
        <f t="shared" si="28"/>
        <v>0</v>
      </c>
      <c r="S247">
        <f t="shared" si="30"/>
        <v>1</v>
      </c>
      <c r="T247">
        <f t="shared" si="31"/>
        <v>1</v>
      </c>
    </row>
    <row r="248" spans="1:20" x14ac:dyDescent="0.25">
      <c r="A248" t="s">
        <v>1155</v>
      </c>
      <c r="B248">
        <v>0.49524497436821652</v>
      </c>
      <c r="C248">
        <v>0.49960591999999998</v>
      </c>
      <c r="D248">
        <v>156</v>
      </c>
      <c r="E248">
        <v>317</v>
      </c>
      <c r="F248">
        <v>150</v>
      </c>
      <c r="G248">
        <v>0.49211356466876971</v>
      </c>
      <c r="H248">
        <v>1</v>
      </c>
      <c r="I248" t="s">
        <v>1155</v>
      </c>
      <c r="J248">
        <v>0.47318611987381698</v>
      </c>
      <c r="K248">
        <v>0</v>
      </c>
      <c r="L248">
        <v>0</v>
      </c>
      <c r="M248">
        <f t="shared" si="24"/>
        <v>0</v>
      </c>
      <c r="N248">
        <f t="shared" si="29"/>
        <v>1</v>
      </c>
      <c r="O248">
        <f t="shared" si="25"/>
        <v>0</v>
      </c>
      <c r="P248">
        <f t="shared" si="26"/>
        <v>1</v>
      </c>
      <c r="Q248">
        <f t="shared" si="27"/>
        <v>0</v>
      </c>
      <c r="R248">
        <f t="shared" si="28"/>
        <v>0</v>
      </c>
      <c r="S248">
        <f t="shared" si="30"/>
        <v>0</v>
      </c>
      <c r="T248">
        <f t="shared" si="31"/>
        <v>1</v>
      </c>
    </row>
    <row r="249" spans="1:20" x14ac:dyDescent="0.25">
      <c r="A249" t="s">
        <v>1156</v>
      </c>
      <c r="B249">
        <v>0.4182608228919994</v>
      </c>
      <c r="C249">
        <v>1.1415939999999999E-2</v>
      </c>
      <c r="D249">
        <v>133</v>
      </c>
      <c r="E249">
        <v>317</v>
      </c>
      <c r="F249">
        <v>126</v>
      </c>
      <c r="G249">
        <v>0.4195583596214511</v>
      </c>
      <c r="H249">
        <v>1</v>
      </c>
      <c r="I249" t="s">
        <v>1156</v>
      </c>
      <c r="J249">
        <v>0.39747634069400628</v>
      </c>
      <c r="K249">
        <v>0</v>
      </c>
      <c r="L249">
        <v>0</v>
      </c>
      <c r="M249">
        <f t="shared" si="24"/>
        <v>1</v>
      </c>
      <c r="N249">
        <f t="shared" si="29"/>
        <v>0</v>
      </c>
      <c r="O249">
        <f t="shared" si="25"/>
        <v>0</v>
      </c>
      <c r="P249">
        <f t="shared" si="26"/>
        <v>0</v>
      </c>
      <c r="Q249">
        <f t="shared" si="27"/>
        <v>1</v>
      </c>
      <c r="R249">
        <f t="shared" si="28"/>
        <v>0</v>
      </c>
      <c r="S249">
        <f t="shared" si="30"/>
        <v>0</v>
      </c>
      <c r="T249">
        <f t="shared" si="31"/>
        <v>1</v>
      </c>
    </row>
    <row r="250" spans="1:20" x14ac:dyDescent="0.25">
      <c r="A250" t="s">
        <v>1157</v>
      </c>
      <c r="B250">
        <v>0.44455016217861171</v>
      </c>
      <c r="C250">
        <v>7.5897039999999999E-2</v>
      </c>
      <c r="D250">
        <v>139</v>
      </c>
      <c r="E250">
        <v>317</v>
      </c>
      <c r="F250">
        <v>131</v>
      </c>
      <c r="G250">
        <v>0.43848580441640378</v>
      </c>
      <c r="H250">
        <v>1</v>
      </c>
      <c r="I250" t="s">
        <v>1157</v>
      </c>
      <c r="J250">
        <v>0.41324921135646692</v>
      </c>
      <c r="K250">
        <v>0</v>
      </c>
      <c r="L250">
        <v>0</v>
      </c>
      <c r="M250">
        <f t="shared" si="24"/>
        <v>1</v>
      </c>
      <c r="N250">
        <f t="shared" si="29"/>
        <v>0</v>
      </c>
      <c r="O250">
        <f t="shared" si="25"/>
        <v>1</v>
      </c>
      <c r="P250">
        <f t="shared" si="26"/>
        <v>0</v>
      </c>
      <c r="Q250">
        <f t="shared" si="27"/>
        <v>0</v>
      </c>
      <c r="R250">
        <f t="shared" si="28"/>
        <v>0</v>
      </c>
      <c r="S250">
        <f t="shared" si="30"/>
        <v>0</v>
      </c>
      <c r="T250">
        <f t="shared" si="31"/>
        <v>1</v>
      </c>
    </row>
    <row r="251" spans="1:20" x14ac:dyDescent="0.25">
      <c r="A251" t="s">
        <v>1158</v>
      </c>
      <c r="B251">
        <v>0.39395158827849569</v>
      </c>
      <c r="C251">
        <v>1.06266E-3</v>
      </c>
      <c r="D251">
        <v>127</v>
      </c>
      <c r="E251">
        <v>317</v>
      </c>
      <c r="F251">
        <v>120</v>
      </c>
      <c r="G251">
        <v>0.40063091482649837</v>
      </c>
      <c r="H251">
        <v>1</v>
      </c>
      <c r="I251" t="s">
        <v>1158</v>
      </c>
      <c r="J251">
        <v>0.37854889589905361</v>
      </c>
      <c r="K251">
        <v>0</v>
      </c>
      <c r="L251">
        <v>0</v>
      </c>
      <c r="M251">
        <f t="shared" si="24"/>
        <v>1</v>
      </c>
      <c r="N251">
        <f t="shared" si="29"/>
        <v>0</v>
      </c>
      <c r="O251">
        <f t="shared" si="25"/>
        <v>0</v>
      </c>
      <c r="P251">
        <f t="shared" si="26"/>
        <v>0</v>
      </c>
      <c r="Q251">
        <f t="shared" si="27"/>
        <v>0</v>
      </c>
      <c r="R251">
        <f t="shared" si="28"/>
        <v>1</v>
      </c>
      <c r="S251">
        <f t="shared" si="30"/>
        <v>0</v>
      </c>
      <c r="T251">
        <f t="shared" si="31"/>
        <v>1</v>
      </c>
    </row>
    <row r="252" spans="1:20" x14ac:dyDescent="0.25">
      <c r="A252" t="s">
        <v>1159</v>
      </c>
      <c r="B252">
        <v>0.54139185860597983</v>
      </c>
      <c r="C252">
        <v>0.95193470000000002</v>
      </c>
      <c r="D252">
        <v>258</v>
      </c>
      <c r="E252">
        <v>467</v>
      </c>
      <c r="F252">
        <v>258</v>
      </c>
      <c r="G252">
        <v>0.55246252676659524</v>
      </c>
      <c r="H252">
        <v>1</v>
      </c>
      <c r="I252" s="6" t="s">
        <v>1159</v>
      </c>
      <c r="J252">
        <v>0.55246252676659524</v>
      </c>
      <c r="K252">
        <v>0</v>
      </c>
      <c r="L252">
        <v>0</v>
      </c>
      <c r="M252">
        <f t="shared" si="24"/>
        <v>0</v>
      </c>
      <c r="N252">
        <f t="shared" si="29"/>
        <v>1</v>
      </c>
      <c r="O252">
        <f t="shared" si="25"/>
        <v>0</v>
      </c>
      <c r="P252">
        <f t="shared" si="26"/>
        <v>0</v>
      </c>
      <c r="Q252">
        <f t="shared" si="27"/>
        <v>0</v>
      </c>
      <c r="R252">
        <f t="shared" si="28"/>
        <v>0</v>
      </c>
      <c r="S252">
        <f t="shared" si="30"/>
        <v>1</v>
      </c>
      <c r="T252">
        <f t="shared" si="31"/>
        <v>1</v>
      </c>
    </row>
    <row r="253" spans="1:20" x14ac:dyDescent="0.25">
      <c r="A253" t="s">
        <v>1160</v>
      </c>
      <c r="B253">
        <v>0.53763043305273628</v>
      </c>
      <c r="C253">
        <v>0.96007290000000001</v>
      </c>
      <c r="D253">
        <v>253</v>
      </c>
      <c r="E253">
        <v>467</v>
      </c>
      <c r="F253">
        <v>253</v>
      </c>
      <c r="G253">
        <v>0.54175588865096358</v>
      </c>
      <c r="H253">
        <v>1</v>
      </c>
      <c r="I253" t="s">
        <v>1160</v>
      </c>
      <c r="J253">
        <v>0.54175588865096358</v>
      </c>
      <c r="K253">
        <v>0</v>
      </c>
      <c r="L253">
        <v>0</v>
      </c>
      <c r="M253">
        <f t="shared" si="24"/>
        <v>0</v>
      </c>
      <c r="N253">
        <f t="shared" si="29"/>
        <v>1</v>
      </c>
      <c r="O253">
        <f t="shared" si="25"/>
        <v>0</v>
      </c>
      <c r="P253">
        <f t="shared" si="26"/>
        <v>1</v>
      </c>
      <c r="Q253">
        <f t="shared" si="27"/>
        <v>0</v>
      </c>
      <c r="R253">
        <f t="shared" si="28"/>
        <v>0</v>
      </c>
      <c r="S253">
        <f t="shared" si="30"/>
        <v>0</v>
      </c>
      <c r="T253">
        <f t="shared" si="31"/>
        <v>1</v>
      </c>
    </row>
    <row r="254" spans="1:20" x14ac:dyDescent="0.25">
      <c r="A254" t="s">
        <v>1161</v>
      </c>
      <c r="B254">
        <v>0.54811178407615924</v>
      </c>
      <c r="C254">
        <v>0.95005759999999995</v>
      </c>
      <c r="D254">
        <v>258</v>
      </c>
      <c r="E254">
        <v>467</v>
      </c>
      <c r="F254">
        <v>258</v>
      </c>
      <c r="G254">
        <v>0.55246252676659524</v>
      </c>
      <c r="H254">
        <v>1</v>
      </c>
      <c r="I254" t="s">
        <v>1161</v>
      </c>
      <c r="J254">
        <v>0.55246252676659524</v>
      </c>
      <c r="K254">
        <v>0</v>
      </c>
      <c r="L254">
        <v>0</v>
      </c>
      <c r="M254">
        <f t="shared" si="24"/>
        <v>0</v>
      </c>
      <c r="N254">
        <f t="shared" si="29"/>
        <v>1</v>
      </c>
      <c r="O254">
        <f t="shared" si="25"/>
        <v>0</v>
      </c>
      <c r="P254">
        <f t="shared" si="26"/>
        <v>0</v>
      </c>
      <c r="Q254">
        <f t="shared" si="27"/>
        <v>1</v>
      </c>
      <c r="R254">
        <f t="shared" si="28"/>
        <v>0</v>
      </c>
      <c r="S254">
        <f t="shared" si="30"/>
        <v>0</v>
      </c>
      <c r="T254">
        <f t="shared" si="31"/>
        <v>1</v>
      </c>
    </row>
    <row r="255" spans="1:20" x14ac:dyDescent="0.25">
      <c r="A255" t="s">
        <v>1162</v>
      </c>
      <c r="B255">
        <v>0.54034640654691579</v>
      </c>
      <c r="C255">
        <v>0.92977469999999995</v>
      </c>
      <c r="D255">
        <v>256</v>
      </c>
      <c r="E255">
        <v>467</v>
      </c>
      <c r="F255">
        <v>256</v>
      </c>
      <c r="G255">
        <v>0.54817987152034264</v>
      </c>
      <c r="H255">
        <v>1</v>
      </c>
      <c r="I255" t="s">
        <v>1162</v>
      </c>
      <c r="J255">
        <v>0.54817987152034264</v>
      </c>
      <c r="K255">
        <v>0</v>
      </c>
      <c r="L255">
        <v>0</v>
      </c>
      <c r="M255">
        <f t="shared" si="24"/>
        <v>0</v>
      </c>
      <c r="N255">
        <f t="shared" si="29"/>
        <v>1</v>
      </c>
      <c r="O255">
        <f t="shared" si="25"/>
        <v>1</v>
      </c>
      <c r="P255">
        <f t="shared" si="26"/>
        <v>0</v>
      </c>
      <c r="Q255">
        <f t="shared" si="27"/>
        <v>0</v>
      </c>
      <c r="R255">
        <f t="shared" si="28"/>
        <v>0</v>
      </c>
      <c r="S255">
        <f t="shared" si="30"/>
        <v>0</v>
      </c>
      <c r="T255">
        <f t="shared" si="31"/>
        <v>1</v>
      </c>
    </row>
    <row r="256" spans="1:20" x14ac:dyDescent="0.25">
      <c r="A256" t="s">
        <v>1163</v>
      </c>
      <c r="B256">
        <v>0.55897272244519469</v>
      </c>
      <c r="C256">
        <v>0.94893795000000003</v>
      </c>
      <c r="D256">
        <v>265</v>
      </c>
      <c r="E256">
        <v>467</v>
      </c>
      <c r="F256">
        <v>265</v>
      </c>
      <c r="G256">
        <v>0.56745182012847961</v>
      </c>
      <c r="H256">
        <v>1</v>
      </c>
      <c r="I256" t="s">
        <v>1163</v>
      </c>
      <c r="J256">
        <v>0.56745182012847961</v>
      </c>
      <c r="K256">
        <v>0</v>
      </c>
      <c r="L256">
        <v>0</v>
      </c>
      <c r="M256">
        <f t="shared" si="24"/>
        <v>0</v>
      </c>
      <c r="N256">
        <f t="shared" si="29"/>
        <v>1</v>
      </c>
      <c r="O256">
        <f t="shared" si="25"/>
        <v>0</v>
      </c>
      <c r="P256">
        <f t="shared" si="26"/>
        <v>0</v>
      </c>
      <c r="Q256">
        <f t="shared" si="27"/>
        <v>0</v>
      </c>
      <c r="R256">
        <f t="shared" si="28"/>
        <v>1</v>
      </c>
      <c r="S256">
        <f t="shared" si="30"/>
        <v>0</v>
      </c>
      <c r="T256">
        <f t="shared" si="31"/>
        <v>1</v>
      </c>
    </row>
    <row r="257" spans="1:20" x14ac:dyDescent="0.25">
      <c r="A257" t="s">
        <v>1164</v>
      </c>
      <c r="B257">
        <v>0.37528302147633469</v>
      </c>
      <c r="C257">
        <v>3.8443772999999999E-10</v>
      </c>
      <c r="D257">
        <v>125</v>
      </c>
      <c r="E257">
        <v>329</v>
      </c>
      <c r="F257">
        <v>125</v>
      </c>
      <c r="G257">
        <v>0.37993920972644379</v>
      </c>
      <c r="H257">
        <v>1</v>
      </c>
      <c r="I257" s="6" t="s">
        <v>1164</v>
      </c>
      <c r="J257">
        <v>0.37993920972644379</v>
      </c>
      <c r="K257">
        <v>0</v>
      </c>
      <c r="L257">
        <v>0</v>
      </c>
      <c r="M257">
        <f t="shared" si="24"/>
        <v>1</v>
      </c>
      <c r="N257">
        <f t="shared" si="29"/>
        <v>0</v>
      </c>
      <c r="O257">
        <f t="shared" si="25"/>
        <v>0</v>
      </c>
      <c r="P257">
        <f t="shared" si="26"/>
        <v>0</v>
      </c>
      <c r="Q257">
        <f t="shared" si="27"/>
        <v>0</v>
      </c>
      <c r="R257">
        <f t="shared" si="28"/>
        <v>0</v>
      </c>
      <c r="S257">
        <f t="shared" si="30"/>
        <v>1</v>
      </c>
      <c r="T257">
        <f t="shared" si="31"/>
        <v>1</v>
      </c>
    </row>
    <row r="258" spans="1:20" x14ac:dyDescent="0.25">
      <c r="A258" t="s">
        <v>1165</v>
      </c>
      <c r="B258">
        <v>0.3941776066593759</v>
      </c>
      <c r="C258">
        <v>1.3177701999999999E-9</v>
      </c>
      <c r="D258">
        <v>132</v>
      </c>
      <c r="E258">
        <v>329</v>
      </c>
      <c r="F258">
        <v>132</v>
      </c>
      <c r="G258">
        <v>0.40121580547112462</v>
      </c>
      <c r="H258">
        <v>1</v>
      </c>
      <c r="I258" t="s">
        <v>1165</v>
      </c>
      <c r="J258">
        <v>0.40121580547112462</v>
      </c>
      <c r="K258">
        <v>0</v>
      </c>
      <c r="L258">
        <v>0</v>
      </c>
      <c r="M258">
        <f t="shared" ref="M258:M306" si="32">IF(G258&lt;0.46, 1,0)</f>
        <v>1</v>
      </c>
      <c r="N258">
        <f t="shared" si="29"/>
        <v>0</v>
      </c>
      <c r="O258">
        <f t="shared" ref="O258:O321" si="33">IF(ISNUMBER(SEARCH("___80", A258)), 1, 0)</f>
        <v>0</v>
      </c>
      <c r="P258">
        <f t="shared" ref="P258:P321" si="34">IF(ISNUMBER(SEARCH("___100", A258)), 1, 0)</f>
        <v>1</v>
      </c>
      <c r="Q258">
        <f t="shared" ref="Q258:Q321" si="35">IF(ISNUMBER(SEARCH("___65", A258)), 1, 0)</f>
        <v>0</v>
      </c>
      <c r="R258">
        <f t="shared" ref="R258:R321" si="36">IF(ISNUMBER(SEARCH("___90", A258)), 1, 0)</f>
        <v>0</v>
      </c>
      <c r="S258">
        <f t="shared" si="30"/>
        <v>0</v>
      </c>
      <c r="T258">
        <f t="shared" si="31"/>
        <v>1</v>
      </c>
    </row>
    <row r="259" spans="1:20" x14ac:dyDescent="0.25">
      <c r="A259" t="s">
        <v>1166</v>
      </c>
      <c r="B259">
        <v>0.38050765988848873</v>
      </c>
      <c r="C259">
        <v>1.0110963E-9</v>
      </c>
      <c r="D259">
        <v>127</v>
      </c>
      <c r="E259">
        <v>329</v>
      </c>
      <c r="F259">
        <v>127</v>
      </c>
      <c r="G259">
        <v>0.3860182370820669</v>
      </c>
      <c r="H259">
        <v>1</v>
      </c>
      <c r="I259" t="s">
        <v>1166</v>
      </c>
      <c r="J259">
        <v>0.3860182370820669</v>
      </c>
      <c r="K259">
        <v>0</v>
      </c>
      <c r="L259">
        <v>0</v>
      </c>
      <c r="M259">
        <f t="shared" si="32"/>
        <v>1</v>
      </c>
      <c r="N259">
        <f t="shared" ref="N259:N306" si="37">1-M259</f>
        <v>0</v>
      </c>
      <c r="O259">
        <f t="shared" si="33"/>
        <v>0</v>
      </c>
      <c r="P259">
        <f t="shared" si="34"/>
        <v>0</v>
      </c>
      <c r="Q259">
        <f t="shared" si="35"/>
        <v>1</v>
      </c>
      <c r="R259">
        <f t="shared" si="36"/>
        <v>0</v>
      </c>
      <c r="S259">
        <f t="shared" ref="S259:S322" si="38">IF(SUM(O259:R259)=0,1,0)</f>
        <v>0</v>
      </c>
      <c r="T259">
        <f t="shared" si="31"/>
        <v>1</v>
      </c>
    </row>
    <row r="260" spans="1:20" x14ac:dyDescent="0.25">
      <c r="A260" t="s">
        <v>1167</v>
      </c>
      <c r="B260">
        <v>0.41584206108141408</v>
      </c>
      <c r="C260">
        <v>1.3177375999999999E-9</v>
      </c>
      <c r="D260">
        <v>139</v>
      </c>
      <c r="E260">
        <v>329</v>
      </c>
      <c r="F260">
        <v>139</v>
      </c>
      <c r="G260">
        <v>0.42249240121580539</v>
      </c>
      <c r="H260">
        <v>1</v>
      </c>
      <c r="I260" t="s">
        <v>1167</v>
      </c>
      <c r="J260">
        <v>0.42249240121580539</v>
      </c>
      <c r="K260">
        <v>0</v>
      </c>
      <c r="L260">
        <v>0</v>
      </c>
      <c r="M260">
        <f t="shared" si="32"/>
        <v>1</v>
      </c>
      <c r="N260">
        <f t="shared" si="37"/>
        <v>0</v>
      </c>
      <c r="O260">
        <f t="shared" si="33"/>
        <v>1</v>
      </c>
      <c r="P260">
        <f t="shared" si="34"/>
        <v>0</v>
      </c>
      <c r="Q260">
        <f t="shared" si="35"/>
        <v>0</v>
      </c>
      <c r="R260">
        <f t="shared" si="36"/>
        <v>0</v>
      </c>
      <c r="S260">
        <f t="shared" si="38"/>
        <v>0</v>
      </c>
      <c r="T260">
        <f t="shared" si="31"/>
        <v>1</v>
      </c>
    </row>
    <row r="261" spans="1:20" x14ac:dyDescent="0.25">
      <c r="A261" t="s">
        <v>1168</v>
      </c>
      <c r="B261">
        <v>0.37953900901853388</v>
      </c>
      <c r="C261">
        <v>3.9227366E-10</v>
      </c>
      <c r="D261">
        <v>127</v>
      </c>
      <c r="E261">
        <v>329</v>
      </c>
      <c r="F261">
        <v>127</v>
      </c>
      <c r="G261">
        <v>0.3860182370820669</v>
      </c>
      <c r="H261">
        <v>1</v>
      </c>
      <c r="I261" t="s">
        <v>1168</v>
      </c>
      <c r="J261">
        <v>0.3860182370820669</v>
      </c>
      <c r="K261">
        <v>0</v>
      </c>
      <c r="L261">
        <v>0</v>
      </c>
      <c r="M261">
        <f t="shared" si="32"/>
        <v>1</v>
      </c>
      <c r="N261">
        <f t="shared" si="37"/>
        <v>0</v>
      </c>
      <c r="O261">
        <f t="shared" si="33"/>
        <v>0</v>
      </c>
      <c r="P261">
        <f t="shared" si="34"/>
        <v>0</v>
      </c>
      <c r="Q261">
        <f t="shared" si="35"/>
        <v>0</v>
      </c>
      <c r="R261">
        <f t="shared" si="36"/>
        <v>1</v>
      </c>
      <c r="S261">
        <f t="shared" si="38"/>
        <v>0</v>
      </c>
      <c r="T261">
        <f t="shared" si="31"/>
        <v>1</v>
      </c>
    </row>
    <row r="262" spans="1:20" x14ac:dyDescent="0.25">
      <c r="A262" t="s">
        <v>1169</v>
      </c>
      <c r="B262">
        <v>0.335931205332344</v>
      </c>
      <c r="C262">
        <v>3.8318670000000003E-6</v>
      </c>
      <c r="D262">
        <v>86</v>
      </c>
      <c r="E262">
        <v>252</v>
      </c>
      <c r="F262">
        <v>84</v>
      </c>
      <c r="G262">
        <v>0.34126984126984128</v>
      </c>
      <c r="H262">
        <v>1</v>
      </c>
      <c r="I262" s="6" t="s">
        <v>1169</v>
      </c>
      <c r="J262">
        <v>0.33333333333333331</v>
      </c>
      <c r="K262">
        <v>0</v>
      </c>
      <c r="L262">
        <v>0</v>
      </c>
      <c r="M262">
        <f t="shared" si="32"/>
        <v>1</v>
      </c>
      <c r="N262">
        <f t="shared" si="37"/>
        <v>0</v>
      </c>
      <c r="O262">
        <f t="shared" si="33"/>
        <v>0</v>
      </c>
      <c r="P262">
        <f t="shared" si="34"/>
        <v>0</v>
      </c>
      <c r="Q262">
        <f t="shared" si="35"/>
        <v>0</v>
      </c>
      <c r="R262">
        <f t="shared" si="36"/>
        <v>0</v>
      </c>
      <c r="S262">
        <f t="shared" si="38"/>
        <v>1</v>
      </c>
      <c r="T262">
        <f t="shared" si="31"/>
        <v>1</v>
      </c>
    </row>
    <row r="263" spans="1:20" x14ac:dyDescent="0.25">
      <c r="A263" t="s">
        <v>1170</v>
      </c>
      <c r="B263">
        <v>0.28995323918389793</v>
      </c>
      <c r="C263">
        <v>1.01815995E-8</v>
      </c>
      <c r="D263">
        <v>75</v>
      </c>
      <c r="E263">
        <v>252</v>
      </c>
      <c r="F263">
        <v>73</v>
      </c>
      <c r="G263">
        <v>0.29761904761904762</v>
      </c>
      <c r="H263">
        <v>1</v>
      </c>
      <c r="I263" t="s">
        <v>1170</v>
      </c>
      <c r="J263">
        <v>0.28968253968253971</v>
      </c>
      <c r="K263">
        <v>0</v>
      </c>
      <c r="L263">
        <v>0</v>
      </c>
      <c r="M263">
        <f t="shared" si="32"/>
        <v>1</v>
      </c>
      <c r="N263">
        <f t="shared" si="37"/>
        <v>0</v>
      </c>
      <c r="O263">
        <f t="shared" si="33"/>
        <v>0</v>
      </c>
      <c r="P263">
        <f t="shared" si="34"/>
        <v>1</v>
      </c>
      <c r="Q263">
        <f t="shared" si="35"/>
        <v>0</v>
      </c>
      <c r="R263">
        <f t="shared" si="36"/>
        <v>0</v>
      </c>
      <c r="S263">
        <f t="shared" si="38"/>
        <v>0</v>
      </c>
      <c r="T263">
        <f t="shared" si="31"/>
        <v>1</v>
      </c>
    </row>
    <row r="264" spans="1:20" x14ac:dyDescent="0.25">
      <c r="A264" t="s">
        <v>1171</v>
      </c>
      <c r="B264">
        <v>0.30664013931404482</v>
      </c>
      <c r="C264">
        <v>1.0364237E-8</v>
      </c>
      <c r="D264">
        <v>79</v>
      </c>
      <c r="E264">
        <v>252</v>
      </c>
      <c r="F264">
        <v>77</v>
      </c>
      <c r="G264">
        <v>0.31349206349206349</v>
      </c>
      <c r="H264">
        <v>1</v>
      </c>
      <c r="I264" t="s">
        <v>1171</v>
      </c>
      <c r="J264">
        <v>0.30555555555555558</v>
      </c>
      <c r="K264">
        <v>0</v>
      </c>
      <c r="L264">
        <v>0</v>
      </c>
      <c r="M264">
        <f t="shared" si="32"/>
        <v>1</v>
      </c>
      <c r="N264">
        <f t="shared" si="37"/>
        <v>0</v>
      </c>
      <c r="O264">
        <f t="shared" si="33"/>
        <v>0</v>
      </c>
      <c r="P264">
        <f t="shared" si="34"/>
        <v>0</v>
      </c>
      <c r="Q264">
        <f t="shared" si="35"/>
        <v>1</v>
      </c>
      <c r="R264">
        <f t="shared" si="36"/>
        <v>0</v>
      </c>
      <c r="S264">
        <f t="shared" si="38"/>
        <v>0</v>
      </c>
      <c r="T264">
        <f t="shared" ref="T264:T327" si="39">IF(A264=I264,1,0)</f>
        <v>1</v>
      </c>
    </row>
    <row r="265" spans="1:20" x14ac:dyDescent="0.25">
      <c r="A265" t="s">
        <v>1172</v>
      </c>
      <c r="B265">
        <v>0.30362475841633818</v>
      </c>
      <c r="C265">
        <v>3.9545849499999999E-8</v>
      </c>
      <c r="D265">
        <v>77</v>
      </c>
      <c r="E265">
        <v>252</v>
      </c>
      <c r="F265">
        <v>76</v>
      </c>
      <c r="G265">
        <v>0.30555555555555558</v>
      </c>
      <c r="H265">
        <v>1</v>
      </c>
      <c r="I265" t="s">
        <v>1172</v>
      </c>
      <c r="J265">
        <v>0.30158730158730163</v>
      </c>
      <c r="K265">
        <v>0</v>
      </c>
      <c r="L265">
        <v>0</v>
      </c>
      <c r="M265">
        <f t="shared" si="32"/>
        <v>1</v>
      </c>
      <c r="N265">
        <f t="shared" si="37"/>
        <v>0</v>
      </c>
      <c r="O265">
        <f t="shared" si="33"/>
        <v>1</v>
      </c>
      <c r="P265">
        <f t="shared" si="34"/>
        <v>0</v>
      </c>
      <c r="Q265">
        <f t="shared" si="35"/>
        <v>0</v>
      </c>
      <c r="R265">
        <f t="shared" si="36"/>
        <v>0</v>
      </c>
      <c r="S265">
        <f t="shared" si="38"/>
        <v>0</v>
      </c>
      <c r="T265">
        <f t="shared" si="39"/>
        <v>1</v>
      </c>
    </row>
    <row r="266" spans="1:20" x14ac:dyDescent="0.25">
      <c r="A266" t="s">
        <v>1173</v>
      </c>
      <c r="B266">
        <v>0.30195814688231809</v>
      </c>
      <c r="C266">
        <v>5.4742298000000004E-9</v>
      </c>
      <c r="D266">
        <v>77</v>
      </c>
      <c r="E266">
        <v>252</v>
      </c>
      <c r="F266">
        <v>75</v>
      </c>
      <c r="G266">
        <v>0.30555555555555558</v>
      </c>
      <c r="H266">
        <v>1</v>
      </c>
      <c r="I266" t="s">
        <v>1173</v>
      </c>
      <c r="J266">
        <v>0.29761904761904762</v>
      </c>
      <c r="K266">
        <v>0</v>
      </c>
      <c r="L266">
        <v>0</v>
      </c>
      <c r="M266">
        <f t="shared" si="32"/>
        <v>1</v>
      </c>
      <c r="N266">
        <f t="shared" si="37"/>
        <v>0</v>
      </c>
      <c r="O266">
        <f t="shared" si="33"/>
        <v>0</v>
      </c>
      <c r="P266">
        <f t="shared" si="34"/>
        <v>0</v>
      </c>
      <c r="Q266">
        <f t="shared" si="35"/>
        <v>0</v>
      </c>
      <c r="R266">
        <f t="shared" si="36"/>
        <v>1</v>
      </c>
      <c r="S266">
        <f t="shared" si="38"/>
        <v>0</v>
      </c>
      <c r="T266">
        <f t="shared" si="39"/>
        <v>1</v>
      </c>
    </row>
    <row r="267" spans="1:20" x14ac:dyDescent="0.25">
      <c r="A267" t="s">
        <v>1174</v>
      </c>
      <c r="B267">
        <v>0.13324934728820481</v>
      </c>
      <c r="C267">
        <v>3.8443772999999999E-10</v>
      </c>
      <c r="D267">
        <v>41</v>
      </c>
      <c r="E267">
        <v>311</v>
      </c>
      <c r="F267">
        <v>41</v>
      </c>
      <c r="G267">
        <v>0.13183279742765269</v>
      </c>
      <c r="H267">
        <v>1</v>
      </c>
      <c r="I267" s="6" t="s">
        <v>1174</v>
      </c>
      <c r="J267">
        <v>0.13183279742765269</v>
      </c>
      <c r="K267">
        <v>0</v>
      </c>
      <c r="L267">
        <v>0</v>
      </c>
      <c r="M267">
        <f t="shared" si="32"/>
        <v>1</v>
      </c>
      <c r="N267">
        <f t="shared" si="37"/>
        <v>0</v>
      </c>
      <c r="O267">
        <f t="shared" si="33"/>
        <v>0</v>
      </c>
      <c r="P267">
        <f t="shared" si="34"/>
        <v>0</v>
      </c>
      <c r="Q267">
        <f t="shared" si="35"/>
        <v>0</v>
      </c>
      <c r="R267">
        <f t="shared" si="36"/>
        <v>0</v>
      </c>
      <c r="S267">
        <f t="shared" si="38"/>
        <v>1</v>
      </c>
      <c r="T267">
        <f t="shared" si="39"/>
        <v>1</v>
      </c>
    </row>
    <row r="268" spans="1:20" x14ac:dyDescent="0.25">
      <c r="A268" t="s">
        <v>1175</v>
      </c>
      <c r="B268">
        <v>0.1560088977218303</v>
      </c>
      <c r="C268">
        <v>3.8443772999999999E-10</v>
      </c>
      <c r="D268">
        <v>48</v>
      </c>
      <c r="E268">
        <v>311</v>
      </c>
      <c r="F268">
        <v>48</v>
      </c>
      <c r="G268">
        <v>0.15434083601286169</v>
      </c>
      <c r="H268">
        <v>1</v>
      </c>
      <c r="I268" t="s">
        <v>1175</v>
      </c>
      <c r="J268">
        <v>0.15434083601286169</v>
      </c>
      <c r="K268">
        <v>0</v>
      </c>
      <c r="L268">
        <v>0</v>
      </c>
      <c r="M268">
        <f t="shared" si="32"/>
        <v>1</v>
      </c>
      <c r="N268">
        <f t="shared" si="37"/>
        <v>0</v>
      </c>
      <c r="O268">
        <f t="shared" si="33"/>
        <v>0</v>
      </c>
      <c r="P268">
        <f t="shared" si="34"/>
        <v>1</v>
      </c>
      <c r="Q268">
        <f t="shared" si="35"/>
        <v>0</v>
      </c>
      <c r="R268">
        <f t="shared" si="36"/>
        <v>0</v>
      </c>
      <c r="S268">
        <f t="shared" si="38"/>
        <v>0</v>
      </c>
      <c r="T268">
        <f t="shared" si="39"/>
        <v>1</v>
      </c>
    </row>
    <row r="269" spans="1:20" x14ac:dyDescent="0.25">
      <c r="A269" t="s">
        <v>1176</v>
      </c>
      <c r="B269">
        <v>0.1054143733874108</v>
      </c>
      <c r="C269">
        <v>3.8443772999999999E-10</v>
      </c>
      <c r="D269">
        <v>34</v>
      </c>
      <c r="E269">
        <v>311</v>
      </c>
      <c r="F269">
        <v>34</v>
      </c>
      <c r="G269">
        <v>0.10932475884244371</v>
      </c>
      <c r="H269">
        <v>1</v>
      </c>
      <c r="I269" t="s">
        <v>1176</v>
      </c>
      <c r="J269">
        <v>0.10932475884244371</v>
      </c>
      <c r="K269">
        <v>0</v>
      </c>
      <c r="L269">
        <v>0</v>
      </c>
      <c r="M269">
        <f t="shared" si="32"/>
        <v>1</v>
      </c>
      <c r="N269">
        <f t="shared" si="37"/>
        <v>0</v>
      </c>
      <c r="O269">
        <f t="shared" si="33"/>
        <v>0</v>
      </c>
      <c r="P269">
        <f t="shared" si="34"/>
        <v>0</v>
      </c>
      <c r="Q269">
        <f t="shared" si="35"/>
        <v>1</v>
      </c>
      <c r="R269">
        <f t="shared" si="36"/>
        <v>0</v>
      </c>
      <c r="S269">
        <f t="shared" si="38"/>
        <v>0</v>
      </c>
      <c r="T269">
        <f t="shared" si="39"/>
        <v>1</v>
      </c>
    </row>
    <row r="270" spans="1:20" x14ac:dyDescent="0.25">
      <c r="A270" t="s">
        <v>1177</v>
      </c>
      <c r="B270">
        <v>8.552878967743939E-2</v>
      </c>
      <c r="C270">
        <v>3.8443772999999999E-10</v>
      </c>
      <c r="D270">
        <v>26</v>
      </c>
      <c r="E270">
        <v>311</v>
      </c>
      <c r="F270">
        <v>26</v>
      </c>
      <c r="G270">
        <v>8.3601286173633438E-2</v>
      </c>
      <c r="H270">
        <v>1</v>
      </c>
      <c r="I270" t="s">
        <v>1177</v>
      </c>
      <c r="J270">
        <v>8.3601286173633438E-2</v>
      </c>
      <c r="K270">
        <v>0</v>
      </c>
      <c r="L270">
        <v>0</v>
      </c>
      <c r="M270">
        <f t="shared" si="32"/>
        <v>1</v>
      </c>
      <c r="N270">
        <f t="shared" si="37"/>
        <v>0</v>
      </c>
      <c r="O270">
        <f t="shared" si="33"/>
        <v>1</v>
      </c>
      <c r="P270">
        <f t="shared" si="34"/>
        <v>0</v>
      </c>
      <c r="Q270">
        <f t="shared" si="35"/>
        <v>0</v>
      </c>
      <c r="R270">
        <f t="shared" si="36"/>
        <v>0</v>
      </c>
      <c r="S270">
        <f t="shared" si="38"/>
        <v>0</v>
      </c>
      <c r="T270">
        <f t="shared" si="39"/>
        <v>1</v>
      </c>
    </row>
    <row r="271" spans="1:20" x14ac:dyDescent="0.25">
      <c r="A271" t="s">
        <v>1178</v>
      </c>
      <c r="B271">
        <v>0.17222310815834529</v>
      </c>
      <c r="C271">
        <v>3.8444286999999998E-10</v>
      </c>
      <c r="D271">
        <v>53</v>
      </c>
      <c r="E271">
        <v>311</v>
      </c>
      <c r="F271">
        <v>53</v>
      </c>
      <c r="G271">
        <v>0.17041800643086821</v>
      </c>
      <c r="H271">
        <v>1</v>
      </c>
      <c r="I271" t="s">
        <v>1178</v>
      </c>
      <c r="J271">
        <v>0.17041800643086821</v>
      </c>
      <c r="K271">
        <v>0</v>
      </c>
      <c r="L271">
        <v>0</v>
      </c>
      <c r="M271">
        <f t="shared" si="32"/>
        <v>1</v>
      </c>
      <c r="N271">
        <f t="shared" si="37"/>
        <v>0</v>
      </c>
      <c r="O271">
        <f t="shared" si="33"/>
        <v>0</v>
      </c>
      <c r="P271">
        <f t="shared" si="34"/>
        <v>0</v>
      </c>
      <c r="Q271">
        <f t="shared" si="35"/>
        <v>0</v>
      </c>
      <c r="R271">
        <f t="shared" si="36"/>
        <v>1</v>
      </c>
      <c r="S271">
        <f t="shared" si="38"/>
        <v>0</v>
      </c>
      <c r="T271">
        <f t="shared" si="39"/>
        <v>1</v>
      </c>
    </row>
    <row r="272" spans="1:20" x14ac:dyDescent="0.25">
      <c r="A272" t="s">
        <v>1179</v>
      </c>
      <c r="B272">
        <v>0.55537244992523771</v>
      </c>
      <c r="C272">
        <v>0.98686682999999997</v>
      </c>
      <c r="D272">
        <v>179</v>
      </c>
      <c r="E272">
        <v>317</v>
      </c>
      <c r="F272">
        <v>179</v>
      </c>
      <c r="G272">
        <v>0.56466876971608837</v>
      </c>
      <c r="H272">
        <v>1</v>
      </c>
      <c r="I272" s="6" t="s">
        <v>1179</v>
      </c>
      <c r="J272">
        <v>0.56466876971608837</v>
      </c>
      <c r="K272">
        <v>0</v>
      </c>
      <c r="L272">
        <v>0</v>
      </c>
      <c r="M272">
        <f t="shared" si="32"/>
        <v>0</v>
      </c>
      <c r="N272">
        <f t="shared" si="37"/>
        <v>1</v>
      </c>
      <c r="O272">
        <f t="shared" si="33"/>
        <v>0</v>
      </c>
      <c r="P272">
        <f t="shared" si="34"/>
        <v>0</v>
      </c>
      <c r="Q272">
        <f t="shared" si="35"/>
        <v>0</v>
      </c>
      <c r="R272">
        <f t="shared" si="36"/>
        <v>0</v>
      </c>
      <c r="S272">
        <f t="shared" si="38"/>
        <v>1</v>
      </c>
      <c r="T272">
        <f t="shared" si="39"/>
        <v>1</v>
      </c>
    </row>
    <row r="273" spans="1:20" x14ac:dyDescent="0.25">
      <c r="A273" t="s">
        <v>1180</v>
      </c>
      <c r="B273">
        <v>0.49594051706765868</v>
      </c>
      <c r="C273">
        <v>0.64923494999999998</v>
      </c>
      <c r="D273">
        <v>160</v>
      </c>
      <c r="E273">
        <v>317</v>
      </c>
      <c r="F273">
        <v>160</v>
      </c>
      <c r="G273">
        <v>0.50473186119873814</v>
      </c>
      <c r="H273">
        <v>1</v>
      </c>
      <c r="I273" t="s">
        <v>1180</v>
      </c>
      <c r="J273">
        <v>0.50473186119873814</v>
      </c>
      <c r="K273">
        <v>0</v>
      </c>
      <c r="L273">
        <v>0</v>
      </c>
      <c r="M273">
        <f t="shared" si="32"/>
        <v>0</v>
      </c>
      <c r="N273">
        <f t="shared" si="37"/>
        <v>1</v>
      </c>
      <c r="O273">
        <f t="shared" si="33"/>
        <v>0</v>
      </c>
      <c r="P273">
        <f t="shared" si="34"/>
        <v>1</v>
      </c>
      <c r="Q273">
        <f t="shared" si="35"/>
        <v>0</v>
      </c>
      <c r="R273">
        <f t="shared" si="36"/>
        <v>0</v>
      </c>
      <c r="S273">
        <f t="shared" si="38"/>
        <v>0</v>
      </c>
      <c r="T273">
        <f t="shared" si="39"/>
        <v>1</v>
      </c>
    </row>
    <row r="274" spans="1:20" x14ac:dyDescent="0.25">
      <c r="A274" t="s">
        <v>1181</v>
      </c>
      <c r="B274">
        <v>0.52780602831914147</v>
      </c>
      <c r="C274">
        <v>0.92826039999999999</v>
      </c>
      <c r="D274">
        <v>172</v>
      </c>
      <c r="E274">
        <v>317</v>
      </c>
      <c r="F274">
        <v>172</v>
      </c>
      <c r="G274">
        <v>0.54258675078864349</v>
      </c>
      <c r="H274">
        <v>1</v>
      </c>
      <c r="I274" t="s">
        <v>1181</v>
      </c>
      <c r="J274">
        <v>0.54258675078864349</v>
      </c>
      <c r="K274">
        <v>0</v>
      </c>
      <c r="L274">
        <v>0</v>
      </c>
      <c r="M274">
        <f t="shared" si="32"/>
        <v>0</v>
      </c>
      <c r="N274">
        <f t="shared" si="37"/>
        <v>1</v>
      </c>
      <c r="O274">
        <f t="shared" si="33"/>
        <v>0</v>
      </c>
      <c r="P274">
        <f t="shared" si="34"/>
        <v>0</v>
      </c>
      <c r="Q274">
        <f t="shared" si="35"/>
        <v>1</v>
      </c>
      <c r="R274">
        <f t="shared" si="36"/>
        <v>0</v>
      </c>
      <c r="S274">
        <f t="shared" si="38"/>
        <v>0</v>
      </c>
      <c r="T274">
        <f t="shared" si="39"/>
        <v>1</v>
      </c>
    </row>
    <row r="275" spans="1:20" x14ac:dyDescent="0.25">
      <c r="A275" t="s">
        <v>1182</v>
      </c>
      <c r="B275">
        <v>0.50547328407382552</v>
      </c>
      <c r="C275">
        <v>0.80860489999999996</v>
      </c>
      <c r="D275">
        <v>161</v>
      </c>
      <c r="E275">
        <v>317</v>
      </c>
      <c r="F275">
        <v>161</v>
      </c>
      <c r="G275">
        <v>0.50788643533123023</v>
      </c>
      <c r="H275">
        <v>1</v>
      </c>
      <c r="I275" t="s">
        <v>1182</v>
      </c>
      <c r="J275">
        <v>0.50788643533123023</v>
      </c>
      <c r="K275">
        <v>0</v>
      </c>
      <c r="L275">
        <v>0</v>
      </c>
      <c r="M275">
        <f t="shared" si="32"/>
        <v>0</v>
      </c>
      <c r="N275">
        <f t="shared" si="37"/>
        <v>1</v>
      </c>
      <c r="O275">
        <f t="shared" si="33"/>
        <v>1</v>
      </c>
      <c r="P275">
        <f t="shared" si="34"/>
        <v>0</v>
      </c>
      <c r="Q275">
        <f t="shared" si="35"/>
        <v>0</v>
      </c>
      <c r="R275">
        <f t="shared" si="36"/>
        <v>0</v>
      </c>
      <c r="S275">
        <f t="shared" si="38"/>
        <v>0</v>
      </c>
      <c r="T275">
        <f t="shared" si="39"/>
        <v>1</v>
      </c>
    </row>
    <row r="276" spans="1:20" x14ac:dyDescent="0.25">
      <c r="A276" t="s">
        <v>1183</v>
      </c>
      <c r="B276">
        <v>0.45282055706680291</v>
      </c>
      <c r="C276">
        <v>5.0195999999999997E-4</v>
      </c>
      <c r="D276">
        <v>145</v>
      </c>
      <c r="E276">
        <v>317</v>
      </c>
      <c r="F276">
        <v>145</v>
      </c>
      <c r="G276">
        <v>0.45741324921135651</v>
      </c>
      <c r="H276">
        <v>1</v>
      </c>
      <c r="I276" t="s">
        <v>1183</v>
      </c>
      <c r="J276">
        <v>0.45741324921135651</v>
      </c>
      <c r="K276">
        <v>0</v>
      </c>
      <c r="L276">
        <v>0</v>
      </c>
      <c r="M276">
        <f t="shared" si="32"/>
        <v>1</v>
      </c>
      <c r="N276">
        <f t="shared" si="37"/>
        <v>0</v>
      </c>
      <c r="O276">
        <f t="shared" si="33"/>
        <v>0</v>
      </c>
      <c r="P276">
        <f t="shared" si="34"/>
        <v>0</v>
      </c>
      <c r="Q276">
        <f t="shared" si="35"/>
        <v>0</v>
      </c>
      <c r="R276">
        <f t="shared" si="36"/>
        <v>1</v>
      </c>
      <c r="S276">
        <f t="shared" si="38"/>
        <v>0</v>
      </c>
      <c r="T276">
        <f t="shared" si="39"/>
        <v>1</v>
      </c>
    </row>
    <row r="277" spans="1:20" x14ac:dyDescent="0.25">
      <c r="A277" t="s">
        <v>1184</v>
      </c>
      <c r="B277">
        <v>0.69456731718319908</v>
      </c>
      <c r="C277">
        <v>0.98686839999999998</v>
      </c>
      <c r="D277">
        <v>219</v>
      </c>
      <c r="E277">
        <v>315</v>
      </c>
      <c r="F277">
        <v>214</v>
      </c>
      <c r="G277">
        <v>0.69523809523809521</v>
      </c>
      <c r="H277">
        <v>1</v>
      </c>
      <c r="I277" s="6" t="s">
        <v>1184</v>
      </c>
      <c r="J277">
        <v>0.67936507936507939</v>
      </c>
      <c r="K277">
        <v>0</v>
      </c>
      <c r="L277">
        <v>0</v>
      </c>
      <c r="M277">
        <f t="shared" si="32"/>
        <v>0</v>
      </c>
      <c r="N277">
        <f t="shared" si="37"/>
        <v>1</v>
      </c>
      <c r="O277">
        <f t="shared" si="33"/>
        <v>0</v>
      </c>
      <c r="P277">
        <f t="shared" si="34"/>
        <v>0</v>
      </c>
      <c r="Q277">
        <f t="shared" si="35"/>
        <v>0</v>
      </c>
      <c r="R277">
        <f t="shared" si="36"/>
        <v>0</v>
      </c>
      <c r="S277">
        <f t="shared" si="38"/>
        <v>1</v>
      </c>
      <c r="T277">
        <f t="shared" si="39"/>
        <v>1</v>
      </c>
    </row>
    <row r="278" spans="1:20" x14ac:dyDescent="0.25">
      <c r="A278" t="s">
        <v>1185</v>
      </c>
      <c r="B278">
        <v>0.70895124367768603</v>
      </c>
      <c r="C278">
        <v>0.98686700000000005</v>
      </c>
      <c r="D278">
        <v>226</v>
      </c>
      <c r="E278">
        <v>315</v>
      </c>
      <c r="F278">
        <v>223</v>
      </c>
      <c r="G278">
        <v>0.71746031746031746</v>
      </c>
      <c r="H278">
        <v>1</v>
      </c>
      <c r="I278" t="s">
        <v>1185</v>
      </c>
      <c r="J278">
        <v>0.70793650793650797</v>
      </c>
      <c r="K278">
        <v>0</v>
      </c>
      <c r="L278">
        <v>0</v>
      </c>
      <c r="M278">
        <f t="shared" si="32"/>
        <v>0</v>
      </c>
      <c r="N278">
        <f t="shared" si="37"/>
        <v>1</v>
      </c>
      <c r="O278">
        <f t="shared" si="33"/>
        <v>0</v>
      </c>
      <c r="P278">
        <f t="shared" si="34"/>
        <v>1</v>
      </c>
      <c r="Q278">
        <f t="shared" si="35"/>
        <v>0</v>
      </c>
      <c r="R278">
        <f t="shared" si="36"/>
        <v>0</v>
      </c>
      <c r="S278">
        <f t="shared" si="38"/>
        <v>0</v>
      </c>
      <c r="T278">
        <f t="shared" si="39"/>
        <v>1</v>
      </c>
    </row>
    <row r="279" spans="1:20" x14ac:dyDescent="0.25">
      <c r="A279" t="s">
        <v>1186</v>
      </c>
      <c r="B279">
        <v>0.69922212363757186</v>
      </c>
      <c r="C279">
        <v>0.98686839999999998</v>
      </c>
      <c r="D279">
        <v>225</v>
      </c>
      <c r="E279">
        <v>315</v>
      </c>
      <c r="F279">
        <v>218</v>
      </c>
      <c r="G279">
        <v>0.7142857142857143</v>
      </c>
      <c r="H279">
        <v>1</v>
      </c>
      <c r="I279" t="s">
        <v>1186</v>
      </c>
      <c r="J279">
        <v>0.69206349206349205</v>
      </c>
      <c r="K279">
        <v>0</v>
      </c>
      <c r="L279">
        <v>0</v>
      </c>
      <c r="M279">
        <f t="shared" si="32"/>
        <v>0</v>
      </c>
      <c r="N279">
        <f t="shared" si="37"/>
        <v>1</v>
      </c>
      <c r="O279">
        <f t="shared" si="33"/>
        <v>0</v>
      </c>
      <c r="P279">
        <f t="shared" si="34"/>
        <v>0</v>
      </c>
      <c r="Q279">
        <f t="shared" si="35"/>
        <v>1</v>
      </c>
      <c r="R279">
        <f t="shared" si="36"/>
        <v>0</v>
      </c>
      <c r="S279">
        <f t="shared" si="38"/>
        <v>0</v>
      </c>
      <c r="T279">
        <f t="shared" si="39"/>
        <v>1</v>
      </c>
    </row>
    <row r="280" spans="1:20" x14ac:dyDescent="0.25">
      <c r="A280" t="s">
        <v>1187</v>
      </c>
      <c r="B280">
        <v>0.70006043959989772</v>
      </c>
      <c r="C280">
        <v>0.98686830000000003</v>
      </c>
      <c r="D280">
        <v>224</v>
      </c>
      <c r="E280">
        <v>315</v>
      </c>
      <c r="F280">
        <v>220</v>
      </c>
      <c r="G280">
        <v>0.71111111111111114</v>
      </c>
      <c r="H280">
        <v>1</v>
      </c>
      <c r="I280" t="s">
        <v>1187</v>
      </c>
      <c r="J280">
        <v>0.69841269841269837</v>
      </c>
      <c r="K280">
        <v>0</v>
      </c>
      <c r="L280">
        <v>0</v>
      </c>
      <c r="M280">
        <f t="shared" si="32"/>
        <v>0</v>
      </c>
      <c r="N280">
        <f t="shared" si="37"/>
        <v>1</v>
      </c>
      <c r="O280">
        <f t="shared" si="33"/>
        <v>1</v>
      </c>
      <c r="P280">
        <f t="shared" si="34"/>
        <v>0</v>
      </c>
      <c r="Q280">
        <f t="shared" si="35"/>
        <v>0</v>
      </c>
      <c r="R280">
        <f t="shared" si="36"/>
        <v>0</v>
      </c>
      <c r="S280">
        <f t="shared" si="38"/>
        <v>0</v>
      </c>
      <c r="T280">
        <f t="shared" si="39"/>
        <v>1</v>
      </c>
    </row>
    <row r="281" spans="1:20" x14ac:dyDescent="0.25">
      <c r="A281" t="s">
        <v>1188</v>
      </c>
      <c r="B281">
        <v>0.70453067432845395</v>
      </c>
      <c r="C281">
        <v>0.98686826000000005</v>
      </c>
      <c r="D281">
        <v>226</v>
      </c>
      <c r="E281">
        <v>315</v>
      </c>
      <c r="F281">
        <v>222</v>
      </c>
      <c r="G281">
        <v>0.71746031746031746</v>
      </c>
      <c r="H281">
        <v>1</v>
      </c>
      <c r="I281" t="s">
        <v>1188</v>
      </c>
      <c r="J281">
        <v>0.70476190476190481</v>
      </c>
      <c r="K281">
        <v>0</v>
      </c>
      <c r="L281">
        <v>0</v>
      </c>
      <c r="M281">
        <f t="shared" si="32"/>
        <v>0</v>
      </c>
      <c r="N281">
        <f t="shared" si="37"/>
        <v>1</v>
      </c>
      <c r="O281">
        <f t="shared" si="33"/>
        <v>0</v>
      </c>
      <c r="P281">
        <f t="shared" si="34"/>
        <v>0</v>
      </c>
      <c r="Q281">
        <f t="shared" si="35"/>
        <v>0</v>
      </c>
      <c r="R281">
        <f t="shared" si="36"/>
        <v>1</v>
      </c>
      <c r="S281">
        <f t="shared" si="38"/>
        <v>0</v>
      </c>
      <c r="T281">
        <f t="shared" si="39"/>
        <v>1</v>
      </c>
    </row>
    <row r="282" spans="1:20" x14ac:dyDescent="0.25">
      <c r="A282" t="s">
        <v>1189</v>
      </c>
      <c r="B282">
        <v>0.19721559437190769</v>
      </c>
      <c r="C282">
        <v>7.11779375E-10</v>
      </c>
      <c r="D282">
        <v>59</v>
      </c>
      <c r="E282">
        <v>292</v>
      </c>
      <c r="F282">
        <v>57</v>
      </c>
      <c r="G282">
        <v>0.20205479452054789</v>
      </c>
      <c r="H282">
        <v>1</v>
      </c>
      <c r="I282" s="6" t="s">
        <v>1189</v>
      </c>
      <c r="J282">
        <v>0.1952054794520548</v>
      </c>
      <c r="K282">
        <v>0</v>
      </c>
      <c r="L282">
        <v>0</v>
      </c>
      <c r="M282">
        <f t="shared" si="32"/>
        <v>1</v>
      </c>
      <c r="N282">
        <f t="shared" si="37"/>
        <v>0</v>
      </c>
      <c r="O282">
        <f t="shared" si="33"/>
        <v>0</v>
      </c>
      <c r="P282">
        <f t="shared" si="34"/>
        <v>0</v>
      </c>
      <c r="Q282">
        <f t="shared" si="35"/>
        <v>0</v>
      </c>
      <c r="R282">
        <f t="shared" si="36"/>
        <v>0</v>
      </c>
      <c r="S282">
        <f t="shared" si="38"/>
        <v>1</v>
      </c>
      <c r="T282">
        <f t="shared" si="39"/>
        <v>1</v>
      </c>
    </row>
    <row r="283" spans="1:20" x14ac:dyDescent="0.25">
      <c r="A283" t="s">
        <v>1190</v>
      </c>
      <c r="B283">
        <v>0.19346302446785399</v>
      </c>
      <c r="C283">
        <v>4.2984092E-10</v>
      </c>
      <c r="D283">
        <v>58</v>
      </c>
      <c r="E283">
        <v>292</v>
      </c>
      <c r="F283">
        <v>57</v>
      </c>
      <c r="G283">
        <v>0.19863013698630139</v>
      </c>
      <c r="H283">
        <v>1</v>
      </c>
      <c r="I283" t="s">
        <v>1190</v>
      </c>
      <c r="J283">
        <v>0.1952054794520548</v>
      </c>
      <c r="K283">
        <v>0</v>
      </c>
      <c r="L283">
        <v>0</v>
      </c>
      <c r="M283">
        <f t="shared" si="32"/>
        <v>1</v>
      </c>
      <c r="N283">
        <f t="shared" si="37"/>
        <v>0</v>
      </c>
      <c r="O283">
        <f t="shared" si="33"/>
        <v>0</v>
      </c>
      <c r="P283">
        <f t="shared" si="34"/>
        <v>1</v>
      </c>
      <c r="Q283">
        <f t="shared" si="35"/>
        <v>0</v>
      </c>
      <c r="R283">
        <f t="shared" si="36"/>
        <v>0</v>
      </c>
      <c r="S283">
        <f t="shared" si="38"/>
        <v>0</v>
      </c>
      <c r="T283">
        <f t="shared" si="39"/>
        <v>1</v>
      </c>
    </row>
    <row r="284" spans="1:20" x14ac:dyDescent="0.25">
      <c r="A284" t="s">
        <v>1191</v>
      </c>
      <c r="B284">
        <v>0.1924030102530275</v>
      </c>
      <c r="C284">
        <v>4.1066493E-10</v>
      </c>
      <c r="D284">
        <v>57</v>
      </c>
      <c r="E284">
        <v>292</v>
      </c>
      <c r="F284">
        <v>56</v>
      </c>
      <c r="G284">
        <v>0.1952054794520548</v>
      </c>
      <c r="H284">
        <v>1</v>
      </c>
      <c r="I284" t="s">
        <v>1191</v>
      </c>
      <c r="J284">
        <v>0.19178082191780821</v>
      </c>
      <c r="K284">
        <v>0</v>
      </c>
      <c r="L284">
        <v>0</v>
      </c>
      <c r="M284">
        <f t="shared" si="32"/>
        <v>1</v>
      </c>
      <c r="N284">
        <f t="shared" si="37"/>
        <v>0</v>
      </c>
      <c r="O284">
        <f t="shared" si="33"/>
        <v>0</v>
      </c>
      <c r="P284">
        <f t="shared" si="34"/>
        <v>0</v>
      </c>
      <c r="Q284">
        <f t="shared" si="35"/>
        <v>1</v>
      </c>
      <c r="R284">
        <f t="shared" si="36"/>
        <v>0</v>
      </c>
      <c r="S284">
        <f t="shared" si="38"/>
        <v>0</v>
      </c>
      <c r="T284">
        <f t="shared" si="39"/>
        <v>1</v>
      </c>
    </row>
    <row r="285" spans="1:20" x14ac:dyDescent="0.25">
      <c r="A285" t="s">
        <v>1192</v>
      </c>
      <c r="B285">
        <v>0.19266885604508749</v>
      </c>
      <c r="C285">
        <v>5.7577082E-10</v>
      </c>
      <c r="D285">
        <v>57</v>
      </c>
      <c r="E285">
        <v>292</v>
      </c>
      <c r="F285">
        <v>56</v>
      </c>
      <c r="G285">
        <v>0.1952054794520548</v>
      </c>
      <c r="H285">
        <v>1</v>
      </c>
      <c r="I285" t="s">
        <v>1192</v>
      </c>
      <c r="J285">
        <v>0.19178082191780821</v>
      </c>
      <c r="K285">
        <v>0</v>
      </c>
      <c r="L285">
        <v>0</v>
      </c>
      <c r="M285">
        <f t="shared" si="32"/>
        <v>1</v>
      </c>
      <c r="N285">
        <f t="shared" si="37"/>
        <v>0</v>
      </c>
      <c r="O285">
        <f t="shared" si="33"/>
        <v>1</v>
      </c>
      <c r="P285">
        <f t="shared" si="34"/>
        <v>0</v>
      </c>
      <c r="Q285">
        <f t="shared" si="35"/>
        <v>0</v>
      </c>
      <c r="R285">
        <f t="shared" si="36"/>
        <v>0</v>
      </c>
      <c r="S285">
        <f t="shared" si="38"/>
        <v>0</v>
      </c>
      <c r="T285">
        <f t="shared" si="39"/>
        <v>1</v>
      </c>
    </row>
    <row r="286" spans="1:20" x14ac:dyDescent="0.25">
      <c r="A286" t="s">
        <v>1193</v>
      </c>
      <c r="B286">
        <v>0.16419960767452449</v>
      </c>
      <c r="C286">
        <v>5.7277716500000005E-10</v>
      </c>
      <c r="D286">
        <v>49</v>
      </c>
      <c r="E286">
        <v>292</v>
      </c>
      <c r="F286">
        <v>48</v>
      </c>
      <c r="G286">
        <v>0.1678082191780822</v>
      </c>
      <c r="H286">
        <v>1</v>
      </c>
      <c r="I286" t="s">
        <v>1193</v>
      </c>
      <c r="J286">
        <v>0.16438356164383561</v>
      </c>
      <c r="K286">
        <v>0</v>
      </c>
      <c r="L286">
        <v>0</v>
      </c>
      <c r="M286">
        <f t="shared" si="32"/>
        <v>1</v>
      </c>
      <c r="N286">
        <f t="shared" si="37"/>
        <v>0</v>
      </c>
      <c r="O286">
        <f t="shared" si="33"/>
        <v>0</v>
      </c>
      <c r="P286">
        <f t="shared" si="34"/>
        <v>0</v>
      </c>
      <c r="Q286">
        <f t="shared" si="35"/>
        <v>0</v>
      </c>
      <c r="R286">
        <f t="shared" si="36"/>
        <v>1</v>
      </c>
      <c r="S286">
        <f t="shared" si="38"/>
        <v>0</v>
      </c>
      <c r="T286">
        <f t="shared" si="39"/>
        <v>1</v>
      </c>
    </row>
    <row r="287" spans="1:20" x14ac:dyDescent="0.25">
      <c r="A287" t="s">
        <v>1194</v>
      </c>
      <c r="B287">
        <v>0.13999011654115759</v>
      </c>
      <c r="C287">
        <v>3.8443772999999999E-10</v>
      </c>
      <c r="D287">
        <v>44</v>
      </c>
      <c r="E287">
        <v>317</v>
      </c>
      <c r="F287">
        <v>44</v>
      </c>
      <c r="G287">
        <v>0.13880126182965299</v>
      </c>
      <c r="H287">
        <v>1</v>
      </c>
      <c r="I287" s="6" t="s">
        <v>1194</v>
      </c>
      <c r="J287">
        <v>0.13880126182965299</v>
      </c>
      <c r="K287">
        <v>0</v>
      </c>
      <c r="L287">
        <v>0</v>
      </c>
      <c r="M287">
        <f t="shared" si="32"/>
        <v>1</v>
      </c>
      <c r="N287">
        <f t="shared" si="37"/>
        <v>0</v>
      </c>
      <c r="O287">
        <f t="shared" si="33"/>
        <v>0</v>
      </c>
      <c r="P287">
        <f t="shared" si="34"/>
        <v>0</v>
      </c>
      <c r="Q287">
        <f t="shared" si="35"/>
        <v>0</v>
      </c>
      <c r="R287">
        <f t="shared" si="36"/>
        <v>0</v>
      </c>
      <c r="S287">
        <f t="shared" si="38"/>
        <v>1</v>
      </c>
      <c r="T287">
        <f t="shared" si="39"/>
        <v>1</v>
      </c>
    </row>
    <row r="288" spans="1:20" x14ac:dyDescent="0.25">
      <c r="A288" t="s">
        <v>1195</v>
      </c>
      <c r="B288">
        <v>0.13601187798630951</v>
      </c>
      <c r="C288">
        <v>3.8443772999999999E-10</v>
      </c>
      <c r="D288">
        <v>44</v>
      </c>
      <c r="E288">
        <v>317</v>
      </c>
      <c r="F288">
        <v>43</v>
      </c>
      <c r="G288">
        <v>0.13880126182965299</v>
      </c>
      <c r="H288">
        <v>1</v>
      </c>
      <c r="I288" t="s">
        <v>1195</v>
      </c>
      <c r="J288">
        <v>0.1356466876971609</v>
      </c>
      <c r="K288">
        <v>0</v>
      </c>
      <c r="L288">
        <v>0</v>
      </c>
      <c r="M288">
        <f t="shared" si="32"/>
        <v>1</v>
      </c>
      <c r="N288">
        <f t="shared" si="37"/>
        <v>0</v>
      </c>
      <c r="O288">
        <f t="shared" si="33"/>
        <v>0</v>
      </c>
      <c r="P288">
        <f t="shared" si="34"/>
        <v>1</v>
      </c>
      <c r="Q288">
        <f t="shared" si="35"/>
        <v>0</v>
      </c>
      <c r="R288">
        <f t="shared" si="36"/>
        <v>0</v>
      </c>
      <c r="S288">
        <f t="shared" si="38"/>
        <v>0</v>
      </c>
      <c r="T288">
        <f t="shared" si="39"/>
        <v>1</v>
      </c>
    </row>
    <row r="289" spans="1:20" x14ac:dyDescent="0.25">
      <c r="A289" t="s">
        <v>1196</v>
      </c>
      <c r="B289">
        <v>0.18885917823039899</v>
      </c>
      <c r="C289">
        <v>3.8443772999999999E-10</v>
      </c>
      <c r="D289">
        <v>62</v>
      </c>
      <c r="E289">
        <v>317</v>
      </c>
      <c r="F289">
        <v>62</v>
      </c>
      <c r="G289">
        <v>0.19558359621451099</v>
      </c>
      <c r="H289">
        <v>1</v>
      </c>
      <c r="I289" t="s">
        <v>1196</v>
      </c>
      <c r="J289">
        <v>0.19558359621451099</v>
      </c>
      <c r="K289">
        <v>0</v>
      </c>
      <c r="L289">
        <v>0</v>
      </c>
      <c r="M289">
        <f t="shared" si="32"/>
        <v>1</v>
      </c>
      <c r="N289">
        <f t="shared" si="37"/>
        <v>0</v>
      </c>
      <c r="O289">
        <f t="shared" si="33"/>
        <v>0</v>
      </c>
      <c r="P289">
        <f t="shared" si="34"/>
        <v>0</v>
      </c>
      <c r="Q289">
        <f t="shared" si="35"/>
        <v>1</v>
      </c>
      <c r="R289">
        <f t="shared" si="36"/>
        <v>0</v>
      </c>
      <c r="S289">
        <f t="shared" si="38"/>
        <v>0</v>
      </c>
      <c r="T289">
        <f t="shared" si="39"/>
        <v>1</v>
      </c>
    </row>
    <row r="290" spans="1:20" x14ac:dyDescent="0.25">
      <c r="A290" t="s">
        <v>1197</v>
      </c>
      <c r="B290">
        <v>0.11486823578302011</v>
      </c>
      <c r="C290">
        <v>3.8443772999999999E-10</v>
      </c>
      <c r="D290">
        <v>36</v>
      </c>
      <c r="E290">
        <v>317</v>
      </c>
      <c r="F290">
        <v>36</v>
      </c>
      <c r="G290">
        <v>0.1135646687697161</v>
      </c>
      <c r="H290">
        <v>1</v>
      </c>
      <c r="I290" t="s">
        <v>1197</v>
      </c>
      <c r="J290">
        <v>0.1135646687697161</v>
      </c>
      <c r="K290">
        <v>0</v>
      </c>
      <c r="L290">
        <v>0</v>
      </c>
      <c r="M290">
        <f t="shared" si="32"/>
        <v>1</v>
      </c>
      <c r="N290">
        <f t="shared" si="37"/>
        <v>0</v>
      </c>
      <c r="O290">
        <f t="shared" si="33"/>
        <v>1</v>
      </c>
      <c r="P290">
        <f t="shared" si="34"/>
        <v>0</v>
      </c>
      <c r="Q290">
        <f t="shared" si="35"/>
        <v>0</v>
      </c>
      <c r="R290">
        <f t="shared" si="36"/>
        <v>0</v>
      </c>
      <c r="S290">
        <f t="shared" si="38"/>
        <v>0</v>
      </c>
      <c r="T290">
        <f t="shared" si="39"/>
        <v>1</v>
      </c>
    </row>
    <row r="291" spans="1:20" x14ac:dyDescent="0.25">
      <c r="A291" t="s">
        <v>1198</v>
      </c>
      <c r="B291">
        <v>0.1800004858253543</v>
      </c>
      <c r="C291">
        <v>3.8443772999999999E-10</v>
      </c>
      <c r="D291">
        <v>58</v>
      </c>
      <c r="E291">
        <v>317</v>
      </c>
      <c r="F291">
        <v>58</v>
      </c>
      <c r="G291">
        <v>0.18296529968454259</v>
      </c>
      <c r="H291">
        <v>1</v>
      </c>
      <c r="I291" t="s">
        <v>1198</v>
      </c>
      <c r="J291">
        <v>0.18296529968454259</v>
      </c>
      <c r="K291">
        <v>0</v>
      </c>
      <c r="L291">
        <v>0</v>
      </c>
      <c r="M291">
        <f t="shared" si="32"/>
        <v>1</v>
      </c>
      <c r="N291">
        <f t="shared" si="37"/>
        <v>0</v>
      </c>
      <c r="O291">
        <f t="shared" si="33"/>
        <v>0</v>
      </c>
      <c r="P291">
        <f t="shared" si="34"/>
        <v>0</v>
      </c>
      <c r="Q291">
        <f t="shared" si="35"/>
        <v>0</v>
      </c>
      <c r="R291">
        <f t="shared" si="36"/>
        <v>1</v>
      </c>
      <c r="S291">
        <f t="shared" si="38"/>
        <v>0</v>
      </c>
      <c r="T291">
        <f t="shared" si="39"/>
        <v>1</v>
      </c>
    </row>
    <row r="292" spans="1:20" x14ac:dyDescent="0.25">
      <c r="A292" t="s">
        <v>1199</v>
      </c>
      <c r="B292">
        <v>0.13932711241013679</v>
      </c>
      <c r="C292">
        <v>3.8443772999999999E-10</v>
      </c>
      <c r="D292">
        <v>43</v>
      </c>
      <c r="E292">
        <v>321</v>
      </c>
      <c r="F292">
        <v>43</v>
      </c>
      <c r="G292">
        <v>0.13395638629283491</v>
      </c>
      <c r="H292">
        <v>1</v>
      </c>
      <c r="I292" s="6" t="s">
        <v>1199</v>
      </c>
      <c r="J292">
        <v>0.13395638629283491</v>
      </c>
      <c r="K292">
        <v>0</v>
      </c>
      <c r="L292">
        <v>0</v>
      </c>
      <c r="M292">
        <f t="shared" si="32"/>
        <v>1</v>
      </c>
      <c r="N292">
        <f t="shared" si="37"/>
        <v>0</v>
      </c>
      <c r="O292">
        <f t="shared" si="33"/>
        <v>0</v>
      </c>
      <c r="P292">
        <f t="shared" si="34"/>
        <v>0</v>
      </c>
      <c r="Q292">
        <f t="shared" si="35"/>
        <v>0</v>
      </c>
      <c r="R292">
        <f t="shared" si="36"/>
        <v>0</v>
      </c>
      <c r="S292">
        <f t="shared" si="38"/>
        <v>1</v>
      </c>
      <c r="T292">
        <f t="shared" si="39"/>
        <v>1</v>
      </c>
    </row>
    <row r="293" spans="1:20" x14ac:dyDescent="0.25">
      <c r="A293" t="s">
        <v>1200</v>
      </c>
      <c r="B293">
        <v>0.13193199043784171</v>
      </c>
      <c r="C293">
        <v>3.8443772999999999E-10</v>
      </c>
      <c r="D293">
        <v>41</v>
      </c>
      <c r="E293">
        <v>321</v>
      </c>
      <c r="F293">
        <v>41</v>
      </c>
      <c r="G293">
        <v>0.1277258566978193</v>
      </c>
      <c r="H293">
        <v>1</v>
      </c>
      <c r="I293" t="s">
        <v>1200</v>
      </c>
      <c r="J293">
        <v>0.1277258566978193</v>
      </c>
      <c r="K293">
        <v>0</v>
      </c>
      <c r="L293">
        <v>0</v>
      </c>
      <c r="M293">
        <f t="shared" si="32"/>
        <v>1</v>
      </c>
      <c r="N293">
        <f t="shared" si="37"/>
        <v>0</v>
      </c>
      <c r="O293">
        <f t="shared" si="33"/>
        <v>0</v>
      </c>
      <c r="P293">
        <f t="shared" si="34"/>
        <v>1</v>
      </c>
      <c r="Q293">
        <f t="shared" si="35"/>
        <v>0</v>
      </c>
      <c r="R293">
        <f t="shared" si="36"/>
        <v>0</v>
      </c>
      <c r="S293">
        <f t="shared" si="38"/>
        <v>0</v>
      </c>
      <c r="T293">
        <f t="shared" si="39"/>
        <v>1</v>
      </c>
    </row>
    <row r="294" spans="1:20" x14ac:dyDescent="0.25">
      <c r="A294" t="s">
        <v>1201</v>
      </c>
      <c r="B294">
        <v>0.1378148634158439</v>
      </c>
      <c r="C294">
        <v>3.8443772999999999E-10</v>
      </c>
      <c r="D294">
        <v>42</v>
      </c>
      <c r="E294">
        <v>321</v>
      </c>
      <c r="F294">
        <v>42</v>
      </c>
      <c r="G294">
        <v>0.13084112149532709</v>
      </c>
      <c r="H294">
        <v>1</v>
      </c>
      <c r="I294" t="s">
        <v>1201</v>
      </c>
      <c r="J294">
        <v>0.13084112149532709</v>
      </c>
      <c r="K294">
        <v>0</v>
      </c>
      <c r="L294">
        <v>0</v>
      </c>
      <c r="M294">
        <f t="shared" si="32"/>
        <v>1</v>
      </c>
      <c r="N294">
        <f t="shared" si="37"/>
        <v>0</v>
      </c>
      <c r="O294">
        <f t="shared" si="33"/>
        <v>0</v>
      </c>
      <c r="P294">
        <f t="shared" si="34"/>
        <v>0</v>
      </c>
      <c r="Q294">
        <f t="shared" si="35"/>
        <v>1</v>
      </c>
      <c r="R294">
        <f t="shared" si="36"/>
        <v>0</v>
      </c>
      <c r="S294">
        <f t="shared" si="38"/>
        <v>0</v>
      </c>
      <c r="T294">
        <f t="shared" si="39"/>
        <v>1</v>
      </c>
    </row>
    <row r="295" spans="1:20" x14ac:dyDescent="0.25">
      <c r="A295" t="s">
        <v>1202</v>
      </c>
      <c r="B295">
        <v>0.12125880483580589</v>
      </c>
      <c r="C295">
        <v>3.8443772999999999E-10</v>
      </c>
      <c r="D295">
        <v>37</v>
      </c>
      <c r="E295">
        <v>321</v>
      </c>
      <c r="F295">
        <v>37</v>
      </c>
      <c r="G295">
        <v>0.1152647975077882</v>
      </c>
      <c r="H295">
        <v>1</v>
      </c>
      <c r="I295" t="s">
        <v>1202</v>
      </c>
      <c r="J295">
        <v>0.1152647975077882</v>
      </c>
      <c r="K295">
        <v>0</v>
      </c>
      <c r="L295">
        <v>0</v>
      </c>
      <c r="M295">
        <f t="shared" si="32"/>
        <v>1</v>
      </c>
      <c r="N295">
        <f t="shared" si="37"/>
        <v>0</v>
      </c>
      <c r="O295">
        <f t="shared" si="33"/>
        <v>1</v>
      </c>
      <c r="P295">
        <f t="shared" si="34"/>
        <v>0</v>
      </c>
      <c r="Q295">
        <f t="shared" si="35"/>
        <v>0</v>
      </c>
      <c r="R295">
        <f t="shared" si="36"/>
        <v>0</v>
      </c>
      <c r="S295">
        <f t="shared" si="38"/>
        <v>0</v>
      </c>
      <c r="T295">
        <f t="shared" si="39"/>
        <v>1</v>
      </c>
    </row>
    <row r="296" spans="1:20" x14ac:dyDescent="0.25">
      <c r="A296" t="s">
        <v>1203</v>
      </c>
      <c r="B296">
        <v>0.12384440268112371</v>
      </c>
      <c r="C296">
        <v>3.8443772999999999E-10</v>
      </c>
      <c r="D296">
        <v>39</v>
      </c>
      <c r="E296">
        <v>321</v>
      </c>
      <c r="F296">
        <v>39</v>
      </c>
      <c r="G296">
        <v>0.1214953271028037</v>
      </c>
      <c r="H296">
        <v>1</v>
      </c>
      <c r="I296" t="s">
        <v>1203</v>
      </c>
      <c r="J296">
        <v>0.1214953271028037</v>
      </c>
      <c r="K296">
        <v>0</v>
      </c>
      <c r="L296">
        <v>0</v>
      </c>
      <c r="M296">
        <f t="shared" si="32"/>
        <v>1</v>
      </c>
      <c r="N296">
        <f t="shared" si="37"/>
        <v>0</v>
      </c>
      <c r="O296">
        <f t="shared" si="33"/>
        <v>0</v>
      </c>
      <c r="P296">
        <f t="shared" si="34"/>
        <v>0</v>
      </c>
      <c r="Q296">
        <f t="shared" si="35"/>
        <v>0</v>
      </c>
      <c r="R296">
        <f t="shared" si="36"/>
        <v>1</v>
      </c>
      <c r="S296">
        <f t="shared" si="38"/>
        <v>0</v>
      </c>
      <c r="T296">
        <f t="shared" si="39"/>
        <v>1</v>
      </c>
    </row>
    <row r="297" spans="1:20" x14ac:dyDescent="0.25">
      <c r="A297" t="s">
        <v>1204</v>
      </c>
      <c r="B297">
        <v>0.27693206126845782</v>
      </c>
      <c r="C297">
        <v>4.9396746500000008E-10</v>
      </c>
      <c r="D297">
        <v>129</v>
      </c>
      <c r="E297">
        <v>460</v>
      </c>
      <c r="F297">
        <v>129</v>
      </c>
      <c r="G297">
        <v>0.28043478260869559</v>
      </c>
      <c r="H297">
        <v>1</v>
      </c>
      <c r="I297" s="6" t="s">
        <v>1204</v>
      </c>
      <c r="J297">
        <v>0.28043478260869559</v>
      </c>
      <c r="K297">
        <v>0</v>
      </c>
      <c r="L297">
        <v>0</v>
      </c>
      <c r="M297">
        <f t="shared" si="32"/>
        <v>1</v>
      </c>
      <c r="N297">
        <f t="shared" si="37"/>
        <v>0</v>
      </c>
      <c r="O297">
        <f t="shared" si="33"/>
        <v>0</v>
      </c>
      <c r="P297">
        <f t="shared" si="34"/>
        <v>0</v>
      </c>
      <c r="Q297">
        <f t="shared" si="35"/>
        <v>0</v>
      </c>
      <c r="R297">
        <f t="shared" si="36"/>
        <v>0</v>
      </c>
      <c r="S297">
        <f t="shared" si="38"/>
        <v>1</v>
      </c>
      <c r="T297">
        <f t="shared" si="39"/>
        <v>1</v>
      </c>
    </row>
    <row r="298" spans="1:20" x14ac:dyDescent="0.25">
      <c r="A298" t="s">
        <v>1205</v>
      </c>
      <c r="B298">
        <v>0.29131490708341629</v>
      </c>
      <c r="C298">
        <v>1.3433713000000001E-9</v>
      </c>
      <c r="D298">
        <v>135</v>
      </c>
      <c r="E298">
        <v>460</v>
      </c>
      <c r="F298">
        <v>135</v>
      </c>
      <c r="G298">
        <v>0.29347826086956519</v>
      </c>
      <c r="H298">
        <v>1</v>
      </c>
      <c r="I298" t="s">
        <v>1205</v>
      </c>
      <c r="J298">
        <v>0.29347826086956519</v>
      </c>
      <c r="K298">
        <v>0</v>
      </c>
      <c r="L298">
        <v>0</v>
      </c>
      <c r="M298">
        <f t="shared" si="32"/>
        <v>1</v>
      </c>
      <c r="N298">
        <f t="shared" si="37"/>
        <v>0</v>
      </c>
      <c r="O298">
        <f t="shared" si="33"/>
        <v>0</v>
      </c>
      <c r="P298">
        <f t="shared" si="34"/>
        <v>1</v>
      </c>
      <c r="Q298">
        <f t="shared" si="35"/>
        <v>0</v>
      </c>
      <c r="R298">
        <f t="shared" si="36"/>
        <v>0</v>
      </c>
      <c r="S298">
        <f t="shared" si="38"/>
        <v>0</v>
      </c>
      <c r="T298">
        <f t="shared" si="39"/>
        <v>1</v>
      </c>
    </row>
    <row r="299" spans="1:20" x14ac:dyDescent="0.25">
      <c r="A299" t="s">
        <v>1206</v>
      </c>
      <c r="B299">
        <v>0.29402740189199189</v>
      </c>
      <c r="C299">
        <v>1.545785E-9</v>
      </c>
      <c r="D299">
        <v>137</v>
      </c>
      <c r="E299">
        <v>460</v>
      </c>
      <c r="F299">
        <v>137</v>
      </c>
      <c r="G299">
        <v>0.29782608695652169</v>
      </c>
      <c r="H299">
        <v>1</v>
      </c>
      <c r="I299" t="s">
        <v>1206</v>
      </c>
      <c r="J299">
        <v>0.29782608695652169</v>
      </c>
      <c r="K299">
        <v>0</v>
      </c>
      <c r="L299">
        <v>0</v>
      </c>
      <c r="M299">
        <f t="shared" si="32"/>
        <v>1</v>
      </c>
      <c r="N299">
        <f t="shared" si="37"/>
        <v>0</v>
      </c>
      <c r="O299">
        <f t="shared" si="33"/>
        <v>0</v>
      </c>
      <c r="P299">
        <f t="shared" si="34"/>
        <v>0</v>
      </c>
      <c r="Q299">
        <f t="shared" si="35"/>
        <v>1</v>
      </c>
      <c r="R299">
        <f t="shared" si="36"/>
        <v>0</v>
      </c>
      <c r="S299">
        <f t="shared" si="38"/>
        <v>0</v>
      </c>
      <c r="T299">
        <f t="shared" si="39"/>
        <v>1</v>
      </c>
    </row>
    <row r="300" spans="1:20" x14ac:dyDescent="0.25">
      <c r="A300" t="s">
        <v>1207</v>
      </c>
      <c r="B300">
        <v>0.32265148691742818</v>
      </c>
      <c r="C300">
        <v>2.6371827999999998E-9</v>
      </c>
      <c r="D300">
        <v>150</v>
      </c>
      <c r="E300">
        <v>460</v>
      </c>
      <c r="F300">
        <v>150</v>
      </c>
      <c r="G300">
        <v>0.32608695652173908</v>
      </c>
      <c r="H300">
        <v>1</v>
      </c>
      <c r="I300" t="s">
        <v>1207</v>
      </c>
      <c r="J300">
        <v>0.32608695652173908</v>
      </c>
      <c r="K300">
        <v>0</v>
      </c>
      <c r="L300">
        <v>0</v>
      </c>
      <c r="M300">
        <f t="shared" si="32"/>
        <v>1</v>
      </c>
      <c r="N300">
        <f t="shared" si="37"/>
        <v>0</v>
      </c>
      <c r="O300">
        <f t="shared" si="33"/>
        <v>1</v>
      </c>
      <c r="P300">
        <f t="shared" si="34"/>
        <v>0</v>
      </c>
      <c r="Q300">
        <f t="shared" si="35"/>
        <v>0</v>
      </c>
      <c r="R300">
        <f t="shared" si="36"/>
        <v>0</v>
      </c>
      <c r="S300">
        <f t="shared" si="38"/>
        <v>0</v>
      </c>
      <c r="T300">
        <f t="shared" si="39"/>
        <v>1</v>
      </c>
    </row>
    <row r="301" spans="1:20" x14ac:dyDescent="0.25">
      <c r="A301" t="s">
        <v>1208</v>
      </c>
      <c r="B301">
        <v>0.30107723317363932</v>
      </c>
      <c r="C301">
        <v>5.9178968499999998E-9</v>
      </c>
      <c r="D301">
        <v>141</v>
      </c>
      <c r="E301">
        <v>460</v>
      </c>
      <c r="F301">
        <v>141</v>
      </c>
      <c r="G301">
        <v>0.30652173913043479</v>
      </c>
      <c r="H301">
        <v>1</v>
      </c>
      <c r="I301" t="s">
        <v>1208</v>
      </c>
      <c r="J301">
        <v>0.30652173913043479</v>
      </c>
      <c r="K301">
        <v>0</v>
      </c>
      <c r="L301">
        <v>0</v>
      </c>
      <c r="M301">
        <f t="shared" si="32"/>
        <v>1</v>
      </c>
      <c r="N301">
        <f t="shared" si="37"/>
        <v>0</v>
      </c>
      <c r="O301">
        <f t="shared" si="33"/>
        <v>0</v>
      </c>
      <c r="P301">
        <f t="shared" si="34"/>
        <v>0</v>
      </c>
      <c r="Q301">
        <f t="shared" si="35"/>
        <v>0</v>
      </c>
      <c r="R301">
        <f t="shared" si="36"/>
        <v>1</v>
      </c>
      <c r="S301">
        <f t="shared" si="38"/>
        <v>0</v>
      </c>
      <c r="T301">
        <f t="shared" si="39"/>
        <v>1</v>
      </c>
    </row>
    <row r="302" spans="1:20" x14ac:dyDescent="0.25">
      <c r="A302" t="s">
        <v>1209</v>
      </c>
      <c r="B302">
        <v>0.50343093135797379</v>
      </c>
      <c r="C302">
        <v>0.66028632499999995</v>
      </c>
      <c r="D302">
        <v>238</v>
      </c>
      <c r="E302">
        <v>462</v>
      </c>
      <c r="F302">
        <v>238</v>
      </c>
      <c r="G302">
        <v>0.51515151515151514</v>
      </c>
      <c r="H302">
        <v>1</v>
      </c>
      <c r="I302" s="6" t="s">
        <v>1209</v>
      </c>
      <c r="J302">
        <v>0.51515151515151514</v>
      </c>
      <c r="K302">
        <v>0</v>
      </c>
      <c r="L302">
        <v>0</v>
      </c>
      <c r="M302">
        <f t="shared" si="32"/>
        <v>0</v>
      </c>
      <c r="N302">
        <f t="shared" si="37"/>
        <v>1</v>
      </c>
      <c r="O302">
        <f t="shared" si="33"/>
        <v>0</v>
      </c>
      <c r="P302">
        <f t="shared" si="34"/>
        <v>0</v>
      </c>
      <c r="Q302">
        <f t="shared" si="35"/>
        <v>0</v>
      </c>
      <c r="R302">
        <f t="shared" si="36"/>
        <v>0</v>
      </c>
      <c r="S302">
        <f t="shared" si="38"/>
        <v>1</v>
      </c>
      <c r="T302">
        <f t="shared" si="39"/>
        <v>1</v>
      </c>
    </row>
    <row r="303" spans="1:20" x14ac:dyDescent="0.25">
      <c r="A303" t="s">
        <v>1210</v>
      </c>
      <c r="B303">
        <v>0.51734145358482275</v>
      </c>
      <c r="C303">
        <v>0.7805938349999999</v>
      </c>
      <c r="D303">
        <v>243</v>
      </c>
      <c r="E303">
        <v>462</v>
      </c>
      <c r="F303">
        <v>236</v>
      </c>
      <c r="G303">
        <v>0.52597402597402598</v>
      </c>
      <c r="H303">
        <v>1</v>
      </c>
      <c r="I303" t="s">
        <v>1210</v>
      </c>
      <c r="J303">
        <v>0.51082251082251084</v>
      </c>
      <c r="K303">
        <v>0</v>
      </c>
      <c r="L303">
        <v>0</v>
      </c>
      <c r="M303">
        <f t="shared" si="32"/>
        <v>0</v>
      </c>
      <c r="N303">
        <f t="shared" si="37"/>
        <v>1</v>
      </c>
      <c r="O303">
        <f t="shared" si="33"/>
        <v>0</v>
      </c>
      <c r="P303">
        <f t="shared" si="34"/>
        <v>1</v>
      </c>
      <c r="Q303">
        <f t="shared" si="35"/>
        <v>0</v>
      </c>
      <c r="R303">
        <f t="shared" si="36"/>
        <v>0</v>
      </c>
      <c r="S303">
        <f t="shared" si="38"/>
        <v>0</v>
      </c>
      <c r="T303">
        <f t="shared" si="39"/>
        <v>1</v>
      </c>
    </row>
    <row r="304" spans="1:20" x14ac:dyDescent="0.25">
      <c r="A304" t="s">
        <v>1211</v>
      </c>
      <c r="B304">
        <v>0.51862662866481157</v>
      </c>
      <c r="C304">
        <v>0.81000581500000002</v>
      </c>
      <c r="D304">
        <v>244</v>
      </c>
      <c r="E304">
        <v>462</v>
      </c>
      <c r="F304">
        <v>241</v>
      </c>
      <c r="G304">
        <v>0.52813852813852813</v>
      </c>
      <c r="H304">
        <v>1</v>
      </c>
      <c r="I304" t="s">
        <v>1211</v>
      </c>
      <c r="J304">
        <v>0.52164502164502169</v>
      </c>
      <c r="K304">
        <v>0</v>
      </c>
      <c r="L304">
        <v>0</v>
      </c>
      <c r="M304">
        <f t="shared" si="32"/>
        <v>0</v>
      </c>
      <c r="N304">
        <f t="shared" si="37"/>
        <v>1</v>
      </c>
      <c r="O304">
        <f t="shared" si="33"/>
        <v>0</v>
      </c>
      <c r="P304">
        <f t="shared" si="34"/>
        <v>0</v>
      </c>
      <c r="Q304">
        <f t="shared" si="35"/>
        <v>1</v>
      </c>
      <c r="R304">
        <f t="shared" si="36"/>
        <v>0</v>
      </c>
      <c r="S304">
        <f t="shared" si="38"/>
        <v>0</v>
      </c>
      <c r="T304">
        <f t="shared" si="39"/>
        <v>1</v>
      </c>
    </row>
    <row r="305" spans="1:20" x14ac:dyDescent="0.25">
      <c r="A305" t="s">
        <v>1212</v>
      </c>
      <c r="B305">
        <v>0.52808962373570489</v>
      </c>
      <c r="C305">
        <v>0.86174890500000001</v>
      </c>
      <c r="D305">
        <v>249</v>
      </c>
      <c r="E305">
        <v>462</v>
      </c>
      <c r="F305">
        <v>241</v>
      </c>
      <c r="G305">
        <v>0.53896103896103897</v>
      </c>
      <c r="H305">
        <v>1</v>
      </c>
      <c r="I305" t="s">
        <v>1212</v>
      </c>
      <c r="J305">
        <v>0.52164502164502169</v>
      </c>
      <c r="K305">
        <v>0</v>
      </c>
      <c r="L305">
        <v>0</v>
      </c>
      <c r="M305">
        <f t="shared" si="32"/>
        <v>0</v>
      </c>
      <c r="N305">
        <f t="shared" si="37"/>
        <v>1</v>
      </c>
      <c r="O305">
        <f t="shared" si="33"/>
        <v>1</v>
      </c>
      <c r="P305">
        <f t="shared" si="34"/>
        <v>0</v>
      </c>
      <c r="Q305">
        <f t="shared" si="35"/>
        <v>0</v>
      </c>
      <c r="R305">
        <f t="shared" si="36"/>
        <v>0</v>
      </c>
      <c r="S305">
        <f t="shared" si="38"/>
        <v>0</v>
      </c>
      <c r="T305">
        <f t="shared" si="39"/>
        <v>1</v>
      </c>
    </row>
    <row r="306" spans="1:20" x14ac:dyDescent="0.25">
      <c r="A306" t="s">
        <v>1213</v>
      </c>
      <c r="B306">
        <v>0.46421741820525841</v>
      </c>
      <c r="C306">
        <v>3.2774150000000002E-2</v>
      </c>
      <c r="D306">
        <v>220</v>
      </c>
      <c r="E306">
        <v>462</v>
      </c>
      <c r="F306">
        <v>220</v>
      </c>
      <c r="G306">
        <v>0.47619047619047622</v>
      </c>
      <c r="H306">
        <v>1</v>
      </c>
      <c r="I306" t="s">
        <v>1213</v>
      </c>
      <c r="J306">
        <v>0.47619047619047622</v>
      </c>
      <c r="K306">
        <v>0</v>
      </c>
      <c r="L306">
        <v>0</v>
      </c>
      <c r="M306">
        <f t="shared" si="32"/>
        <v>0</v>
      </c>
      <c r="N306">
        <f t="shared" si="37"/>
        <v>1</v>
      </c>
      <c r="O306">
        <f t="shared" si="33"/>
        <v>0</v>
      </c>
      <c r="P306">
        <f t="shared" si="34"/>
        <v>0</v>
      </c>
      <c r="Q306">
        <f t="shared" si="35"/>
        <v>0</v>
      </c>
      <c r="R306">
        <f t="shared" si="36"/>
        <v>1</v>
      </c>
      <c r="S306">
        <f t="shared" si="38"/>
        <v>0</v>
      </c>
      <c r="T306">
        <f t="shared" si="39"/>
        <v>1</v>
      </c>
    </row>
    <row r="307" spans="1:20" x14ac:dyDescent="0.25">
      <c r="A307" t="s">
        <v>1214</v>
      </c>
      <c r="B307">
        <v>0.35440904540723728</v>
      </c>
      <c r="C307">
        <v>1.0555939000000001E-8</v>
      </c>
      <c r="D307">
        <v>165</v>
      </c>
      <c r="E307">
        <v>461</v>
      </c>
      <c r="F307">
        <v>157</v>
      </c>
      <c r="G307">
        <v>0.35791757049891543</v>
      </c>
      <c r="H307">
        <v>1</v>
      </c>
      <c r="I307" s="6" t="s">
        <v>1214</v>
      </c>
      <c r="J307">
        <v>0.34056399132321041</v>
      </c>
      <c r="K307">
        <f t="shared" ref="K307:K370" si="40">IF(G307&lt;0.46,1,0)</f>
        <v>1</v>
      </c>
      <c r="L307">
        <f>1-K307</f>
        <v>0</v>
      </c>
      <c r="M307">
        <v>0</v>
      </c>
      <c r="N307">
        <v>0</v>
      </c>
      <c r="O307">
        <f t="shared" si="33"/>
        <v>0</v>
      </c>
      <c r="P307">
        <f t="shared" si="34"/>
        <v>0</v>
      </c>
      <c r="Q307">
        <f t="shared" si="35"/>
        <v>0</v>
      </c>
      <c r="R307">
        <f t="shared" si="36"/>
        <v>0</v>
      </c>
      <c r="S307">
        <f t="shared" si="38"/>
        <v>1</v>
      </c>
      <c r="T307">
        <f t="shared" si="39"/>
        <v>1</v>
      </c>
    </row>
    <row r="308" spans="1:20" x14ac:dyDescent="0.25">
      <c r="A308" t="s">
        <v>1215</v>
      </c>
      <c r="B308">
        <v>0.34431279328086639</v>
      </c>
      <c r="C308">
        <v>1.7821543000000001E-7</v>
      </c>
      <c r="D308">
        <v>162</v>
      </c>
      <c r="E308">
        <v>461</v>
      </c>
      <c r="F308">
        <v>154</v>
      </c>
      <c r="G308">
        <v>0.35140997830802601</v>
      </c>
      <c r="H308">
        <v>1</v>
      </c>
      <c r="I308" t="s">
        <v>1215</v>
      </c>
      <c r="J308">
        <v>0.33405639913232099</v>
      </c>
      <c r="K308">
        <f t="shared" si="40"/>
        <v>1</v>
      </c>
      <c r="L308">
        <f t="shared" ref="L308:L371" si="41">1-K308</f>
        <v>0</v>
      </c>
      <c r="M308">
        <v>0</v>
      </c>
      <c r="N308">
        <v>0</v>
      </c>
      <c r="O308">
        <f t="shared" si="33"/>
        <v>0</v>
      </c>
      <c r="P308">
        <f t="shared" si="34"/>
        <v>1</v>
      </c>
      <c r="Q308">
        <f t="shared" si="35"/>
        <v>0</v>
      </c>
      <c r="R308">
        <f t="shared" si="36"/>
        <v>0</v>
      </c>
      <c r="S308">
        <f t="shared" si="38"/>
        <v>0</v>
      </c>
      <c r="T308">
        <f t="shared" si="39"/>
        <v>1</v>
      </c>
    </row>
    <row r="309" spans="1:20" x14ac:dyDescent="0.25">
      <c r="A309" t="s">
        <v>1216</v>
      </c>
      <c r="B309">
        <v>0.36563422514524341</v>
      </c>
      <c r="C309">
        <v>5.4508830000000001E-8</v>
      </c>
      <c r="D309">
        <v>171</v>
      </c>
      <c r="E309">
        <v>461</v>
      </c>
      <c r="F309">
        <v>162</v>
      </c>
      <c r="G309">
        <v>0.37093275488069422</v>
      </c>
      <c r="H309">
        <v>1</v>
      </c>
      <c r="I309" t="s">
        <v>1216</v>
      </c>
      <c r="J309">
        <v>0.35140997830802601</v>
      </c>
      <c r="K309">
        <f t="shared" si="40"/>
        <v>1</v>
      </c>
      <c r="L309">
        <f t="shared" si="41"/>
        <v>0</v>
      </c>
      <c r="M309">
        <v>0</v>
      </c>
      <c r="N309">
        <v>0</v>
      </c>
      <c r="O309">
        <f t="shared" si="33"/>
        <v>0</v>
      </c>
      <c r="P309">
        <f t="shared" si="34"/>
        <v>0</v>
      </c>
      <c r="Q309">
        <f t="shared" si="35"/>
        <v>1</v>
      </c>
      <c r="R309">
        <f t="shared" si="36"/>
        <v>0</v>
      </c>
      <c r="S309">
        <f t="shared" si="38"/>
        <v>0</v>
      </c>
      <c r="T309">
        <f t="shared" si="39"/>
        <v>1</v>
      </c>
    </row>
    <row r="310" spans="1:20" x14ac:dyDescent="0.25">
      <c r="A310" t="s">
        <v>1217</v>
      </c>
      <c r="B310">
        <v>0.38706568228467159</v>
      </c>
      <c r="C310">
        <v>3.1291576999999999E-6</v>
      </c>
      <c r="D310">
        <v>179</v>
      </c>
      <c r="E310">
        <v>461</v>
      </c>
      <c r="F310">
        <v>171</v>
      </c>
      <c r="G310">
        <v>0.38828633405639912</v>
      </c>
      <c r="H310">
        <v>1</v>
      </c>
      <c r="I310" t="s">
        <v>1217</v>
      </c>
      <c r="J310">
        <v>0.37093275488069422</v>
      </c>
      <c r="K310">
        <f t="shared" si="40"/>
        <v>1</v>
      </c>
      <c r="L310">
        <f t="shared" si="41"/>
        <v>0</v>
      </c>
      <c r="M310">
        <v>0</v>
      </c>
      <c r="N310">
        <v>0</v>
      </c>
      <c r="O310">
        <f t="shared" si="33"/>
        <v>1</v>
      </c>
      <c r="P310">
        <f t="shared" si="34"/>
        <v>0</v>
      </c>
      <c r="Q310">
        <f t="shared" si="35"/>
        <v>0</v>
      </c>
      <c r="R310">
        <f t="shared" si="36"/>
        <v>0</v>
      </c>
      <c r="S310">
        <f t="shared" si="38"/>
        <v>0</v>
      </c>
      <c r="T310">
        <f t="shared" si="39"/>
        <v>1</v>
      </c>
    </row>
    <row r="311" spans="1:20" x14ac:dyDescent="0.25">
      <c r="A311" t="s">
        <v>1218</v>
      </c>
      <c r="B311">
        <v>0.38430592499492577</v>
      </c>
      <c r="C311">
        <v>1.8487264E-6</v>
      </c>
      <c r="D311">
        <v>177</v>
      </c>
      <c r="E311">
        <v>461</v>
      </c>
      <c r="F311">
        <v>169</v>
      </c>
      <c r="G311">
        <v>0.38394793926247289</v>
      </c>
      <c r="H311">
        <v>1</v>
      </c>
      <c r="I311" t="s">
        <v>1218</v>
      </c>
      <c r="J311">
        <v>0.36659436008676788</v>
      </c>
      <c r="K311">
        <f t="shared" si="40"/>
        <v>1</v>
      </c>
      <c r="L311">
        <f t="shared" si="41"/>
        <v>0</v>
      </c>
      <c r="M311">
        <v>0</v>
      </c>
      <c r="N311">
        <v>0</v>
      </c>
      <c r="O311">
        <f t="shared" si="33"/>
        <v>0</v>
      </c>
      <c r="P311">
        <f t="shared" si="34"/>
        <v>0</v>
      </c>
      <c r="Q311">
        <f t="shared" si="35"/>
        <v>0</v>
      </c>
      <c r="R311">
        <f t="shared" si="36"/>
        <v>1</v>
      </c>
      <c r="S311">
        <f t="shared" si="38"/>
        <v>0</v>
      </c>
      <c r="T311">
        <f t="shared" si="39"/>
        <v>1</v>
      </c>
    </row>
    <row r="312" spans="1:20" x14ac:dyDescent="0.25">
      <c r="A312" t="s">
        <v>1219</v>
      </c>
      <c r="B312">
        <v>0.6799085552635642</v>
      </c>
      <c r="C312">
        <v>0.98686839999999998</v>
      </c>
      <c r="D312">
        <v>322</v>
      </c>
      <c r="E312">
        <v>465</v>
      </c>
      <c r="F312">
        <v>322</v>
      </c>
      <c r="G312">
        <v>0.69247311827956992</v>
      </c>
      <c r="H312">
        <v>1</v>
      </c>
      <c r="I312" s="6" t="s">
        <v>1219</v>
      </c>
      <c r="J312">
        <v>0.69247311827956992</v>
      </c>
      <c r="K312">
        <f t="shared" si="40"/>
        <v>0</v>
      </c>
      <c r="L312">
        <f t="shared" si="41"/>
        <v>1</v>
      </c>
      <c r="M312">
        <v>0</v>
      </c>
      <c r="N312">
        <v>0</v>
      </c>
      <c r="O312">
        <f t="shared" si="33"/>
        <v>0</v>
      </c>
      <c r="P312">
        <f t="shared" si="34"/>
        <v>0</v>
      </c>
      <c r="Q312">
        <f t="shared" si="35"/>
        <v>0</v>
      </c>
      <c r="R312">
        <f t="shared" si="36"/>
        <v>0</v>
      </c>
      <c r="S312">
        <f t="shared" si="38"/>
        <v>1</v>
      </c>
      <c r="T312">
        <f t="shared" si="39"/>
        <v>1</v>
      </c>
    </row>
    <row r="313" spans="1:20" x14ac:dyDescent="0.25">
      <c r="A313" t="s">
        <v>1220</v>
      </c>
      <c r="B313">
        <v>0.66663225680772831</v>
      </c>
      <c r="C313">
        <v>0.98686839999999998</v>
      </c>
      <c r="D313">
        <v>314</v>
      </c>
      <c r="E313">
        <v>465</v>
      </c>
      <c r="F313">
        <v>314</v>
      </c>
      <c r="G313">
        <v>0.6752688172043011</v>
      </c>
      <c r="H313">
        <v>1</v>
      </c>
      <c r="I313" t="s">
        <v>1220</v>
      </c>
      <c r="J313">
        <v>0.6752688172043011</v>
      </c>
      <c r="K313">
        <f t="shared" si="40"/>
        <v>0</v>
      </c>
      <c r="L313">
        <f t="shared" si="41"/>
        <v>1</v>
      </c>
      <c r="M313">
        <v>0</v>
      </c>
      <c r="N313">
        <v>0</v>
      </c>
      <c r="O313">
        <f t="shared" si="33"/>
        <v>0</v>
      </c>
      <c r="P313">
        <f t="shared" si="34"/>
        <v>1</v>
      </c>
      <c r="Q313">
        <f t="shared" si="35"/>
        <v>0</v>
      </c>
      <c r="R313">
        <f t="shared" si="36"/>
        <v>0</v>
      </c>
      <c r="S313">
        <f t="shared" si="38"/>
        <v>0</v>
      </c>
      <c r="T313">
        <f t="shared" si="39"/>
        <v>1</v>
      </c>
    </row>
    <row r="314" spans="1:20" x14ac:dyDescent="0.25">
      <c r="A314" t="s">
        <v>1221</v>
      </c>
      <c r="B314">
        <v>0.64185264380541596</v>
      </c>
      <c r="C314">
        <v>0.98686839999999998</v>
      </c>
      <c r="D314">
        <v>305</v>
      </c>
      <c r="E314">
        <v>465</v>
      </c>
      <c r="F314">
        <v>305</v>
      </c>
      <c r="G314">
        <v>0.65591397849462363</v>
      </c>
      <c r="H314">
        <v>1</v>
      </c>
      <c r="I314" t="s">
        <v>1221</v>
      </c>
      <c r="J314">
        <v>0.65591397849462363</v>
      </c>
      <c r="K314">
        <f t="shared" si="40"/>
        <v>0</v>
      </c>
      <c r="L314">
        <f t="shared" si="41"/>
        <v>1</v>
      </c>
      <c r="M314">
        <v>0</v>
      </c>
      <c r="N314">
        <v>0</v>
      </c>
      <c r="O314">
        <f t="shared" si="33"/>
        <v>0</v>
      </c>
      <c r="P314">
        <f t="shared" si="34"/>
        <v>0</v>
      </c>
      <c r="Q314">
        <f t="shared" si="35"/>
        <v>1</v>
      </c>
      <c r="R314">
        <f t="shared" si="36"/>
        <v>0</v>
      </c>
      <c r="S314">
        <f t="shared" si="38"/>
        <v>0</v>
      </c>
      <c r="T314">
        <f t="shared" si="39"/>
        <v>1</v>
      </c>
    </row>
    <row r="315" spans="1:20" x14ac:dyDescent="0.25">
      <c r="A315" t="s">
        <v>1222</v>
      </c>
      <c r="B315">
        <v>0.66041123848949201</v>
      </c>
      <c r="C315">
        <v>0.98686819999999997</v>
      </c>
      <c r="D315">
        <v>312</v>
      </c>
      <c r="E315">
        <v>465</v>
      </c>
      <c r="F315">
        <v>312</v>
      </c>
      <c r="G315">
        <v>0.67096774193548392</v>
      </c>
      <c r="H315">
        <v>1</v>
      </c>
      <c r="I315" t="s">
        <v>1222</v>
      </c>
      <c r="J315">
        <v>0.67096774193548392</v>
      </c>
      <c r="K315">
        <f t="shared" si="40"/>
        <v>0</v>
      </c>
      <c r="L315">
        <f t="shared" si="41"/>
        <v>1</v>
      </c>
      <c r="M315">
        <v>0</v>
      </c>
      <c r="N315">
        <v>0</v>
      </c>
      <c r="O315">
        <f t="shared" si="33"/>
        <v>1</v>
      </c>
      <c r="P315">
        <f t="shared" si="34"/>
        <v>0</v>
      </c>
      <c r="Q315">
        <f t="shared" si="35"/>
        <v>0</v>
      </c>
      <c r="R315">
        <f t="shared" si="36"/>
        <v>0</v>
      </c>
      <c r="S315">
        <f t="shared" si="38"/>
        <v>0</v>
      </c>
      <c r="T315">
        <f t="shared" si="39"/>
        <v>1</v>
      </c>
    </row>
    <row r="316" spans="1:20" x14ac:dyDescent="0.25">
      <c r="A316" t="s">
        <v>1223</v>
      </c>
      <c r="B316">
        <v>0.66894887255198709</v>
      </c>
      <c r="C316">
        <v>0.98686839999999998</v>
      </c>
      <c r="D316">
        <v>315</v>
      </c>
      <c r="E316">
        <v>465</v>
      </c>
      <c r="F316">
        <v>315</v>
      </c>
      <c r="G316">
        <v>0.67741935483870963</v>
      </c>
      <c r="H316">
        <v>1</v>
      </c>
      <c r="I316" t="s">
        <v>1223</v>
      </c>
      <c r="J316">
        <v>0.67741935483870963</v>
      </c>
      <c r="K316">
        <f t="shared" si="40"/>
        <v>0</v>
      </c>
      <c r="L316">
        <f t="shared" si="41"/>
        <v>1</v>
      </c>
      <c r="M316">
        <v>0</v>
      </c>
      <c r="N316">
        <v>0</v>
      </c>
      <c r="O316">
        <f t="shared" si="33"/>
        <v>0</v>
      </c>
      <c r="P316">
        <f t="shared" si="34"/>
        <v>0</v>
      </c>
      <c r="Q316">
        <f t="shared" si="35"/>
        <v>0</v>
      </c>
      <c r="R316">
        <f t="shared" si="36"/>
        <v>1</v>
      </c>
      <c r="S316">
        <f t="shared" si="38"/>
        <v>0</v>
      </c>
      <c r="T316">
        <f t="shared" si="39"/>
        <v>1</v>
      </c>
    </row>
    <row r="317" spans="1:20" x14ac:dyDescent="0.25">
      <c r="A317" t="s">
        <v>1224</v>
      </c>
      <c r="B317">
        <v>0.58445695989687629</v>
      </c>
      <c r="C317">
        <v>0.98686549999999995</v>
      </c>
      <c r="D317">
        <v>231</v>
      </c>
      <c r="E317">
        <v>389</v>
      </c>
      <c r="F317">
        <v>230</v>
      </c>
      <c r="G317">
        <v>0.59383033419023135</v>
      </c>
      <c r="H317">
        <v>1</v>
      </c>
      <c r="I317" s="6" t="s">
        <v>1224</v>
      </c>
      <c r="J317">
        <v>0.59125964010282772</v>
      </c>
      <c r="K317">
        <f t="shared" si="40"/>
        <v>0</v>
      </c>
      <c r="L317">
        <f t="shared" si="41"/>
        <v>1</v>
      </c>
      <c r="M317">
        <v>0</v>
      </c>
      <c r="N317">
        <v>0</v>
      </c>
      <c r="O317">
        <f t="shared" si="33"/>
        <v>0</v>
      </c>
      <c r="P317">
        <f t="shared" si="34"/>
        <v>0</v>
      </c>
      <c r="Q317">
        <f t="shared" si="35"/>
        <v>0</v>
      </c>
      <c r="R317">
        <f t="shared" si="36"/>
        <v>0</v>
      </c>
      <c r="S317">
        <f t="shared" si="38"/>
        <v>1</v>
      </c>
      <c r="T317">
        <f t="shared" si="39"/>
        <v>1</v>
      </c>
    </row>
    <row r="318" spans="1:20" x14ac:dyDescent="0.25">
      <c r="A318" t="s">
        <v>1225</v>
      </c>
      <c r="B318">
        <v>0.68195748375377607</v>
      </c>
      <c r="C318">
        <v>0.98686839999999998</v>
      </c>
      <c r="D318">
        <v>269</v>
      </c>
      <c r="E318">
        <v>389</v>
      </c>
      <c r="F318">
        <v>266</v>
      </c>
      <c r="G318">
        <v>0.69151670951156807</v>
      </c>
      <c r="H318">
        <v>1</v>
      </c>
      <c r="I318" t="s">
        <v>1225</v>
      </c>
      <c r="J318">
        <v>0.68380462724935731</v>
      </c>
      <c r="K318">
        <f t="shared" si="40"/>
        <v>0</v>
      </c>
      <c r="L318">
        <f t="shared" si="41"/>
        <v>1</v>
      </c>
      <c r="M318">
        <v>0</v>
      </c>
      <c r="N318">
        <v>0</v>
      </c>
      <c r="O318">
        <f t="shared" si="33"/>
        <v>0</v>
      </c>
      <c r="P318">
        <f t="shared" si="34"/>
        <v>1</v>
      </c>
      <c r="Q318">
        <f t="shared" si="35"/>
        <v>0</v>
      </c>
      <c r="R318">
        <f t="shared" si="36"/>
        <v>0</v>
      </c>
      <c r="S318">
        <f t="shared" si="38"/>
        <v>0</v>
      </c>
      <c r="T318">
        <f t="shared" si="39"/>
        <v>1</v>
      </c>
    </row>
    <row r="319" spans="1:20" x14ac:dyDescent="0.25">
      <c r="A319" t="s">
        <v>1226</v>
      </c>
      <c r="B319">
        <v>0.67583986051400913</v>
      </c>
      <c r="C319">
        <v>0.98686839999999998</v>
      </c>
      <c r="D319">
        <v>268</v>
      </c>
      <c r="E319">
        <v>389</v>
      </c>
      <c r="F319">
        <v>258</v>
      </c>
      <c r="G319">
        <v>0.68894601542416456</v>
      </c>
      <c r="H319">
        <v>1</v>
      </c>
      <c r="I319" t="s">
        <v>1226</v>
      </c>
      <c r="J319">
        <v>0.66323907455012854</v>
      </c>
      <c r="K319">
        <f t="shared" si="40"/>
        <v>0</v>
      </c>
      <c r="L319">
        <f t="shared" si="41"/>
        <v>1</v>
      </c>
      <c r="M319">
        <v>0</v>
      </c>
      <c r="N319">
        <v>0</v>
      </c>
      <c r="O319">
        <f t="shared" si="33"/>
        <v>0</v>
      </c>
      <c r="P319">
        <f t="shared" si="34"/>
        <v>0</v>
      </c>
      <c r="Q319">
        <f t="shared" si="35"/>
        <v>1</v>
      </c>
      <c r="R319">
        <f t="shared" si="36"/>
        <v>0</v>
      </c>
      <c r="S319">
        <f t="shared" si="38"/>
        <v>0</v>
      </c>
      <c r="T319">
        <f t="shared" si="39"/>
        <v>1</v>
      </c>
    </row>
    <row r="320" spans="1:20" x14ac:dyDescent="0.25">
      <c r="A320" t="s">
        <v>1227</v>
      </c>
      <c r="B320">
        <v>0.69225125200704618</v>
      </c>
      <c r="C320">
        <v>0.98686839999999998</v>
      </c>
      <c r="D320">
        <v>274</v>
      </c>
      <c r="E320">
        <v>389</v>
      </c>
      <c r="F320">
        <v>264</v>
      </c>
      <c r="G320">
        <v>0.70437017994858608</v>
      </c>
      <c r="H320">
        <v>1</v>
      </c>
      <c r="I320" t="s">
        <v>1227</v>
      </c>
      <c r="J320">
        <v>0.67866323907455017</v>
      </c>
      <c r="K320">
        <f t="shared" si="40"/>
        <v>0</v>
      </c>
      <c r="L320">
        <f t="shared" si="41"/>
        <v>1</v>
      </c>
      <c r="M320">
        <v>0</v>
      </c>
      <c r="N320">
        <v>0</v>
      </c>
      <c r="O320">
        <f t="shared" si="33"/>
        <v>1</v>
      </c>
      <c r="P320">
        <f t="shared" si="34"/>
        <v>0</v>
      </c>
      <c r="Q320">
        <f t="shared" si="35"/>
        <v>0</v>
      </c>
      <c r="R320">
        <f t="shared" si="36"/>
        <v>0</v>
      </c>
      <c r="S320">
        <f t="shared" si="38"/>
        <v>0</v>
      </c>
      <c r="T320">
        <f t="shared" si="39"/>
        <v>1</v>
      </c>
    </row>
    <row r="321" spans="1:20" x14ac:dyDescent="0.25">
      <c r="A321" t="s">
        <v>1228</v>
      </c>
      <c r="B321">
        <v>0.68740600655642503</v>
      </c>
      <c r="C321">
        <v>0.98686839999999998</v>
      </c>
      <c r="D321">
        <v>271</v>
      </c>
      <c r="E321">
        <v>389</v>
      </c>
      <c r="F321">
        <v>266</v>
      </c>
      <c r="G321">
        <v>0.69665809768637532</v>
      </c>
      <c r="H321">
        <v>1</v>
      </c>
      <c r="I321" t="s">
        <v>1228</v>
      </c>
      <c r="J321">
        <v>0.68380462724935731</v>
      </c>
      <c r="K321">
        <f t="shared" si="40"/>
        <v>0</v>
      </c>
      <c r="L321">
        <f t="shared" si="41"/>
        <v>1</v>
      </c>
      <c r="M321">
        <v>0</v>
      </c>
      <c r="N321">
        <v>0</v>
      </c>
      <c r="O321">
        <f t="shared" si="33"/>
        <v>0</v>
      </c>
      <c r="P321">
        <f t="shared" si="34"/>
        <v>0</v>
      </c>
      <c r="Q321">
        <f t="shared" si="35"/>
        <v>0</v>
      </c>
      <c r="R321">
        <f t="shared" si="36"/>
        <v>1</v>
      </c>
      <c r="S321">
        <f t="shared" si="38"/>
        <v>0</v>
      </c>
      <c r="T321">
        <f t="shared" si="39"/>
        <v>1</v>
      </c>
    </row>
    <row r="322" spans="1:20" x14ac:dyDescent="0.25">
      <c r="A322" t="s">
        <v>1229</v>
      </c>
      <c r="B322">
        <v>0.15490384816751801</v>
      </c>
      <c r="C322">
        <v>3.8443772999999999E-10</v>
      </c>
      <c r="D322">
        <v>67</v>
      </c>
      <c r="E322">
        <v>453</v>
      </c>
      <c r="F322">
        <v>67</v>
      </c>
      <c r="G322">
        <v>0.1479028697571744</v>
      </c>
      <c r="H322">
        <v>1</v>
      </c>
      <c r="I322" s="6" t="s">
        <v>1229</v>
      </c>
      <c r="J322">
        <v>0.1479028697571744</v>
      </c>
      <c r="K322">
        <f t="shared" si="40"/>
        <v>1</v>
      </c>
      <c r="L322">
        <f t="shared" si="41"/>
        <v>0</v>
      </c>
      <c r="M322">
        <v>0</v>
      </c>
      <c r="N322">
        <v>0</v>
      </c>
      <c r="O322">
        <f t="shared" ref="O322:O385" si="42">IF(ISNUMBER(SEARCH("___80", A322)), 1, 0)</f>
        <v>0</v>
      </c>
      <c r="P322">
        <f t="shared" ref="P322:P385" si="43">IF(ISNUMBER(SEARCH("___100", A322)), 1, 0)</f>
        <v>0</v>
      </c>
      <c r="Q322">
        <f t="shared" ref="Q322:Q385" si="44">IF(ISNUMBER(SEARCH("___65", A322)), 1, 0)</f>
        <v>0</v>
      </c>
      <c r="R322">
        <f t="shared" ref="R322:R385" si="45">IF(ISNUMBER(SEARCH("___90", A322)), 1, 0)</f>
        <v>0</v>
      </c>
      <c r="S322">
        <f t="shared" si="38"/>
        <v>1</v>
      </c>
      <c r="T322">
        <f t="shared" si="39"/>
        <v>1</v>
      </c>
    </row>
    <row r="323" spans="1:20" x14ac:dyDescent="0.25">
      <c r="A323" t="s">
        <v>1230</v>
      </c>
      <c r="B323">
        <v>0.19819530580911709</v>
      </c>
      <c r="C323">
        <v>3.8443848000000002E-10</v>
      </c>
      <c r="D323">
        <v>89</v>
      </c>
      <c r="E323">
        <v>453</v>
      </c>
      <c r="F323">
        <v>89</v>
      </c>
      <c r="G323">
        <v>0.1964679911699779</v>
      </c>
      <c r="H323">
        <v>1</v>
      </c>
      <c r="I323" t="s">
        <v>1230</v>
      </c>
      <c r="J323">
        <v>0.1964679911699779</v>
      </c>
      <c r="K323">
        <f t="shared" si="40"/>
        <v>1</v>
      </c>
      <c r="L323">
        <f t="shared" si="41"/>
        <v>0</v>
      </c>
      <c r="M323">
        <v>0</v>
      </c>
      <c r="N323">
        <v>0</v>
      </c>
      <c r="O323">
        <f t="shared" si="42"/>
        <v>0</v>
      </c>
      <c r="P323">
        <f t="shared" si="43"/>
        <v>1</v>
      </c>
      <c r="Q323">
        <f t="shared" si="44"/>
        <v>0</v>
      </c>
      <c r="R323">
        <f t="shared" si="45"/>
        <v>0</v>
      </c>
      <c r="S323">
        <f t="shared" ref="S323:S386" si="46">IF(SUM(O323:R323)=0,1,0)</f>
        <v>0</v>
      </c>
      <c r="T323">
        <f t="shared" si="39"/>
        <v>1</v>
      </c>
    </row>
    <row r="324" spans="1:20" x14ac:dyDescent="0.25">
      <c r="A324" t="s">
        <v>1231</v>
      </c>
      <c r="B324">
        <v>0.20681658664854749</v>
      </c>
      <c r="C324">
        <v>3.8443848000000002E-10</v>
      </c>
      <c r="D324">
        <v>93</v>
      </c>
      <c r="E324">
        <v>453</v>
      </c>
      <c r="F324">
        <v>93</v>
      </c>
      <c r="G324">
        <v>0.20529801324503311</v>
      </c>
      <c r="H324">
        <v>1</v>
      </c>
      <c r="I324" t="s">
        <v>1231</v>
      </c>
      <c r="J324">
        <v>0.20529801324503311</v>
      </c>
      <c r="K324">
        <f t="shared" si="40"/>
        <v>1</v>
      </c>
      <c r="L324">
        <f t="shared" si="41"/>
        <v>0</v>
      </c>
      <c r="M324">
        <v>0</v>
      </c>
      <c r="N324">
        <v>0</v>
      </c>
      <c r="O324">
        <f t="shared" si="42"/>
        <v>0</v>
      </c>
      <c r="P324">
        <f t="shared" si="43"/>
        <v>0</v>
      </c>
      <c r="Q324">
        <f t="shared" si="44"/>
        <v>1</v>
      </c>
      <c r="R324">
        <f t="shared" si="45"/>
        <v>0</v>
      </c>
      <c r="S324">
        <f t="shared" si="46"/>
        <v>0</v>
      </c>
      <c r="T324">
        <f t="shared" si="39"/>
        <v>1</v>
      </c>
    </row>
    <row r="325" spans="1:20" x14ac:dyDescent="0.25">
      <c r="A325" t="s">
        <v>1232</v>
      </c>
      <c r="B325">
        <v>0.20232021961961691</v>
      </c>
      <c r="C325">
        <v>3.8443772999999999E-10</v>
      </c>
      <c r="D325">
        <v>91</v>
      </c>
      <c r="E325">
        <v>453</v>
      </c>
      <c r="F325">
        <v>91</v>
      </c>
      <c r="G325">
        <v>0.20088300220750549</v>
      </c>
      <c r="H325">
        <v>1</v>
      </c>
      <c r="I325" t="s">
        <v>1232</v>
      </c>
      <c r="J325">
        <v>0.20088300220750549</v>
      </c>
      <c r="K325">
        <f t="shared" si="40"/>
        <v>1</v>
      </c>
      <c r="L325">
        <f t="shared" si="41"/>
        <v>0</v>
      </c>
      <c r="M325">
        <v>0</v>
      </c>
      <c r="N325">
        <v>0</v>
      </c>
      <c r="O325">
        <f t="shared" si="42"/>
        <v>1</v>
      </c>
      <c r="P325">
        <f t="shared" si="43"/>
        <v>0</v>
      </c>
      <c r="Q325">
        <f t="shared" si="44"/>
        <v>0</v>
      </c>
      <c r="R325">
        <f t="shared" si="45"/>
        <v>0</v>
      </c>
      <c r="S325">
        <f t="shared" si="46"/>
        <v>0</v>
      </c>
      <c r="T325">
        <f t="shared" si="39"/>
        <v>1</v>
      </c>
    </row>
    <row r="326" spans="1:20" x14ac:dyDescent="0.25">
      <c r="A326" t="s">
        <v>1233</v>
      </c>
      <c r="B326">
        <v>0.21070824519389281</v>
      </c>
      <c r="C326">
        <v>3.8443772999999999E-10</v>
      </c>
      <c r="D326">
        <v>94</v>
      </c>
      <c r="E326">
        <v>453</v>
      </c>
      <c r="F326">
        <v>94</v>
      </c>
      <c r="G326">
        <v>0.20750551876379689</v>
      </c>
      <c r="H326">
        <v>1</v>
      </c>
      <c r="I326" t="s">
        <v>1233</v>
      </c>
      <c r="J326">
        <v>0.20750551876379689</v>
      </c>
      <c r="K326">
        <f t="shared" si="40"/>
        <v>1</v>
      </c>
      <c r="L326">
        <f t="shared" si="41"/>
        <v>0</v>
      </c>
      <c r="M326">
        <v>0</v>
      </c>
      <c r="N326">
        <v>0</v>
      </c>
      <c r="O326">
        <f t="shared" si="42"/>
        <v>0</v>
      </c>
      <c r="P326">
        <f t="shared" si="43"/>
        <v>0</v>
      </c>
      <c r="Q326">
        <f t="shared" si="44"/>
        <v>0</v>
      </c>
      <c r="R326">
        <f t="shared" si="45"/>
        <v>1</v>
      </c>
      <c r="S326">
        <f t="shared" si="46"/>
        <v>0</v>
      </c>
      <c r="T326">
        <f t="shared" si="39"/>
        <v>1</v>
      </c>
    </row>
    <row r="327" spans="1:20" x14ac:dyDescent="0.25">
      <c r="A327" t="s">
        <v>1234</v>
      </c>
      <c r="B327">
        <v>0.11335788031372</v>
      </c>
      <c r="C327">
        <v>3.8443772999999999E-10</v>
      </c>
      <c r="D327">
        <v>44</v>
      </c>
      <c r="E327">
        <v>388</v>
      </c>
      <c r="F327">
        <v>44</v>
      </c>
      <c r="G327">
        <v>0.1134020618556701</v>
      </c>
      <c r="H327">
        <v>1</v>
      </c>
      <c r="I327" s="6" t="s">
        <v>1234</v>
      </c>
      <c r="J327">
        <v>0.1134020618556701</v>
      </c>
      <c r="K327">
        <f t="shared" si="40"/>
        <v>1</v>
      </c>
      <c r="L327">
        <f t="shared" si="41"/>
        <v>0</v>
      </c>
      <c r="M327">
        <v>0</v>
      </c>
      <c r="N327">
        <v>0</v>
      </c>
      <c r="O327">
        <f t="shared" si="42"/>
        <v>0</v>
      </c>
      <c r="P327">
        <f t="shared" si="43"/>
        <v>0</v>
      </c>
      <c r="Q327">
        <f t="shared" si="44"/>
        <v>0</v>
      </c>
      <c r="R327">
        <f t="shared" si="45"/>
        <v>0</v>
      </c>
      <c r="S327">
        <f t="shared" si="46"/>
        <v>1</v>
      </c>
      <c r="T327">
        <f t="shared" si="39"/>
        <v>1</v>
      </c>
    </row>
    <row r="328" spans="1:20" x14ac:dyDescent="0.25">
      <c r="A328" t="s">
        <v>1235</v>
      </c>
      <c r="B328">
        <v>0.13536989189007881</v>
      </c>
      <c r="C328">
        <v>3.8443772999999999E-10</v>
      </c>
      <c r="D328">
        <v>53</v>
      </c>
      <c r="E328">
        <v>388</v>
      </c>
      <c r="F328">
        <v>53</v>
      </c>
      <c r="G328">
        <v>0.13659793814432991</v>
      </c>
      <c r="H328">
        <v>1</v>
      </c>
      <c r="I328" t="s">
        <v>1235</v>
      </c>
      <c r="J328">
        <v>0.13659793814432991</v>
      </c>
      <c r="K328">
        <f t="shared" si="40"/>
        <v>1</v>
      </c>
      <c r="L328">
        <f t="shared" si="41"/>
        <v>0</v>
      </c>
      <c r="M328">
        <v>0</v>
      </c>
      <c r="N328">
        <v>0</v>
      </c>
      <c r="O328">
        <f t="shared" si="42"/>
        <v>0</v>
      </c>
      <c r="P328">
        <f t="shared" si="43"/>
        <v>1</v>
      </c>
      <c r="Q328">
        <f t="shared" si="44"/>
        <v>0</v>
      </c>
      <c r="R328">
        <f t="shared" si="45"/>
        <v>0</v>
      </c>
      <c r="S328">
        <f t="shared" si="46"/>
        <v>0</v>
      </c>
      <c r="T328">
        <f t="shared" ref="T328:T391" si="47">IF(A328=I328,1,0)</f>
        <v>1</v>
      </c>
    </row>
    <row r="329" spans="1:20" x14ac:dyDescent="0.25">
      <c r="A329" t="s">
        <v>1236</v>
      </c>
      <c r="B329">
        <v>0.1266525904156591</v>
      </c>
      <c r="C329">
        <v>3.8443772999999999E-10</v>
      </c>
      <c r="D329">
        <v>48</v>
      </c>
      <c r="E329">
        <v>388</v>
      </c>
      <c r="F329">
        <v>48</v>
      </c>
      <c r="G329">
        <v>0.1237113402061856</v>
      </c>
      <c r="H329">
        <v>1</v>
      </c>
      <c r="I329" t="s">
        <v>1236</v>
      </c>
      <c r="J329">
        <v>0.1237113402061856</v>
      </c>
      <c r="K329">
        <f t="shared" si="40"/>
        <v>1</v>
      </c>
      <c r="L329">
        <f t="shared" si="41"/>
        <v>0</v>
      </c>
      <c r="M329">
        <v>0</v>
      </c>
      <c r="N329">
        <v>0</v>
      </c>
      <c r="O329">
        <f t="shared" si="42"/>
        <v>0</v>
      </c>
      <c r="P329">
        <f t="shared" si="43"/>
        <v>0</v>
      </c>
      <c r="Q329">
        <f t="shared" si="44"/>
        <v>1</v>
      </c>
      <c r="R329">
        <f t="shared" si="45"/>
        <v>0</v>
      </c>
      <c r="S329">
        <f t="shared" si="46"/>
        <v>0</v>
      </c>
      <c r="T329">
        <f t="shared" si="47"/>
        <v>1</v>
      </c>
    </row>
    <row r="330" spans="1:20" x14ac:dyDescent="0.25">
      <c r="A330" t="s">
        <v>1237</v>
      </c>
      <c r="B330">
        <v>0.13099041669517231</v>
      </c>
      <c r="C330">
        <v>3.8443772999999999E-10</v>
      </c>
      <c r="D330">
        <v>51</v>
      </c>
      <c r="E330">
        <v>388</v>
      </c>
      <c r="F330">
        <v>51</v>
      </c>
      <c r="G330">
        <v>0.1314432989690722</v>
      </c>
      <c r="H330">
        <v>1</v>
      </c>
      <c r="I330" t="s">
        <v>1237</v>
      </c>
      <c r="J330">
        <v>0.1314432989690722</v>
      </c>
      <c r="K330">
        <f t="shared" si="40"/>
        <v>1</v>
      </c>
      <c r="L330">
        <f t="shared" si="41"/>
        <v>0</v>
      </c>
      <c r="M330">
        <v>0</v>
      </c>
      <c r="N330">
        <v>0</v>
      </c>
      <c r="O330">
        <f t="shared" si="42"/>
        <v>1</v>
      </c>
      <c r="P330">
        <f t="shared" si="43"/>
        <v>0</v>
      </c>
      <c r="Q330">
        <f t="shared" si="44"/>
        <v>0</v>
      </c>
      <c r="R330">
        <f t="shared" si="45"/>
        <v>0</v>
      </c>
      <c r="S330">
        <f t="shared" si="46"/>
        <v>0</v>
      </c>
      <c r="T330">
        <f t="shared" si="47"/>
        <v>1</v>
      </c>
    </row>
    <row r="331" spans="1:20" x14ac:dyDescent="0.25">
      <c r="A331" t="s">
        <v>1238</v>
      </c>
      <c r="B331">
        <v>0.12832862677597059</v>
      </c>
      <c r="C331">
        <v>3.8443772999999999E-10</v>
      </c>
      <c r="D331">
        <v>50</v>
      </c>
      <c r="E331">
        <v>388</v>
      </c>
      <c r="F331">
        <v>50</v>
      </c>
      <c r="G331">
        <v>0.12886597938144331</v>
      </c>
      <c r="H331">
        <v>1</v>
      </c>
      <c r="I331" t="s">
        <v>1238</v>
      </c>
      <c r="J331">
        <v>0.12886597938144331</v>
      </c>
      <c r="K331">
        <f t="shared" si="40"/>
        <v>1</v>
      </c>
      <c r="L331">
        <f t="shared" si="41"/>
        <v>0</v>
      </c>
      <c r="M331">
        <v>0</v>
      </c>
      <c r="N331">
        <v>0</v>
      </c>
      <c r="O331">
        <f t="shared" si="42"/>
        <v>0</v>
      </c>
      <c r="P331">
        <f t="shared" si="43"/>
        <v>0</v>
      </c>
      <c r="Q331">
        <f t="shared" si="44"/>
        <v>0</v>
      </c>
      <c r="R331">
        <f t="shared" si="45"/>
        <v>1</v>
      </c>
      <c r="S331">
        <f t="shared" si="46"/>
        <v>0</v>
      </c>
      <c r="T331">
        <f t="shared" si="47"/>
        <v>1</v>
      </c>
    </row>
    <row r="332" spans="1:20" x14ac:dyDescent="0.25">
      <c r="A332" t="s">
        <v>1239</v>
      </c>
      <c r="B332">
        <v>0.58190173457964545</v>
      </c>
      <c r="C332">
        <v>0.98594415000000002</v>
      </c>
      <c r="D332">
        <v>273</v>
      </c>
      <c r="E332">
        <v>459</v>
      </c>
      <c r="F332">
        <v>263</v>
      </c>
      <c r="G332">
        <v>0.59477124183006536</v>
      </c>
      <c r="H332">
        <v>1</v>
      </c>
      <c r="I332" s="6" t="s">
        <v>1239</v>
      </c>
      <c r="J332">
        <v>0.57298474945533773</v>
      </c>
      <c r="K332">
        <f t="shared" si="40"/>
        <v>0</v>
      </c>
      <c r="L332">
        <f t="shared" si="41"/>
        <v>1</v>
      </c>
      <c r="M332">
        <v>0</v>
      </c>
      <c r="N332">
        <v>0</v>
      </c>
      <c r="O332">
        <f t="shared" si="42"/>
        <v>0</v>
      </c>
      <c r="P332">
        <f t="shared" si="43"/>
        <v>0</v>
      </c>
      <c r="Q332">
        <f t="shared" si="44"/>
        <v>0</v>
      </c>
      <c r="R332">
        <f t="shared" si="45"/>
        <v>0</v>
      </c>
      <c r="S332">
        <f t="shared" si="46"/>
        <v>1</v>
      </c>
      <c r="T332">
        <f t="shared" si="47"/>
        <v>1</v>
      </c>
    </row>
    <row r="333" spans="1:20" x14ac:dyDescent="0.25">
      <c r="A333" t="s">
        <v>1240</v>
      </c>
      <c r="B333">
        <v>0.50323393325202037</v>
      </c>
      <c r="C333">
        <v>0.73002434000000005</v>
      </c>
      <c r="D333">
        <v>237</v>
      </c>
      <c r="E333">
        <v>459</v>
      </c>
      <c r="F333">
        <v>216</v>
      </c>
      <c r="G333">
        <v>0.5163398692810458</v>
      </c>
      <c r="H333">
        <v>1</v>
      </c>
      <c r="I333" t="s">
        <v>1240</v>
      </c>
      <c r="J333">
        <v>0.47058823529411759</v>
      </c>
      <c r="K333">
        <f t="shared" si="40"/>
        <v>0</v>
      </c>
      <c r="L333">
        <f t="shared" si="41"/>
        <v>1</v>
      </c>
      <c r="M333">
        <v>0</v>
      </c>
      <c r="N333">
        <v>0</v>
      </c>
      <c r="O333">
        <f t="shared" si="42"/>
        <v>0</v>
      </c>
      <c r="P333">
        <f t="shared" si="43"/>
        <v>1</v>
      </c>
      <c r="Q333">
        <f t="shared" si="44"/>
        <v>0</v>
      </c>
      <c r="R333">
        <f t="shared" si="45"/>
        <v>0</v>
      </c>
      <c r="S333">
        <f t="shared" si="46"/>
        <v>0</v>
      </c>
      <c r="T333">
        <f t="shared" si="47"/>
        <v>1</v>
      </c>
    </row>
    <row r="334" spans="1:20" x14ac:dyDescent="0.25">
      <c r="A334" t="s">
        <v>1241</v>
      </c>
      <c r="B334">
        <v>0.55545241200241013</v>
      </c>
      <c r="C334">
        <v>0.95525163000000002</v>
      </c>
      <c r="D334">
        <v>262</v>
      </c>
      <c r="E334">
        <v>459</v>
      </c>
      <c r="F334">
        <v>259</v>
      </c>
      <c r="G334">
        <v>0.57080610021786493</v>
      </c>
      <c r="H334">
        <v>1</v>
      </c>
      <c r="I334" t="s">
        <v>1241</v>
      </c>
      <c r="J334">
        <v>0.56427015250544665</v>
      </c>
      <c r="K334">
        <f t="shared" si="40"/>
        <v>0</v>
      </c>
      <c r="L334">
        <f t="shared" si="41"/>
        <v>1</v>
      </c>
      <c r="M334">
        <v>0</v>
      </c>
      <c r="N334">
        <v>0</v>
      </c>
      <c r="O334">
        <f t="shared" si="42"/>
        <v>0</v>
      </c>
      <c r="P334">
        <f t="shared" si="43"/>
        <v>0</v>
      </c>
      <c r="Q334">
        <f t="shared" si="44"/>
        <v>1</v>
      </c>
      <c r="R334">
        <f t="shared" si="45"/>
        <v>0</v>
      </c>
      <c r="S334">
        <f t="shared" si="46"/>
        <v>0</v>
      </c>
      <c r="T334">
        <f t="shared" si="47"/>
        <v>1</v>
      </c>
    </row>
    <row r="335" spans="1:20" x14ac:dyDescent="0.25">
      <c r="A335" t="s">
        <v>1242</v>
      </c>
      <c r="B335">
        <v>0.56329047987393377</v>
      </c>
      <c r="C335">
        <v>0.98028769999999998</v>
      </c>
      <c r="D335">
        <v>261</v>
      </c>
      <c r="E335">
        <v>459</v>
      </c>
      <c r="F335">
        <v>251</v>
      </c>
      <c r="G335">
        <v>0.56862745098039214</v>
      </c>
      <c r="H335">
        <v>1</v>
      </c>
      <c r="I335" t="s">
        <v>1242</v>
      </c>
      <c r="J335">
        <v>0.54684095860566451</v>
      </c>
      <c r="K335">
        <f t="shared" si="40"/>
        <v>0</v>
      </c>
      <c r="L335">
        <f t="shared" si="41"/>
        <v>1</v>
      </c>
      <c r="M335">
        <v>0</v>
      </c>
      <c r="N335">
        <v>0</v>
      </c>
      <c r="O335">
        <f t="shared" si="42"/>
        <v>1</v>
      </c>
      <c r="P335">
        <f t="shared" si="43"/>
        <v>0</v>
      </c>
      <c r="Q335">
        <f t="shared" si="44"/>
        <v>0</v>
      </c>
      <c r="R335">
        <f t="shared" si="45"/>
        <v>0</v>
      </c>
      <c r="S335">
        <f t="shared" si="46"/>
        <v>0</v>
      </c>
      <c r="T335">
        <f t="shared" si="47"/>
        <v>1</v>
      </c>
    </row>
    <row r="336" spans="1:20" x14ac:dyDescent="0.25">
      <c r="A336" t="s">
        <v>1243</v>
      </c>
      <c r="B336">
        <v>0.56002212024162679</v>
      </c>
      <c r="C336">
        <v>0.95878620000000003</v>
      </c>
      <c r="D336">
        <v>261</v>
      </c>
      <c r="E336">
        <v>459</v>
      </c>
      <c r="F336">
        <v>240</v>
      </c>
      <c r="G336">
        <v>0.56862745098039214</v>
      </c>
      <c r="H336">
        <v>1</v>
      </c>
      <c r="I336" t="s">
        <v>1243</v>
      </c>
      <c r="J336">
        <v>0.52287581699346408</v>
      </c>
      <c r="K336">
        <f t="shared" si="40"/>
        <v>0</v>
      </c>
      <c r="L336">
        <f t="shared" si="41"/>
        <v>1</v>
      </c>
      <c r="M336">
        <v>0</v>
      </c>
      <c r="N336">
        <v>0</v>
      </c>
      <c r="O336">
        <f t="shared" si="42"/>
        <v>0</v>
      </c>
      <c r="P336">
        <f t="shared" si="43"/>
        <v>0</v>
      </c>
      <c r="Q336">
        <f t="shared" si="44"/>
        <v>0</v>
      </c>
      <c r="R336">
        <f t="shared" si="45"/>
        <v>1</v>
      </c>
      <c r="S336">
        <f t="shared" si="46"/>
        <v>0</v>
      </c>
      <c r="T336">
        <f t="shared" si="47"/>
        <v>1</v>
      </c>
    </row>
    <row r="337" spans="1:20" x14ac:dyDescent="0.25">
      <c r="A337" t="s">
        <v>1244</v>
      </c>
      <c r="B337">
        <v>0.33997839435857752</v>
      </c>
      <c r="C337">
        <v>1.6923460500000001E-6</v>
      </c>
      <c r="D337">
        <v>157</v>
      </c>
      <c r="E337">
        <v>442</v>
      </c>
      <c r="F337">
        <v>156</v>
      </c>
      <c r="G337">
        <v>0.35520361990950228</v>
      </c>
      <c r="H337">
        <v>1</v>
      </c>
      <c r="I337" s="6" t="s">
        <v>1244</v>
      </c>
      <c r="J337">
        <v>0.35294117647058831</v>
      </c>
      <c r="K337">
        <f t="shared" si="40"/>
        <v>1</v>
      </c>
      <c r="L337">
        <f t="shared" si="41"/>
        <v>0</v>
      </c>
      <c r="M337">
        <v>0</v>
      </c>
      <c r="N337">
        <v>0</v>
      </c>
      <c r="O337">
        <f t="shared" si="42"/>
        <v>0</v>
      </c>
      <c r="P337">
        <f t="shared" si="43"/>
        <v>0</v>
      </c>
      <c r="Q337">
        <f t="shared" si="44"/>
        <v>0</v>
      </c>
      <c r="R337">
        <f t="shared" si="45"/>
        <v>0</v>
      </c>
      <c r="S337">
        <f t="shared" si="46"/>
        <v>1</v>
      </c>
      <c r="T337">
        <f t="shared" si="47"/>
        <v>1</v>
      </c>
    </row>
    <row r="338" spans="1:20" x14ac:dyDescent="0.25">
      <c r="A338" t="s">
        <v>1245</v>
      </c>
      <c r="B338">
        <v>0.36253086187460037</v>
      </c>
      <c r="C338">
        <v>5.7292307499999997E-5</v>
      </c>
      <c r="D338">
        <v>162</v>
      </c>
      <c r="E338">
        <v>442</v>
      </c>
      <c r="F338">
        <v>153</v>
      </c>
      <c r="G338">
        <v>0.36651583710407237</v>
      </c>
      <c r="H338">
        <v>1</v>
      </c>
      <c r="I338" t="s">
        <v>1245</v>
      </c>
      <c r="J338">
        <v>0.34615384615384609</v>
      </c>
      <c r="K338">
        <f t="shared" si="40"/>
        <v>1</v>
      </c>
      <c r="L338">
        <f t="shared" si="41"/>
        <v>0</v>
      </c>
      <c r="M338">
        <v>0</v>
      </c>
      <c r="N338">
        <v>0</v>
      </c>
      <c r="O338">
        <f t="shared" si="42"/>
        <v>0</v>
      </c>
      <c r="P338">
        <f t="shared" si="43"/>
        <v>1</v>
      </c>
      <c r="Q338">
        <f t="shared" si="44"/>
        <v>0</v>
      </c>
      <c r="R338">
        <f t="shared" si="45"/>
        <v>0</v>
      </c>
      <c r="S338">
        <f t="shared" si="46"/>
        <v>0</v>
      </c>
      <c r="T338">
        <f t="shared" si="47"/>
        <v>1</v>
      </c>
    </row>
    <row r="339" spans="1:20" x14ac:dyDescent="0.25">
      <c r="A339" t="s">
        <v>1246</v>
      </c>
      <c r="B339">
        <v>0.31904282274846452</v>
      </c>
      <c r="C339">
        <v>4.9514076499999993E-6</v>
      </c>
      <c r="D339">
        <v>126</v>
      </c>
      <c r="E339">
        <v>442</v>
      </c>
      <c r="F339">
        <v>117</v>
      </c>
      <c r="G339">
        <v>0.28506787330316741</v>
      </c>
      <c r="H339">
        <v>1</v>
      </c>
      <c r="I339" t="s">
        <v>1246</v>
      </c>
      <c r="J339">
        <v>0.26470588235294118</v>
      </c>
      <c r="K339">
        <f t="shared" si="40"/>
        <v>1</v>
      </c>
      <c r="L339">
        <f t="shared" si="41"/>
        <v>0</v>
      </c>
      <c r="M339">
        <v>0</v>
      </c>
      <c r="N339">
        <v>0</v>
      </c>
      <c r="O339">
        <f t="shared" si="42"/>
        <v>0</v>
      </c>
      <c r="P339">
        <f t="shared" si="43"/>
        <v>0</v>
      </c>
      <c r="Q339">
        <f t="shared" si="44"/>
        <v>1</v>
      </c>
      <c r="R339">
        <f t="shared" si="45"/>
        <v>0</v>
      </c>
      <c r="S339">
        <f t="shared" si="46"/>
        <v>0</v>
      </c>
      <c r="T339">
        <f t="shared" si="47"/>
        <v>1</v>
      </c>
    </row>
    <row r="340" spans="1:20" x14ac:dyDescent="0.25">
      <c r="A340" t="s">
        <v>1247</v>
      </c>
      <c r="B340">
        <v>0.36751474741179257</v>
      </c>
      <c r="C340">
        <v>2.0099383E-5</v>
      </c>
      <c r="D340">
        <v>165</v>
      </c>
      <c r="E340">
        <v>442</v>
      </c>
      <c r="F340">
        <v>156</v>
      </c>
      <c r="G340">
        <v>0.37330316742081449</v>
      </c>
      <c r="H340">
        <v>1</v>
      </c>
      <c r="I340" t="s">
        <v>1247</v>
      </c>
      <c r="J340">
        <v>0.35294117647058831</v>
      </c>
      <c r="K340">
        <f t="shared" si="40"/>
        <v>1</v>
      </c>
      <c r="L340">
        <f t="shared" si="41"/>
        <v>0</v>
      </c>
      <c r="M340">
        <v>0</v>
      </c>
      <c r="N340">
        <v>0</v>
      </c>
      <c r="O340">
        <f t="shared" si="42"/>
        <v>1</v>
      </c>
      <c r="P340">
        <f t="shared" si="43"/>
        <v>0</v>
      </c>
      <c r="Q340">
        <f t="shared" si="44"/>
        <v>0</v>
      </c>
      <c r="R340">
        <f t="shared" si="45"/>
        <v>0</v>
      </c>
      <c r="S340">
        <f t="shared" si="46"/>
        <v>0</v>
      </c>
      <c r="T340">
        <f t="shared" si="47"/>
        <v>1</v>
      </c>
    </row>
    <row r="341" spans="1:20" x14ac:dyDescent="0.25">
      <c r="A341" t="s">
        <v>1248</v>
      </c>
      <c r="B341">
        <v>0.31333225606097209</v>
      </c>
      <c r="C341">
        <v>2.8100946999999998E-6</v>
      </c>
      <c r="D341">
        <v>143</v>
      </c>
      <c r="E341">
        <v>442</v>
      </c>
      <c r="F341">
        <v>134</v>
      </c>
      <c r="G341">
        <v>0.3235294117647059</v>
      </c>
      <c r="H341">
        <v>1</v>
      </c>
      <c r="I341" t="s">
        <v>1248</v>
      </c>
      <c r="J341">
        <v>0.30316742081447962</v>
      </c>
      <c r="K341">
        <f t="shared" si="40"/>
        <v>1</v>
      </c>
      <c r="L341">
        <f t="shared" si="41"/>
        <v>0</v>
      </c>
      <c r="M341">
        <v>0</v>
      </c>
      <c r="N341">
        <v>0</v>
      </c>
      <c r="O341">
        <f t="shared" si="42"/>
        <v>0</v>
      </c>
      <c r="P341">
        <f t="shared" si="43"/>
        <v>0</v>
      </c>
      <c r="Q341">
        <f t="shared" si="44"/>
        <v>0</v>
      </c>
      <c r="R341">
        <f t="shared" si="45"/>
        <v>1</v>
      </c>
      <c r="S341">
        <f t="shared" si="46"/>
        <v>0</v>
      </c>
      <c r="T341">
        <f t="shared" si="47"/>
        <v>1</v>
      </c>
    </row>
    <row r="342" spans="1:20" x14ac:dyDescent="0.25">
      <c r="A342" t="s">
        <v>1249</v>
      </c>
      <c r="B342">
        <v>0.34085529525202019</v>
      </c>
      <c r="C342">
        <v>1.3335088499999999E-9</v>
      </c>
      <c r="D342">
        <v>137</v>
      </c>
      <c r="E342">
        <v>394</v>
      </c>
      <c r="F342">
        <v>71</v>
      </c>
      <c r="G342">
        <v>0.34771573604060912</v>
      </c>
      <c r="H342">
        <v>1</v>
      </c>
      <c r="I342" s="6" t="s">
        <v>1249</v>
      </c>
      <c r="J342">
        <v>0.1802030456852792</v>
      </c>
      <c r="K342">
        <f t="shared" si="40"/>
        <v>1</v>
      </c>
      <c r="L342">
        <f t="shared" si="41"/>
        <v>0</v>
      </c>
      <c r="M342">
        <v>0</v>
      </c>
      <c r="N342">
        <v>0</v>
      </c>
      <c r="O342">
        <f t="shared" si="42"/>
        <v>0</v>
      </c>
      <c r="P342">
        <f t="shared" si="43"/>
        <v>0</v>
      </c>
      <c r="Q342">
        <f t="shared" si="44"/>
        <v>0</v>
      </c>
      <c r="R342">
        <f t="shared" si="45"/>
        <v>0</v>
      </c>
      <c r="S342">
        <f t="shared" si="46"/>
        <v>1</v>
      </c>
      <c r="T342">
        <f t="shared" si="47"/>
        <v>1</v>
      </c>
    </row>
    <row r="343" spans="1:20" x14ac:dyDescent="0.25">
      <c r="A343" t="s">
        <v>1250</v>
      </c>
      <c r="B343">
        <v>0.34741756196158691</v>
      </c>
      <c r="C343">
        <v>8.8337704999999995E-9</v>
      </c>
      <c r="D343">
        <v>138</v>
      </c>
      <c r="E343">
        <v>394</v>
      </c>
      <c r="F343">
        <v>104</v>
      </c>
      <c r="G343">
        <v>0.35025380710659898</v>
      </c>
      <c r="H343">
        <v>1</v>
      </c>
      <c r="I343" t="s">
        <v>1250</v>
      </c>
      <c r="J343">
        <v>0.26395939086294418</v>
      </c>
      <c r="K343">
        <f t="shared" si="40"/>
        <v>1</v>
      </c>
      <c r="L343">
        <f t="shared" si="41"/>
        <v>0</v>
      </c>
      <c r="M343">
        <v>0</v>
      </c>
      <c r="N343">
        <v>0</v>
      </c>
      <c r="O343">
        <f t="shared" si="42"/>
        <v>0</v>
      </c>
      <c r="P343">
        <f t="shared" si="43"/>
        <v>1</v>
      </c>
      <c r="Q343">
        <f t="shared" si="44"/>
        <v>0</v>
      </c>
      <c r="R343">
        <f t="shared" si="45"/>
        <v>0</v>
      </c>
      <c r="S343">
        <f t="shared" si="46"/>
        <v>0</v>
      </c>
      <c r="T343">
        <f t="shared" si="47"/>
        <v>1</v>
      </c>
    </row>
    <row r="344" spans="1:20" x14ac:dyDescent="0.25">
      <c r="A344" t="s">
        <v>1251</v>
      </c>
      <c r="B344">
        <v>0.37163358189995838</v>
      </c>
      <c r="C344">
        <v>6.3707678E-9</v>
      </c>
      <c r="D344">
        <v>148</v>
      </c>
      <c r="E344">
        <v>394</v>
      </c>
      <c r="F344">
        <v>147</v>
      </c>
      <c r="G344">
        <v>0.37563451776649748</v>
      </c>
      <c r="H344">
        <v>1</v>
      </c>
      <c r="I344" t="s">
        <v>1251</v>
      </c>
      <c r="J344">
        <v>0.37309644670050762</v>
      </c>
      <c r="K344">
        <f t="shared" si="40"/>
        <v>1</v>
      </c>
      <c r="L344">
        <f t="shared" si="41"/>
        <v>0</v>
      </c>
      <c r="M344">
        <v>0</v>
      </c>
      <c r="N344">
        <v>0</v>
      </c>
      <c r="O344">
        <f t="shared" si="42"/>
        <v>0</v>
      </c>
      <c r="P344">
        <f t="shared" si="43"/>
        <v>0</v>
      </c>
      <c r="Q344">
        <f t="shared" si="44"/>
        <v>1</v>
      </c>
      <c r="R344">
        <f t="shared" si="45"/>
        <v>0</v>
      </c>
      <c r="S344">
        <f t="shared" si="46"/>
        <v>0</v>
      </c>
      <c r="T344">
        <f t="shared" si="47"/>
        <v>1</v>
      </c>
    </row>
    <row r="345" spans="1:20" x14ac:dyDescent="0.25">
      <c r="A345" t="s">
        <v>1252</v>
      </c>
      <c r="B345">
        <v>0.34949563511404591</v>
      </c>
      <c r="C345">
        <v>4.6767166000000001E-9</v>
      </c>
      <c r="D345">
        <v>139</v>
      </c>
      <c r="E345">
        <v>394</v>
      </c>
      <c r="F345">
        <v>86</v>
      </c>
      <c r="G345">
        <v>0.35279187817258878</v>
      </c>
      <c r="H345">
        <v>1</v>
      </c>
      <c r="I345" t="s">
        <v>1252</v>
      </c>
      <c r="J345">
        <v>0.21827411167512689</v>
      </c>
      <c r="K345">
        <f t="shared" si="40"/>
        <v>1</v>
      </c>
      <c r="L345">
        <f t="shared" si="41"/>
        <v>0</v>
      </c>
      <c r="M345">
        <v>0</v>
      </c>
      <c r="N345">
        <v>0</v>
      </c>
      <c r="O345">
        <f t="shared" si="42"/>
        <v>1</v>
      </c>
      <c r="P345">
        <f t="shared" si="43"/>
        <v>0</v>
      </c>
      <c r="Q345">
        <f t="shared" si="44"/>
        <v>0</v>
      </c>
      <c r="R345">
        <f t="shared" si="45"/>
        <v>0</v>
      </c>
      <c r="S345">
        <f t="shared" si="46"/>
        <v>0</v>
      </c>
      <c r="T345">
        <f t="shared" si="47"/>
        <v>1</v>
      </c>
    </row>
    <row r="346" spans="1:20" x14ac:dyDescent="0.25">
      <c r="A346" t="s">
        <v>1253</v>
      </c>
      <c r="B346">
        <v>0.35440478788417112</v>
      </c>
      <c r="C346">
        <v>5.8919407E-9</v>
      </c>
      <c r="D346">
        <v>142</v>
      </c>
      <c r="E346">
        <v>394</v>
      </c>
      <c r="F346">
        <v>139</v>
      </c>
      <c r="G346">
        <v>0.3604060913705584</v>
      </c>
      <c r="H346">
        <v>1</v>
      </c>
      <c r="I346" t="s">
        <v>1253</v>
      </c>
      <c r="J346">
        <v>0.35279187817258878</v>
      </c>
      <c r="K346">
        <f t="shared" si="40"/>
        <v>1</v>
      </c>
      <c r="L346">
        <f t="shared" si="41"/>
        <v>0</v>
      </c>
      <c r="M346">
        <v>0</v>
      </c>
      <c r="N346">
        <v>0</v>
      </c>
      <c r="O346">
        <f t="shared" si="42"/>
        <v>0</v>
      </c>
      <c r="P346">
        <f t="shared" si="43"/>
        <v>0</v>
      </c>
      <c r="Q346">
        <f t="shared" si="44"/>
        <v>0</v>
      </c>
      <c r="R346">
        <f t="shared" si="45"/>
        <v>1</v>
      </c>
      <c r="S346">
        <f t="shared" si="46"/>
        <v>0</v>
      </c>
      <c r="T346">
        <f t="shared" si="47"/>
        <v>1</v>
      </c>
    </row>
    <row r="347" spans="1:20" x14ac:dyDescent="0.25">
      <c r="A347" t="s">
        <v>1254</v>
      </c>
      <c r="B347">
        <v>0.2237163531815913</v>
      </c>
      <c r="C347">
        <v>3.8443772999999999E-10</v>
      </c>
      <c r="D347">
        <v>107</v>
      </c>
      <c r="E347">
        <v>463</v>
      </c>
      <c r="F347">
        <v>107</v>
      </c>
      <c r="G347">
        <v>0.2311015118790497</v>
      </c>
      <c r="H347">
        <v>1</v>
      </c>
      <c r="I347" s="6" t="s">
        <v>1254</v>
      </c>
      <c r="J347">
        <v>0.2311015118790497</v>
      </c>
      <c r="K347">
        <f t="shared" si="40"/>
        <v>1</v>
      </c>
      <c r="L347">
        <f t="shared" si="41"/>
        <v>0</v>
      </c>
      <c r="M347">
        <v>0</v>
      </c>
      <c r="N347">
        <v>0</v>
      </c>
      <c r="O347">
        <f t="shared" si="42"/>
        <v>0</v>
      </c>
      <c r="P347">
        <f t="shared" si="43"/>
        <v>0</v>
      </c>
      <c r="Q347">
        <f t="shared" si="44"/>
        <v>0</v>
      </c>
      <c r="R347">
        <f t="shared" si="45"/>
        <v>0</v>
      </c>
      <c r="S347">
        <f t="shared" si="46"/>
        <v>1</v>
      </c>
      <c r="T347">
        <f t="shared" si="47"/>
        <v>1</v>
      </c>
    </row>
    <row r="348" spans="1:20" x14ac:dyDescent="0.25">
      <c r="A348" t="s">
        <v>1255</v>
      </c>
      <c r="B348">
        <v>0.29436690186547793</v>
      </c>
      <c r="C348">
        <v>3.8443772999999999E-10</v>
      </c>
      <c r="D348">
        <v>143</v>
      </c>
      <c r="E348">
        <v>463</v>
      </c>
      <c r="F348">
        <v>143</v>
      </c>
      <c r="G348">
        <v>0.30885529157667391</v>
      </c>
      <c r="H348">
        <v>1</v>
      </c>
      <c r="I348" t="s">
        <v>1255</v>
      </c>
      <c r="J348">
        <v>0.30885529157667391</v>
      </c>
      <c r="K348">
        <f t="shared" si="40"/>
        <v>1</v>
      </c>
      <c r="L348">
        <f t="shared" si="41"/>
        <v>0</v>
      </c>
      <c r="M348">
        <v>0</v>
      </c>
      <c r="N348">
        <v>0</v>
      </c>
      <c r="O348">
        <f t="shared" si="42"/>
        <v>0</v>
      </c>
      <c r="P348">
        <f t="shared" si="43"/>
        <v>1</v>
      </c>
      <c r="Q348">
        <f t="shared" si="44"/>
        <v>0</v>
      </c>
      <c r="R348">
        <f t="shared" si="45"/>
        <v>0</v>
      </c>
      <c r="S348">
        <f t="shared" si="46"/>
        <v>0</v>
      </c>
      <c r="T348">
        <f t="shared" si="47"/>
        <v>1</v>
      </c>
    </row>
    <row r="349" spans="1:20" x14ac:dyDescent="0.25">
      <c r="A349" t="s">
        <v>1256</v>
      </c>
      <c r="B349">
        <v>0.29749196362112068</v>
      </c>
      <c r="C349">
        <v>3.8443772999999999E-10</v>
      </c>
      <c r="D349">
        <v>143</v>
      </c>
      <c r="E349">
        <v>463</v>
      </c>
      <c r="F349">
        <v>143</v>
      </c>
      <c r="G349">
        <v>0.30885529157667391</v>
      </c>
      <c r="H349">
        <v>1</v>
      </c>
      <c r="I349" t="s">
        <v>1256</v>
      </c>
      <c r="J349">
        <v>0.30885529157667391</v>
      </c>
      <c r="K349">
        <f t="shared" si="40"/>
        <v>1</v>
      </c>
      <c r="L349">
        <f t="shared" si="41"/>
        <v>0</v>
      </c>
      <c r="M349">
        <v>0</v>
      </c>
      <c r="N349">
        <v>0</v>
      </c>
      <c r="O349">
        <f t="shared" si="42"/>
        <v>0</v>
      </c>
      <c r="P349">
        <f t="shared" si="43"/>
        <v>0</v>
      </c>
      <c r="Q349">
        <f t="shared" si="44"/>
        <v>1</v>
      </c>
      <c r="R349">
        <f t="shared" si="45"/>
        <v>0</v>
      </c>
      <c r="S349">
        <f t="shared" si="46"/>
        <v>0</v>
      </c>
      <c r="T349">
        <f t="shared" si="47"/>
        <v>1</v>
      </c>
    </row>
    <row r="350" spans="1:20" x14ac:dyDescent="0.25">
      <c r="A350" t="s">
        <v>1257</v>
      </c>
      <c r="B350">
        <v>0.28021833012113873</v>
      </c>
      <c r="C350">
        <v>3.8443772999999999E-10</v>
      </c>
      <c r="D350">
        <v>136</v>
      </c>
      <c r="E350">
        <v>463</v>
      </c>
      <c r="F350">
        <v>136</v>
      </c>
      <c r="G350">
        <v>0.29373650107991361</v>
      </c>
      <c r="H350">
        <v>1</v>
      </c>
      <c r="I350" t="s">
        <v>1257</v>
      </c>
      <c r="J350">
        <v>0.29373650107991361</v>
      </c>
      <c r="K350">
        <f t="shared" si="40"/>
        <v>1</v>
      </c>
      <c r="L350">
        <f t="shared" si="41"/>
        <v>0</v>
      </c>
      <c r="M350">
        <v>0</v>
      </c>
      <c r="N350">
        <v>0</v>
      </c>
      <c r="O350">
        <f t="shared" si="42"/>
        <v>1</v>
      </c>
      <c r="P350">
        <f t="shared" si="43"/>
        <v>0</v>
      </c>
      <c r="Q350">
        <f t="shared" si="44"/>
        <v>0</v>
      </c>
      <c r="R350">
        <f t="shared" si="45"/>
        <v>0</v>
      </c>
      <c r="S350">
        <f t="shared" si="46"/>
        <v>0</v>
      </c>
      <c r="T350">
        <f t="shared" si="47"/>
        <v>1</v>
      </c>
    </row>
    <row r="351" spans="1:20" x14ac:dyDescent="0.25">
      <c r="A351" t="s">
        <v>1258</v>
      </c>
      <c r="B351">
        <v>0.28698608925604568</v>
      </c>
      <c r="C351">
        <v>3.8443772999999999E-10</v>
      </c>
      <c r="D351">
        <v>138</v>
      </c>
      <c r="E351">
        <v>463</v>
      </c>
      <c r="F351">
        <v>138</v>
      </c>
      <c r="G351">
        <v>0.29805615550755937</v>
      </c>
      <c r="H351">
        <v>1</v>
      </c>
      <c r="I351" t="s">
        <v>1258</v>
      </c>
      <c r="J351">
        <v>0.29805615550755937</v>
      </c>
      <c r="K351">
        <f t="shared" si="40"/>
        <v>1</v>
      </c>
      <c r="L351">
        <f t="shared" si="41"/>
        <v>0</v>
      </c>
      <c r="M351">
        <v>0</v>
      </c>
      <c r="N351">
        <v>0</v>
      </c>
      <c r="O351">
        <f t="shared" si="42"/>
        <v>0</v>
      </c>
      <c r="P351">
        <f t="shared" si="43"/>
        <v>0</v>
      </c>
      <c r="Q351">
        <f t="shared" si="44"/>
        <v>0</v>
      </c>
      <c r="R351">
        <f t="shared" si="45"/>
        <v>1</v>
      </c>
      <c r="S351">
        <f t="shared" si="46"/>
        <v>0</v>
      </c>
      <c r="T351">
        <f t="shared" si="47"/>
        <v>1</v>
      </c>
    </row>
    <row r="352" spans="1:20" x14ac:dyDescent="0.25">
      <c r="A352" t="s">
        <v>1259</v>
      </c>
      <c r="B352">
        <v>0.2572853662253215</v>
      </c>
      <c r="C352">
        <v>1.3177375999999999E-9</v>
      </c>
      <c r="D352">
        <v>116</v>
      </c>
      <c r="E352">
        <v>448</v>
      </c>
      <c r="F352">
        <v>116</v>
      </c>
      <c r="G352">
        <v>0.25892857142857151</v>
      </c>
      <c r="H352">
        <v>1</v>
      </c>
      <c r="I352" s="6" t="s">
        <v>1259</v>
      </c>
      <c r="J352">
        <v>0.25892857142857151</v>
      </c>
      <c r="K352">
        <f t="shared" si="40"/>
        <v>1</v>
      </c>
      <c r="L352">
        <f t="shared" si="41"/>
        <v>0</v>
      </c>
      <c r="M352">
        <v>0</v>
      </c>
      <c r="N352">
        <v>0</v>
      </c>
      <c r="O352">
        <f t="shared" si="42"/>
        <v>0</v>
      </c>
      <c r="P352">
        <f t="shared" si="43"/>
        <v>0</v>
      </c>
      <c r="Q352">
        <f t="shared" si="44"/>
        <v>0</v>
      </c>
      <c r="R352">
        <f t="shared" si="45"/>
        <v>0</v>
      </c>
      <c r="S352">
        <f t="shared" si="46"/>
        <v>1</v>
      </c>
      <c r="T352">
        <f t="shared" si="47"/>
        <v>1</v>
      </c>
    </row>
    <row r="353" spans="1:20" x14ac:dyDescent="0.25">
      <c r="A353" t="s">
        <v>1260</v>
      </c>
      <c r="B353">
        <v>0.24689082730300019</v>
      </c>
      <c r="C353">
        <v>1.3027000000000001E-9</v>
      </c>
      <c r="D353">
        <v>112</v>
      </c>
      <c r="E353">
        <v>448</v>
      </c>
      <c r="F353">
        <v>112</v>
      </c>
      <c r="G353">
        <v>0.25</v>
      </c>
      <c r="H353">
        <v>1</v>
      </c>
      <c r="I353" t="s">
        <v>1260</v>
      </c>
      <c r="J353">
        <v>0.25</v>
      </c>
      <c r="K353">
        <f t="shared" si="40"/>
        <v>1</v>
      </c>
      <c r="L353">
        <f t="shared" si="41"/>
        <v>0</v>
      </c>
      <c r="M353">
        <v>0</v>
      </c>
      <c r="N353">
        <v>0</v>
      </c>
      <c r="O353">
        <f t="shared" si="42"/>
        <v>0</v>
      </c>
      <c r="P353">
        <f t="shared" si="43"/>
        <v>1</v>
      </c>
      <c r="Q353">
        <f t="shared" si="44"/>
        <v>0</v>
      </c>
      <c r="R353">
        <f t="shared" si="45"/>
        <v>0</v>
      </c>
      <c r="S353">
        <f t="shared" si="46"/>
        <v>0</v>
      </c>
      <c r="T353">
        <f t="shared" si="47"/>
        <v>1</v>
      </c>
    </row>
    <row r="354" spans="1:20" x14ac:dyDescent="0.25">
      <c r="A354" t="s">
        <v>1261</v>
      </c>
      <c r="B354">
        <v>0.25083791595451588</v>
      </c>
      <c r="C354">
        <v>4.1740814999999994E-9</v>
      </c>
      <c r="D354">
        <v>113</v>
      </c>
      <c r="E354">
        <v>448</v>
      </c>
      <c r="F354">
        <v>113</v>
      </c>
      <c r="G354">
        <v>0.25223214285714279</v>
      </c>
      <c r="H354">
        <v>1</v>
      </c>
      <c r="I354" t="s">
        <v>1261</v>
      </c>
      <c r="J354">
        <v>0.25223214285714279</v>
      </c>
      <c r="K354">
        <f t="shared" si="40"/>
        <v>1</v>
      </c>
      <c r="L354">
        <f t="shared" si="41"/>
        <v>0</v>
      </c>
      <c r="M354">
        <v>0</v>
      </c>
      <c r="N354">
        <v>0</v>
      </c>
      <c r="O354">
        <f t="shared" si="42"/>
        <v>0</v>
      </c>
      <c r="P354">
        <f t="shared" si="43"/>
        <v>0</v>
      </c>
      <c r="Q354">
        <f t="shared" si="44"/>
        <v>1</v>
      </c>
      <c r="R354">
        <f t="shared" si="45"/>
        <v>0</v>
      </c>
      <c r="S354">
        <f t="shared" si="46"/>
        <v>0</v>
      </c>
      <c r="T354">
        <f t="shared" si="47"/>
        <v>1</v>
      </c>
    </row>
    <row r="355" spans="1:20" x14ac:dyDescent="0.25">
      <c r="A355" t="s">
        <v>1262</v>
      </c>
      <c r="B355">
        <v>0.28046685140827748</v>
      </c>
      <c r="C355">
        <v>4.7034752500000001E-9</v>
      </c>
      <c r="D355">
        <v>128</v>
      </c>
      <c r="E355">
        <v>448</v>
      </c>
      <c r="F355">
        <v>128</v>
      </c>
      <c r="G355">
        <v>0.2857142857142857</v>
      </c>
      <c r="H355">
        <v>1</v>
      </c>
      <c r="I355" t="s">
        <v>1262</v>
      </c>
      <c r="J355">
        <v>0.2857142857142857</v>
      </c>
      <c r="K355">
        <f t="shared" si="40"/>
        <v>1</v>
      </c>
      <c r="L355">
        <f t="shared" si="41"/>
        <v>0</v>
      </c>
      <c r="M355">
        <v>0</v>
      </c>
      <c r="N355">
        <v>0</v>
      </c>
      <c r="O355">
        <f t="shared" si="42"/>
        <v>1</v>
      </c>
      <c r="P355">
        <f t="shared" si="43"/>
        <v>0</v>
      </c>
      <c r="Q355">
        <f t="shared" si="44"/>
        <v>0</v>
      </c>
      <c r="R355">
        <f t="shared" si="45"/>
        <v>0</v>
      </c>
      <c r="S355">
        <f t="shared" si="46"/>
        <v>0</v>
      </c>
      <c r="T355">
        <f t="shared" si="47"/>
        <v>1</v>
      </c>
    </row>
    <row r="356" spans="1:20" x14ac:dyDescent="0.25">
      <c r="A356" t="s">
        <v>1263</v>
      </c>
      <c r="B356">
        <v>0.27520999073278662</v>
      </c>
      <c r="C356">
        <v>1.4843541E-9</v>
      </c>
      <c r="D356">
        <v>122</v>
      </c>
      <c r="E356">
        <v>448</v>
      </c>
      <c r="F356">
        <v>122</v>
      </c>
      <c r="G356">
        <v>0.27232142857142849</v>
      </c>
      <c r="H356">
        <v>1</v>
      </c>
      <c r="I356" t="s">
        <v>1263</v>
      </c>
      <c r="J356">
        <v>0.27232142857142849</v>
      </c>
      <c r="K356">
        <f t="shared" si="40"/>
        <v>1</v>
      </c>
      <c r="L356">
        <f t="shared" si="41"/>
        <v>0</v>
      </c>
      <c r="M356">
        <v>0</v>
      </c>
      <c r="N356">
        <v>0</v>
      </c>
      <c r="O356">
        <f t="shared" si="42"/>
        <v>0</v>
      </c>
      <c r="P356">
        <f t="shared" si="43"/>
        <v>0</v>
      </c>
      <c r="Q356">
        <f t="shared" si="44"/>
        <v>0</v>
      </c>
      <c r="R356">
        <f t="shared" si="45"/>
        <v>1</v>
      </c>
      <c r="S356">
        <f t="shared" si="46"/>
        <v>0</v>
      </c>
      <c r="T356">
        <f t="shared" si="47"/>
        <v>1</v>
      </c>
    </row>
    <row r="357" spans="1:20" x14ac:dyDescent="0.25">
      <c r="A357" t="s">
        <v>1264</v>
      </c>
      <c r="B357">
        <v>0.2338226838832137</v>
      </c>
      <c r="C357">
        <v>3.8443772999999999E-10</v>
      </c>
      <c r="D357">
        <v>111</v>
      </c>
      <c r="E357">
        <v>462</v>
      </c>
      <c r="F357">
        <v>111</v>
      </c>
      <c r="G357">
        <v>0.24025974025974031</v>
      </c>
      <c r="H357">
        <v>1</v>
      </c>
      <c r="I357" s="6" t="s">
        <v>1264</v>
      </c>
      <c r="J357">
        <v>0.24025974025974031</v>
      </c>
      <c r="K357">
        <f t="shared" si="40"/>
        <v>1</v>
      </c>
      <c r="L357">
        <f t="shared" si="41"/>
        <v>0</v>
      </c>
      <c r="M357">
        <v>0</v>
      </c>
      <c r="N357">
        <v>0</v>
      </c>
      <c r="O357">
        <f t="shared" si="42"/>
        <v>0</v>
      </c>
      <c r="P357">
        <f t="shared" si="43"/>
        <v>0</v>
      </c>
      <c r="Q357">
        <f t="shared" si="44"/>
        <v>0</v>
      </c>
      <c r="R357">
        <f t="shared" si="45"/>
        <v>0</v>
      </c>
      <c r="S357">
        <f t="shared" si="46"/>
        <v>1</v>
      </c>
      <c r="T357">
        <f t="shared" si="47"/>
        <v>1</v>
      </c>
    </row>
    <row r="358" spans="1:20" x14ac:dyDescent="0.25">
      <c r="A358" t="s">
        <v>1265</v>
      </c>
      <c r="B358">
        <v>0.22562140621314841</v>
      </c>
      <c r="C358">
        <v>3.8443772999999999E-10</v>
      </c>
      <c r="D358">
        <v>109</v>
      </c>
      <c r="E358">
        <v>462</v>
      </c>
      <c r="F358">
        <v>109</v>
      </c>
      <c r="G358">
        <v>0.23593073593073591</v>
      </c>
      <c r="H358">
        <v>1</v>
      </c>
      <c r="I358" t="s">
        <v>1265</v>
      </c>
      <c r="J358">
        <v>0.23593073593073591</v>
      </c>
      <c r="K358">
        <f t="shared" si="40"/>
        <v>1</v>
      </c>
      <c r="L358">
        <f t="shared" si="41"/>
        <v>0</v>
      </c>
      <c r="M358">
        <v>0</v>
      </c>
      <c r="N358">
        <v>0</v>
      </c>
      <c r="O358">
        <f t="shared" si="42"/>
        <v>0</v>
      </c>
      <c r="P358">
        <f t="shared" si="43"/>
        <v>1</v>
      </c>
      <c r="Q358">
        <f t="shared" si="44"/>
        <v>0</v>
      </c>
      <c r="R358">
        <f t="shared" si="45"/>
        <v>0</v>
      </c>
      <c r="S358">
        <f t="shared" si="46"/>
        <v>0</v>
      </c>
      <c r="T358">
        <f t="shared" si="47"/>
        <v>1</v>
      </c>
    </row>
    <row r="359" spans="1:20" x14ac:dyDescent="0.25">
      <c r="A359" t="s">
        <v>1266</v>
      </c>
      <c r="B359">
        <v>0.2420165139000382</v>
      </c>
      <c r="C359">
        <v>3.8443772999999999E-10</v>
      </c>
      <c r="D359">
        <v>115</v>
      </c>
      <c r="E359">
        <v>462</v>
      </c>
      <c r="F359">
        <v>115</v>
      </c>
      <c r="G359">
        <v>0.2489177489177489</v>
      </c>
      <c r="H359">
        <v>1</v>
      </c>
      <c r="I359" t="s">
        <v>1266</v>
      </c>
      <c r="J359">
        <v>0.2489177489177489</v>
      </c>
      <c r="K359">
        <f t="shared" si="40"/>
        <v>1</v>
      </c>
      <c r="L359">
        <f t="shared" si="41"/>
        <v>0</v>
      </c>
      <c r="M359">
        <v>0</v>
      </c>
      <c r="N359">
        <v>0</v>
      </c>
      <c r="O359">
        <f t="shared" si="42"/>
        <v>0</v>
      </c>
      <c r="P359">
        <f t="shared" si="43"/>
        <v>0</v>
      </c>
      <c r="Q359">
        <f t="shared" si="44"/>
        <v>1</v>
      </c>
      <c r="R359">
        <f t="shared" si="45"/>
        <v>0</v>
      </c>
      <c r="S359">
        <f t="shared" si="46"/>
        <v>0</v>
      </c>
      <c r="T359">
        <f t="shared" si="47"/>
        <v>1</v>
      </c>
    </row>
    <row r="360" spans="1:20" x14ac:dyDescent="0.25">
      <c r="A360" t="s">
        <v>1267</v>
      </c>
      <c r="B360">
        <v>0.25158490003246742</v>
      </c>
      <c r="C360">
        <v>3.8443772999999999E-10</v>
      </c>
      <c r="D360">
        <v>119</v>
      </c>
      <c r="E360">
        <v>462</v>
      </c>
      <c r="F360">
        <v>119</v>
      </c>
      <c r="G360">
        <v>0.25757575757575762</v>
      </c>
      <c r="H360">
        <v>1</v>
      </c>
      <c r="I360" t="s">
        <v>1267</v>
      </c>
      <c r="J360">
        <v>0.25757575757575762</v>
      </c>
      <c r="K360">
        <f t="shared" si="40"/>
        <v>1</v>
      </c>
      <c r="L360">
        <f t="shared" si="41"/>
        <v>0</v>
      </c>
      <c r="M360">
        <v>0</v>
      </c>
      <c r="N360">
        <v>0</v>
      </c>
      <c r="O360">
        <f t="shared" si="42"/>
        <v>1</v>
      </c>
      <c r="P360">
        <f t="shared" si="43"/>
        <v>0</v>
      </c>
      <c r="Q360">
        <f t="shared" si="44"/>
        <v>0</v>
      </c>
      <c r="R360">
        <f t="shared" si="45"/>
        <v>0</v>
      </c>
      <c r="S360">
        <f t="shared" si="46"/>
        <v>0</v>
      </c>
      <c r="T360">
        <f t="shared" si="47"/>
        <v>1</v>
      </c>
    </row>
    <row r="361" spans="1:20" x14ac:dyDescent="0.25">
      <c r="A361" t="s">
        <v>1268</v>
      </c>
      <c r="B361">
        <v>0.24028421973301731</v>
      </c>
      <c r="C361">
        <v>3.8443772999999999E-10</v>
      </c>
      <c r="D361">
        <v>114</v>
      </c>
      <c r="E361">
        <v>462</v>
      </c>
      <c r="F361">
        <v>114</v>
      </c>
      <c r="G361">
        <v>0.24675324675324681</v>
      </c>
      <c r="H361">
        <v>1</v>
      </c>
      <c r="I361" t="s">
        <v>1268</v>
      </c>
      <c r="J361">
        <v>0.24675324675324681</v>
      </c>
      <c r="K361">
        <f t="shared" si="40"/>
        <v>1</v>
      </c>
      <c r="L361">
        <f t="shared" si="41"/>
        <v>0</v>
      </c>
      <c r="M361">
        <v>0</v>
      </c>
      <c r="N361">
        <v>0</v>
      </c>
      <c r="O361">
        <f t="shared" si="42"/>
        <v>0</v>
      </c>
      <c r="P361">
        <f t="shared" si="43"/>
        <v>0</v>
      </c>
      <c r="Q361">
        <f t="shared" si="44"/>
        <v>0</v>
      </c>
      <c r="R361">
        <f t="shared" si="45"/>
        <v>1</v>
      </c>
      <c r="S361">
        <f t="shared" si="46"/>
        <v>0</v>
      </c>
      <c r="T361">
        <f t="shared" si="47"/>
        <v>1</v>
      </c>
    </row>
    <row r="362" spans="1:20" x14ac:dyDescent="0.25">
      <c r="A362" t="s">
        <v>1269</v>
      </c>
      <c r="B362">
        <v>0.50877750630650442</v>
      </c>
      <c r="C362">
        <v>0.59951112000000006</v>
      </c>
      <c r="D362">
        <v>237</v>
      </c>
      <c r="E362">
        <v>468</v>
      </c>
      <c r="F362">
        <v>237</v>
      </c>
      <c r="G362">
        <v>0.50641025641025639</v>
      </c>
      <c r="H362">
        <v>1</v>
      </c>
      <c r="I362" s="6" t="s">
        <v>1269</v>
      </c>
      <c r="J362">
        <v>0.50641025641025639</v>
      </c>
      <c r="K362">
        <f t="shared" si="40"/>
        <v>0</v>
      </c>
      <c r="L362">
        <f t="shared" si="41"/>
        <v>1</v>
      </c>
      <c r="M362">
        <v>0</v>
      </c>
      <c r="N362">
        <v>0</v>
      </c>
      <c r="O362">
        <f t="shared" si="42"/>
        <v>0</v>
      </c>
      <c r="P362">
        <f t="shared" si="43"/>
        <v>0</v>
      </c>
      <c r="Q362">
        <f t="shared" si="44"/>
        <v>0</v>
      </c>
      <c r="R362">
        <f t="shared" si="45"/>
        <v>0</v>
      </c>
      <c r="S362">
        <f t="shared" si="46"/>
        <v>1</v>
      </c>
      <c r="T362">
        <f t="shared" si="47"/>
        <v>1</v>
      </c>
    </row>
    <row r="363" spans="1:20" x14ac:dyDescent="0.25">
      <c r="A363" t="s">
        <v>1270</v>
      </c>
      <c r="B363">
        <v>0.57903735323784888</v>
      </c>
      <c r="C363">
        <v>0.96253885000000006</v>
      </c>
      <c r="D363">
        <v>276</v>
      </c>
      <c r="E363">
        <v>468</v>
      </c>
      <c r="F363">
        <v>276</v>
      </c>
      <c r="G363">
        <v>0.58974358974358976</v>
      </c>
      <c r="H363">
        <v>1</v>
      </c>
      <c r="I363" t="s">
        <v>1270</v>
      </c>
      <c r="J363">
        <v>0.58974358974358976</v>
      </c>
      <c r="K363">
        <f t="shared" si="40"/>
        <v>0</v>
      </c>
      <c r="L363">
        <f t="shared" si="41"/>
        <v>1</v>
      </c>
      <c r="M363">
        <v>0</v>
      </c>
      <c r="N363">
        <v>0</v>
      </c>
      <c r="O363">
        <f t="shared" si="42"/>
        <v>0</v>
      </c>
      <c r="P363">
        <f t="shared" si="43"/>
        <v>1</v>
      </c>
      <c r="Q363">
        <f t="shared" si="44"/>
        <v>0</v>
      </c>
      <c r="R363">
        <f t="shared" si="45"/>
        <v>0</v>
      </c>
      <c r="S363">
        <f t="shared" si="46"/>
        <v>0</v>
      </c>
      <c r="T363">
        <f t="shared" si="47"/>
        <v>1</v>
      </c>
    </row>
    <row r="364" spans="1:20" x14ac:dyDescent="0.25">
      <c r="A364" t="s">
        <v>1271</v>
      </c>
      <c r="B364">
        <v>0.53820764335192606</v>
      </c>
      <c r="C364">
        <v>0.87520465000000003</v>
      </c>
      <c r="D364">
        <v>254</v>
      </c>
      <c r="E364">
        <v>468</v>
      </c>
      <c r="F364">
        <v>254</v>
      </c>
      <c r="G364">
        <v>0.54273504273504269</v>
      </c>
      <c r="H364">
        <v>1</v>
      </c>
      <c r="I364" t="s">
        <v>1271</v>
      </c>
      <c r="J364">
        <v>0.54273504273504269</v>
      </c>
      <c r="K364">
        <f t="shared" si="40"/>
        <v>0</v>
      </c>
      <c r="L364">
        <f t="shared" si="41"/>
        <v>1</v>
      </c>
      <c r="M364">
        <v>0</v>
      </c>
      <c r="N364">
        <v>0</v>
      </c>
      <c r="O364">
        <f t="shared" si="42"/>
        <v>0</v>
      </c>
      <c r="P364">
        <f t="shared" si="43"/>
        <v>0</v>
      </c>
      <c r="Q364">
        <f t="shared" si="44"/>
        <v>1</v>
      </c>
      <c r="R364">
        <f t="shared" si="45"/>
        <v>0</v>
      </c>
      <c r="S364">
        <f t="shared" si="46"/>
        <v>0</v>
      </c>
      <c r="T364">
        <f t="shared" si="47"/>
        <v>1</v>
      </c>
    </row>
    <row r="365" spans="1:20" x14ac:dyDescent="0.25">
      <c r="A365" t="s">
        <v>1272</v>
      </c>
      <c r="B365">
        <v>0.50522883953033648</v>
      </c>
      <c r="C365">
        <v>0.64719009999999999</v>
      </c>
      <c r="D365">
        <v>241</v>
      </c>
      <c r="E365">
        <v>468</v>
      </c>
      <c r="F365">
        <v>241</v>
      </c>
      <c r="G365">
        <v>0.5149572649572649</v>
      </c>
      <c r="H365">
        <v>1</v>
      </c>
      <c r="I365" t="s">
        <v>1272</v>
      </c>
      <c r="J365">
        <v>0.5149572649572649</v>
      </c>
      <c r="K365">
        <f t="shared" si="40"/>
        <v>0</v>
      </c>
      <c r="L365">
        <f t="shared" si="41"/>
        <v>1</v>
      </c>
      <c r="M365">
        <v>0</v>
      </c>
      <c r="N365">
        <v>0</v>
      </c>
      <c r="O365">
        <f t="shared" si="42"/>
        <v>1</v>
      </c>
      <c r="P365">
        <f t="shared" si="43"/>
        <v>0</v>
      </c>
      <c r="Q365">
        <f t="shared" si="44"/>
        <v>0</v>
      </c>
      <c r="R365">
        <f t="shared" si="45"/>
        <v>0</v>
      </c>
      <c r="S365">
        <f t="shared" si="46"/>
        <v>0</v>
      </c>
      <c r="T365">
        <f t="shared" si="47"/>
        <v>1</v>
      </c>
    </row>
    <row r="366" spans="1:20" x14ac:dyDescent="0.25">
      <c r="A366" t="s">
        <v>1273</v>
      </c>
      <c r="B366">
        <v>0.56964189508754748</v>
      </c>
      <c r="C366">
        <v>0.95431431499999997</v>
      </c>
      <c r="D366">
        <v>268</v>
      </c>
      <c r="E366">
        <v>468</v>
      </c>
      <c r="F366">
        <v>268</v>
      </c>
      <c r="G366">
        <v>0.57264957264957261</v>
      </c>
      <c r="H366">
        <v>1</v>
      </c>
      <c r="I366" t="s">
        <v>1273</v>
      </c>
      <c r="J366">
        <v>0.57264957264957261</v>
      </c>
      <c r="K366">
        <f t="shared" si="40"/>
        <v>0</v>
      </c>
      <c r="L366">
        <f t="shared" si="41"/>
        <v>1</v>
      </c>
      <c r="M366">
        <v>0</v>
      </c>
      <c r="N366">
        <v>0</v>
      </c>
      <c r="O366">
        <f t="shared" si="42"/>
        <v>0</v>
      </c>
      <c r="P366">
        <f t="shared" si="43"/>
        <v>0</v>
      </c>
      <c r="Q366">
        <f t="shared" si="44"/>
        <v>0</v>
      </c>
      <c r="R366">
        <f t="shared" si="45"/>
        <v>1</v>
      </c>
      <c r="S366">
        <f t="shared" si="46"/>
        <v>0</v>
      </c>
      <c r="T366">
        <f t="shared" si="47"/>
        <v>1</v>
      </c>
    </row>
    <row r="367" spans="1:20" x14ac:dyDescent="0.25">
      <c r="A367" t="s">
        <v>1274</v>
      </c>
      <c r="B367">
        <v>0.47280011563734958</v>
      </c>
      <c r="C367">
        <v>0.15618341999999999</v>
      </c>
      <c r="D367">
        <v>224</v>
      </c>
      <c r="E367">
        <v>469</v>
      </c>
      <c r="F367">
        <v>218</v>
      </c>
      <c r="G367">
        <v>0.47761194029850751</v>
      </c>
      <c r="H367">
        <v>1</v>
      </c>
      <c r="I367" s="6" t="s">
        <v>1274</v>
      </c>
      <c r="J367">
        <v>0.46481876332622601</v>
      </c>
      <c r="K367">
        <f t="shared" si="40"/>
        <v>0</v>
      </c>
      <c r="L367">
        <f t="shared" si="41"/>
        <v>1</v>
      </c>
      <c r="M367">
        <v>0</v>
      </c>
      <c r="N367">
        <v>0</v>
      </c>
      <c r="O367">
        <f t="shared" si="42"/>
        <v>0</v>
      </c>
      <c r="P367">
        <f t="shared" si="43"/>
        <v>0</v>
      </c>
      <c r="Q367">
        <f t="shared" si="44"/>
        <v>0</v>
      </c>
      <c r="R367">
        <f t="shared" si="45"/>
        <v>0</v>
      </c>
      <c r="S367">
        <f t="shared" si="46"/>
        <v>1</v>
      </c>
      <c r="T367">
        <f t="shared" si="47"/>
        <v>1</v>
      </c>
    </row>
    <row r="368" spans="1:20" x14ac:dyDescent="0.25">
      <c r="A368" t="s">
        <v>1275</v>
      </c>
      <c r="B368">
        <v>0.42437639677172317</v>
      </c>
      <c r="C368">
        <v>9.0836410000000006E-2</v>
      </c>
      <c r="D368">
        <v>193</v>
      </c>
      <c r="E368">
        <v>469</v>
      </c>
      <c r="F368">
        <v>187</v>
      </c>
      <c r="G368">
        <v>0.4115138592750533</v>
      </c>
      <c r="H368">
        <v>1</v>
      </c>
      <c r="I368" t="s">
        <v>1275</v>
      </c>
      <c r="J368">
        <v>0.39872068230277191</v>
      </c>
      <c r="K368">
        <f t="shared" si="40"/>
        <v>1</v>
      </c>
      <c r="L368">
        <f t="shared" si="41"/>
        <v>0</v>
      </c>
      <c r="M368">
        <v>0</v>
      </c>
      <c r="N368">
        <v>0</v>
      </c>
      <c r="O368">
        <f t="shared" si="42"/>
        <v>0</v>
      </c>
      <c r="P368">
        <f t="shared" si="43"/>
        <v>1</v>
      </c>
      <c r="Q368">
        <f t="shared" si="44"/>
        <v>0</v>
      </c>
      <c r="R368">
        <f t="shared" si="45"/>
        <v>0</v>
      </c>
      <c r="S368">
        <f t="shared" si="46"/>
        <v>0</v>
      </c>
      <c r="T368">
        <f t="shared" si="47"/>
        <v>1</v>
      </c>
    </row>
    <row r="369" spans="1:20" x14ac:dyDescent="0.25">
      <c r="A369" t="s">
        <v>1276</v>
      </c>
      <c r="B369">
        <v>0.43944280131341001</v>
      </c>
      <c r="C369">
        <v>4.2198939999999997E-2</v>
      </c>
      <c r="D369">
        <v>207</v>
      </c>
      <c r="E369">
        <v>469</v>
      </c>
      <c r="F369">
        <v>207</v>
      </c>
      <c r="G369">
        <v>0.44136460554370999</v>
      </c>
      <c r="H369">
        <v>1</v>
      </c>
      <c r="I369" t="s">
        <v>1276</v>
      </c>
      <c r="J369">
        <v>0.44136460554370999</v>
      </c>
      <c r="K369">
        <f t="shared" si="40"/>
        <v>1</v>
      </c>
      <c r="L369">
        <f t="shared" si="41"/>
        <v>0</v>
      </c>
      <c r="M369">
        <v>0</v>
      </c>
      <c r="N369">
        <v>0</v>
      </c>
      <c r="O369">
        <f t="shared" si="42"/>
        <v>0</v>
      </c>
      <c r="P369">
        <f t="shared" si="43"/>
        <v>0</v>
      </c>
      <c r="Q369">
        <f t="shared" si="44"/>
        <v>1</v>
      </c>
      <c r="R369">
        <f t="shared" si="45"/>
        <v>0</v>
      </c>
      <c r="S369">
        <f t="shared" si="46"/>
        <v>0</v>
      </c>
      <c r="T369">
        <f t="shared" si="47"/>
        <v>1</v>
      </c>
    </row>
    <row r="370" spans="1:20" x14ac:dyDescent="0.25">
      <c r="A370" t="s">
        <v>1277</v>
      </c>
      <c r="B370">
        <v>0.49355193429515132</v>
      </c>
      <c r="C370">
        <v>0.59278286000000002</v>
      </c>
      <c r="D370">
        <v>235</v>
      </c>
      <c r="E370">
        <v>469</v>
      </c>
      <c r="F370">
        <v>234</v>
      </c>
      <c r="G370">
        <v>0.50106609808102343</v>
      </c>
      <c r="H370">
        <v>1</v>
      </c>
      <c r="I370" t="s">
        <v>1277</v>
      </c>
      <c r="J370">
        <v>0.49893390191897652</v>
      </c>
      <c r="K370">
        <f t="shared" si="40"/>
        <v>0</v>
      </c>
      <c r="L370">
        <f t="shared" si="41"/>
        <v>1</v>
      </c>
      <c r="M370">
        <v>0</v>
      </c>
      <c r="N370">
        <v>0</v>
      </c>
      <c r="O370">
        <f t="shared" si="42"/>
        <v>1</v>
      </c>
      <c r="P370">
        <f t="shared" si="43"/>
        <v>0</v>
      </c>
      <c r="Q370">
        <f t="shared" si="44"/>
        <v>0</v>
      </c>
      <c r="R370">
        <f t="shared" si="45"/>
        <v>0</v>
      </c>
      <c r="S370">
        <f t="shared" si="46"/>
        <v>0</v>
      </c>
      <c r="T370">
        <f t="shared" si="47"/>
        <v>1</v>
      </c>
    </row>
    <row r="371" spans="1:20" x14ac:dyDescent="0.25">
      <c r="A371" t="s">
        <v>1278</v>
      </c>
      <c r="B371">
        <v>0.41649487665915153</v>
      </c>
      <c r="C371">
        <v>3.6229480000000001E-2</v>
      </c>
      <c r="D371">
        <v>192</v>
      </c>
      <c r="E371">
        <v>469</v>
      </c>
      <c r="F371">
        <v>192</v>
      </c>
      <c r="G371">
        <v>0.40938166311300639</v>
      </c>
      <c r="H371">
        <v>1</v>
      </c>
      <c r="I371" t="s">
        <v>1278</v>
      </c>
      <c r="J371">
        <v>0.40938166311300639</v>
      </c>
      <c r="K371">
        <f t="shared" ref="K371:K434" si="48">IF(G371&lt;0.46,1,0)</f>
        <v>1</v>
      </c>
      <c r="L371">
        <f t="shared" si="41"/>
        <v>0</v>
      </c>
      <c r="M371">
        <v>0</v>
      </c>
      <c r="N371">
        <v>0</v>
      </c>
      <c r="O371">
        <f t="shared" si="42"/>
        <v>0</v>
      </c>
      <c r="P371">
        <f t="shared" si="43"/>
        <v>0</v>
      </c>
      <c r="Q371">
        <f t="shared" si="44"/>
        <v>0</v>
      </c>
      <c r="R371">
        <f t="shared" si="45"/>
        <v>1</v>
      </c>
      <c r="S371">
        <f t="shared" si="46"/>
        <v>0</v>
      </c>
      <c r="T371">
        <f t="shared" si="47"/>
        <v>1</v>
      </c>
    </row>
    <row r="372" spans="1:20" x14ac:dyDescent="0.25">
      <c r="A372" t="s">
        <v>1279</v>
      </c>
      <c r="B372">
        <v>0.52057732035434401</v>
      </c>
      <c r="C372">
        <v>0.87165946000000005</v>
      </c>
      <c r="D372">
        <v>168</v>
      </c>
      <c r="E372">
        <v>313</v>
      </c>
      <c r="F372">
        <v>168</v>
      </c>
      <c r="G372">
        <v>0.53674121405750796</v>
      </c>
      <c r="H372">
        <v>1</v>
      </c>
      <c r="I372" s="6" t="s">
        <v>1279</v>
      </c>
      <c r="J372">
        <v>0.53674121405750796</v>
      </c>
      <c r="K372">
        <f t="shared" si="48"/>
        <v>0</v>
      </c>
      <c r="L372">
        <f t="shared" ref="L372:L435" si="49">1-K372</f>
        <v>1</v>
      </c>
      <c r="M372">
        <v>0</v>
      </c>
      <c r="N372">
        <v>0</v>
      </c>
      <c r="O372">
        <f t="shared" si="42"/>
        <v>0</v>
      </c>
      <c r="P372">
        <f t="shared" si="43"/>
        <v>0</v>
      </c>
      <c r="Q372">
        <f t="shared" si="44"/>
        <v>0</v>
      </c>
      <c r="R372">
        <f t="shared" si="45"/>
        <v>0</v>
      </c>
      <c r="S372">
        <f t="shared" si="46"/>
        <v>1</v>
      </c>
      <c r="T372">
        <f t="shared" si="47"/>
        <v>1</v>
      </c>
    </row>
    <row r="373" spans="1:20" x14ac:dyDescent="0.25">
      <c r="A373" t="s">
        <v>1280</v>
      </c>
      <c r="B373">
        <v>0.50470233440514034</v>
      </c>
      <c r="C373">
        <v>0.77867496000000003</v>
      </c>
      <c r="D373">
        <v>161</v>
      </c>
      <c r="E373">
        <v>313</v>
      </c>
      <c r="F373">
        <v>160</v>
      </c>
      <c r="G373">
        <v>0.51437699680511184</v>
      </c>
      <c r="H373">
        <v>1</v>
      </c>
      <c r="I373" t="s">
        <v>1280</v>
      </c>
      <c r="J373">
        <v>0.51118210862619806</v>
      </c>
      <c r="K373">
        <f t="shared" si="48"/>
        <v>0</v>
      </c>
      <c r="L373">
        <f t="shared" si="49"/>
        <v>1</v>
      </c>
      <c r="M373">
        <v>0</v>
      </c>
      <c r="N373">
        <v>0</v>
      </c>
      <c r="O373">
        <f t="shared" si="42"/>
        <v>0</v>
      </c>
      <c r="P373">
        <f t="shared" si="43"/>
        <v>1</v>
      </c>
      <c r="Q373">
        <f t="shared" si="44"/>
        <v>0</v>
      </c>
      <c r="R373">
        <f t="shared" si="45"/>
        <v>0</v>
      </c>
      <c r="S373">
        <f t="shared" si="46"/>
        <v>0</v>
      </c>
      <c r="T373">
        <f t="shared" si="47"/>
        <v>1</v>
      </c>
    </row>
    <row r="374" spans="1:20" x14ac:dyDescent="0.25">
      <c r="A374" t="s">
        <v>1281</v>
      </c>
      <c r="B374">
        <v>0.4773035389902292</v>
      </c>
      <c r="C374">
        <v>0.28687069999999998</v>
      </c>
      <c r="D374">
        <v>152</v>
      </c>
      <c r="E374">
        <v>313</v>
      </c>
      <c r="F374">
        <v>152</v>
      </c>
      <c r="G374">
        <v>0.48562300319488821</v>
      </c>
      <c r="H374">
        <v>1</v>
      </c>
      <c r="I374" t="s">
        <v>1281</v>
      </c>
      <c r="J374">
        <v>0.48562300319488821</v>
      </c>
      <c r="K374">
        <f t="shared" si="48"/>
        <v>0</v>
      </c>
      <c r="L374">
        <f t="shared" si="49"/>
        <v>1</v>
      </c>
      <c r="M374">
        <v>0</v>
      </c>
      <c r="N374">
        <v>0</v>
      </c>
      <c r="O374">
        <f t="shared" si="42"/>
        <v>0</v>
      </c>
      <c r="P374">
        <f t="shared" si="43"/>
        <v>0</v>
      </c>
      <c r="Q374">
        <f t="shared" si="44"/>
        <v>1</v>
      </c>
      <c r="R374">
        <f t="shared" si="45"/>
        <v>0</v>
      </c>
      <c r="S374">
        <f t="shared" si="46"/>
        <v>0</v>
      </c>
      <c r="T374">
        <f t="shared" si="47"/>
        <v>1</v>
      </c>
    </row>
    <row r="375" spans="1:20" x14ac:dyDescent="0.25">
      <c r="A375" t="s">
        <v>1282</v>
      </c>
      <c r="B375">
        <v>0.47038609873323223</v>
      </c>
      <c r="C375">
        <v>0.24648543000000001</v>
      </c>
      <c r="D375">
        <v>152</v>
      </c>
      <c r="E375">
        <v>313</v>
      </c>
      <c r="F375">
        <v>152</v>
      </c>
      <c r="G375">
        <v>0.48562300319488821</v>
      </c>
      <c r="H375">
        <v>1</v>
      </c>
      <c r="I375" t="s">
        <v>1282</v>
      </c>
      <c r="J375">
        <v>0.48562300319488821</v>
      </c>
      <c r="K375">
        <f t="shared" si="48"/>
        <v>0</v>
      </c>
      <c r="L375">
        <f t="shared" si="49"/>
        <v>1</v>
      </c>
      <c r="M375">
        <v>0</v>
      </c>
      <c r="N375">
        <v>0</v>
      </c>
      <c r="O375">
        <f t="shared" si="42"/>
        <v>1</v>
      </c>
      <c r="P375">
        <f t="shared" si="43"/>
        <v>0</v>
      </c>
      <c r="Q375">
        <f t="shared" si="44"/>
        <v>0</v>
      </c>
      <c r="R375">
        <f t="shared" si="45"/>
        <v>0</v>
      </c>
      <c r="S375">
        <f t="shared" si="46"/>
        <v>0</v>
      </c>
      <c r="T375">
        <f t="shared" si="47"/>
        <v>1</v>
      </c>
    </row>
    <row r="376" spans="1:20" x14ac:dyDescent="0.25">
      <c r="A376" t="s">
        <v>1283</v>
      </c>
      <c r="B376">
        <v>0.51965800086285596</v>
      </c>
      <c r="C376">
        <v>0.87165946000000005</v>
      </c>
      <c r="D376">
        <v>165</v>
      </c>
      <c r="E376">
        <v>313</v>
      </c>
      <c r="F376">
        <v>163</v>
      </c>
      <c r="G376">
        <v>0.52715654952076674</v>
      </c>
      <c r="H376">
        <v>1</v>
      </c>
      <c r="I376" t="s">
        <v>1283</v>
      </c>
      <c r="J376">
        <v>0.52076677316293929</v>
      </c>
      <c r="K376">
        <f t="shared" si="48"/>
        <v>0</v>
      </c>
      <c r="L376">
        <f t="shared" si="49"/>
        <v>1</v>
      </c>
      <c r="M376">
        <v>0</v>
      </c>
      <c r="N376">
        <v>0</v>
      </c>
      <c r="O376">
        <f t="shared" si="42"/>
        <v>0</v>
      </c>
      <c r="P376">
        <f t="shared" si="43"/>
        <v>0</v>
      </c>
      <c r="Q376">
        <f t="shared" si="44"/>
        <v>0</v>
      </c>
      <c r="R376">
        <f t="shared" si="45"/>
        <v>1</v>
      </c>
      <c r="S376">
        <f t="shared" si="46"/>
        <v>0</v>
      </c>
      <c r="T376">
        <f t="shared" si="47"/>
        <v>1</v>
      </c>
    </row>
    <row r="377" spans="1:20" x14ac:dyDescent="0.25">
      <c r="A377" t="s">
        <v>1544</v>
      </c>
      <c r="B377">
        <v>0.3800062839203025</v>
      </c>
      <c r="C377">
        <v>2.2502142E-7</v>
      </c>
      <c r="D377">
        <v>106</v>
      </c>
      <c r="E377">
        <v>276</v>
      </c>
      <c r="F377">
        <v>106</v>
      </c>
      <c r="G377">
        <v>0.38405797101449268</v>
      </c>
      <c r="J377">
        <v>0.38405797101449268</v>
      </c>
      <c r="K377">
        <f t="shared" si="48"/>
        <v>1</v>
      </c>
      <c r="L377">
        <f t="shared" si="49"/>
        <v>0</v>
      </c>
      <c r="M377">
        <v>0</v>
      </c>
      <c r="N377">
        <v>0</v>
      </c>
      <c r="O377">
        <f t="shared" si="42"/>
        <v>0</v>
      </c>
      <c r="P377">
        <f t="shared" si="43"/>
        <v>0</v>
      </c>
      <c r="Q377">
        <f t="shared" si="44"/>
        <v>0</v>
      </c>
      <c r="R377">
        <f t="shared" si="45"/>
        <v>0</v>
      </c>
      <c r="S377">
        <f t="shared" si="46"/>
        <v>1</v>
      </c>
      <c r="T377">
        <f t="shared" si="47"/>
        <v>0</v>
      </c>
    </row>
    <row r="378" spans="1:20" x14ac:dyDescent="0.25">
      <c r="A378" t="s">
        <v>1545</v>
      </c>
      <c r="B378">
        <v>0.41047748546734969</v>
      </c>
      <c r="C378">
        <v>4.6112800000000006E-3</v>
      </c>
      <c r="D378">
        <v>116</v>
      </c>
      <c r="E378">
        <v>276</v>
      </c>
      <c r="F378">
        <v>116</v>
      </c>
      <c r="G378">
        <v>0.42028985507246369</v>
      </c>
      <c r="J378">
        <v>0.42028985507246369</v>
      </c>
      <c r="K378">
        <f t="shared" si="48"/>
        <v>1</v>
      </c>
      <c r="L378">
        <f t="shared" si="49"/>
        <v>0</v>
      </c>
      <c r="M378">
        <v>0</v>
      </c>
      <c r="N378">
        <v>0</v>
      </c>
      <c r="O378">
        <f t="shared" si="42"/>
        <v>0</v>
      </c>
      <c r="P378">
        <f t="shared" si="43"/>
        <v>1</v>
      </c>
      <c r="Q378">
        <f t="shared" si="44"/>
        <v>0</v>
      </c>
      <c r="R378">
        <f t="shared" si="45"/>
        <v>0</v>
      </c>
      <c r="S378">
        <f t="shared" si="46"/>
        <v>0</v>
      </c>
      <c r="T378">
        <f t="shared" si="47"/>
        <v>0</v>
      </c>
    </row>
    <row r="379" spans="1:20" x14ac:dyDescent="0.25">
      <c r="A379" t="s">
        <v>1546</v>
      </c>
      <c r="B379">
        <v>0.4463164484786703</v>
      </c>
      <c r="C379">
        <v>7.2889799999999996E-3</v>
      </c>
      <c r="D379">
        <v>124</v>
      </c>
      <c r="E379">
        <v>276</v>
      </c>
      <c r="F379">
        <v>124</v>
      </c>
      <c r="G379">
        <v>0.44927536231884058</v>
      </c>
      <c r="J379">
        <v>0.44927536231884058</v>
      </c>
      <c r="K379">
        <f t="shared" si="48"/>
        <v>1</v>
      </c>
      <c r="L379">
        <f t="shared" si="49"/>
        <v>0</v>
      </c>
      <c r="M379">
        <v>0</v>
      </c>
      <c r="N379">
        <v>0</v>
      </c>
      <c r="O379">
        <f t="shared" si="42"/>
        <v>0</v>
      </c>
      <c r="P379">
        <f t="shared" si="43"/>
        <v>0</v>
      </c>
      <c r="Q379">
        <f t="shared" si="44"/>
        <v>1</v>
      </c>
      <c r="R379">
        <f t="shared" si="45"/>
        <v>0</v>
      </c>
      <c r="S379">
        <f t="shared" si="46"/>
        <v>0</v>
      </c>
      <c r="T379">
        <f t="shared" si="47"/>
        <v>0</v>
      </c>
    </row>
    <row r="380" spans="1:20" x14ac:dyDescent="0.25">
      <c r="A380" t="s">
        <v>1547</v>
      </c>
      <c r="B380">
        <v>0.4324745992540816</v>
      </c>
      <c r="C380">
        <v>3.1032199999999999E-3</v>
      </c>
      <c r="D380">
        <v>121</v>
      </c>
      <c r="E380">
        <v>276</v>
      </c>
      <c r="F380">
        <v>121</v>
      </c>
      <c r="G380">
        <v>0.43840579710144928</v>
      </c>
      <c r="J380">
        <v>0.43840579710144928</v>
      </c>
      <c r="K380">
        <f t="shared" si="48"/>
        <v>1</v>
      </c>
      <c r="L380">
        <f t="shared" si="49"/>
        <v>0</v>
      </c>
      <c r="M380">
        <v>0</v>
      </c>
      <c r="N380">
        <v>0</v>
      </c>
      <c r="O380">
        <f t="shared" si="42"/>
        <v>1</v>
      </c>
      <c r="P380">
        <f t="shared" si="43"/>
        <v>0</v>
      </c>
      <c r="Q380">
        <f t="shared" si="44"/>
        <v>0</v>
      </c>
      <c r="R380">
        <f t="shared" si="45"/>
        <v>0</v>
      </c>
      <c r="S380">
        <f t="shared" si="46"/>
        <v>0</v>
      </c>
      <c r="T380">
        <f t="shared" si="47"/>
        <v>0</v>
      </c>
    </row>
    <row r="381" spans="1:20" x14ac:dyDescent="0.25">
      <c r="A381" t="s">
        <v>1548</v>
      </c>
      <c r="B381">
        <v>0.37903078698375631</v>
      </c>
      <c r="C381">
        <v>2.6402657999999999E-5</v>
      </c>
      <c r="D381">
        <v>104</v>
      </c>
      <c r="E381">
        <v>276</v>
      </c>
      <c r="F381">
        <v>104</v>
      </c>
      <c r="G381">
        <v>0.37681159420289861</v>
      </c>
      <c r="J381">
        <v>0.37681159420289861</v>
      </c>
      <c r="K381">
        <f t="shared" si="48"/>
        <v>1</v>
      </c>
      <c r="L381">
        <f t="shared" si="49"/>
        <v>0</v>
      </c>
      <c r="M381">
        <v>0</v>
      </c>
      <c r="N381">
        <v>0</v>
      </c>
      <c r="O381">
        <f t="shared" si="42"/>
        <v>0</v>
      </c>
      <c r="P381">
        <f t="shared" si="43"/>
        <v>0</v>
      </c>
      <c r="Q381">
        <f t="shared" si="44"/>
        <v>0</v>
      </c>
      <c r="R381">
        <f t="shared" si="45"/>
        <v>1</v>
      </c>
      <c r="S381">
        <f t="shared" si="46"/>
        <v>0</v>
      </c>
      <c r="T381">
        <f t="shared" si="47"/>
        <v>0</v>
      </c>
    </row>
    <row r="382" spans="1:20" x14ac:dyDescent="0.25">
      <c r="A382" t="s">
        <v>1549</v>
      </c>
      <c r="B382">
        <v>0.30277901369774518</v>
      </c>
      <c r="C382">
        <v>5.2622385999999997E-8</v>
      </c>
      <c r="D382">
        <v>159</v>
      </c>
      <c r="E382">
        <v>505</v>
      </c>
      <c r="F382">
        <v>159</v>
      </c>
      <c r="G382">
        <v>0.31485148514851491</v>
      </c>
      <c r="J382">
        <v>0.31485148514851491</v>
      </c>
      <c r="K382">
        <f t="shared" si="48"/>
        <v>1</v>
      </c>
      <c r="L382">
        <f t="shared" si="49"/>
        <v>0</v>
      </c>
      <c r="M382">
        <v>0</v>
      </c>
      <c r="N382">
        <v>0</v>
      </c>
      <c r="O382">
        <f t="shared" si="42"/>
        <v>0</v>
      </c>
      <c r="P382">
        <f t="shared" si="43"/>
        <v>0</v>
      </c>
      <c r="Q382">
        <f t="shared" si="44"/>
        <v>0</v>
      </c>
      <c r="R382">
        <f t="shared" si="45"/>
        <v>0</v>
      </c>
      <c r="S382">
        <f t="shared" si="46"/>
        <v>1</v>
      </c>
      <c r="T382">
        <f t="shared" si="47"/>
        <v>0</v>
      </c>
    </row>
    <row r="383" spans="1:20" x14ac:dyDescent="0.25">
      <c r="A383" t="s">
        <v>1550</v>
      </c>
      <c r="B383">
        <v>0.32652971940644832</v>
      </c>
      <c r="C383">
        <v>6.3481856000000006E-8</v>
      </c>
      <c r="D383">
        <v>168</v>
      </c>
      <c r="E383">
        <v>505</v>
      </c>
      <c r="F383">
        <v>161</v>
      </c>
      <c r="G383">
        <v>0.33267326732673269</v>
      </c>
      <c r="J383">
        <v>0.31881188118811882</v>
      </c>
      <c r="K383">
        <f t="shared" si="48"/>
        <v>1</v>
      </c>
      <c r="L383">
        <f t="shared" si="49"/>
        <v>0</v>
      </c>
      <c r="M383">
        <v>0</v>
      </c>
      <c r="N383">
        <v>0</v>
      </c>
      <c r="O383">
        <f t="shared" si="42"/>
        <v>0</v>
      </c>
      <c r="P383">
        <f t="shared" si="43"/>
        <v>1</v>
      </c>
      <c r="Q383">
        <f t="shared" si="44"/>
        <v>0</v>
      </c>
      <c r="R383">
        <f t="shared" si="45"/>
        <v>0</v>
      </c>
      <c r="S383">
        <f t="shared" si="46"/>
        <v>0</v>
      </c>
      <c r="T383">
        <f t="shared" si="47"/>
        <v>0</v>
      </c>
    </row>
    <row r="384" spans="1:20" x14ac:dyDescent="0.25">
      <c r="A384" t="s">
        <v>1551</v>
      </c>
      <c r="B384">
        <v>0.28836258992312558</v>
      </c>
      <c r="C384">
        <v>6.230342E-8</v>
      </c>
      <c r="D384">
        <v>148</v>
      </c>
      <c r="E384">
        <v>505</v>
      </c>
      <c r="F384">
        <v>141</v>
      </c>
      <c r="G384">
        <v>0.29306930693069311</v>
      </c>
      <c r="J384">
        <v>0.27920792079207918</v>
      </c>
      <c r="K384">
        <f t="shared" si="48"/>
        <v>1</v>
      </c>
      <c r="L384">
        <f t="shared" si="49"/>
        <v>0</v>
      </c>
      <c r="M384">
        <v>0</v>
      </c>
      <c r="N384">
        <v>0</v>
      </c>
      <c r="O384">
        <f t="shared" si="42"/>
        <v>0</v>
      </c>
      <c r="P384">
        <f t="shared" si="43"/>
        <v>0</v>
      </c>
      <c r="Q384">
        <f t="shared" si="44"/>
        <v>1</v>
      </c>
      <c r="R384">
        <f t="shared" si="45"/>
        <v>0</v>
      </c>
      <c r="S384">
        <f t="shared" si="46"/>
        <v>0</v>
      </c>
      <c r="T384">
        <f t="shared" si="47"/>
        <v>0</v>
      </c>
    </row>
    <row r="385" spans="1:20" x14ac:dyDescent="0.25">
      <c r="A385" t="s">
        <v>1552</v>
      </c>
      <c r="B385">
        <v>0.33732083341696878</v>
      </c>
      <c r="C385">
        <v>5.2489970000000002E-7</v>
      </c>
      <c r="D385">
        <v>174</v>
      </c>
      <c r="E385">
        <v>505</v>
      </c>
      <c r="F385">
        <v>167</v>
      </c>
      <c r="G385">
        <v>0.34455445544554453</v>
      </c>
      <c r="J385">
        <v>0.33069306930693071</v>
      </c>
      <c r="K385">
        <f t="shared" si="48"/>
        <v>1</v>
      </c>
      <c r="L385">
        <f t="shared" si="49"/>
        <v>0</v>
      </c>
      <c r="M385">
        <v>0</v>
      </c>
      <c r="N385">
        <v>0</v>
      </c>
      <c r="O385">
        <f t="shared" si="42"/>
        <v>1</v>
      </c>
      <c r="P385">
        <f t="shared" si="43"/>
        <v>0</v>
      </c>
      <c r="Q385">
        <f t="shared" si="44"/>
        <v>0</v>
      </c>
      <c r="R385">
        <f t="shared" si="45"/>
        <v>0</v>
      </c>
      <c r="S385">
        <f t="shared" si="46"/>
        <v>0</v>
      </c>
      <c r="T385">
        <f t="shared" si="47"/>
        <v>0</v>
      </c>
    </row>
    <row r="386" spans="1:20" x14ac:dyDescent="0.25">
      <c r="A386" t="s">
        <v>1553</v>
      </c>
      <c r="B386">
        <v>0.2829572785947575</v>
      </c>
      <c r="C386">
        <v>4.7678030000000001E-8</v>
      </c>
      <c r="D386">
        <v>143</v>
      </c>
      <c r="E386">
        <v>505</v>
      </c>
      <c r="F386">
        <v>136</v>
      </c>
      <c r="G386">
        <v>0.28316831683168309</v>
      </c>
      <c r="J386">
        <v>0.26930693069306932</v>
      </c>
      <c r="K386">
        <f t="shared" si="48"/>
        <v>1</v>
      </c>
      <c r="L386">
        <f t="shared" si="49"/>
        <v>0</v>
      </c>
      <c r="M386">
        <v>0</v>
      </c>
      <c r="N386">
        <v>0</v>
      </c>
      <c r="O386">
        <f t="shared" ref="O386:O449" si="50">IF(ISNUMBER(SEARCH("___80", A386)), 1, 0)</f>
        <v>0</v>
      </c>
      <c r="P386">
        <f t="shared" ref="P386:P449" si="51">IF(ISNUMBER(SEARCH("___100", A386)), 1, 0)</f>
        <v>0</v>
      </c>
      <c r="Q386">
        <f t="shared" ref="Q386:Q449" si="52">IF(ISNUMBER(SEARCH("___65", A386)), 1, 0)</f>
        <v>0</v>
      </c>
      <c r="R386">
        <f t="shared" ref="R386:R449" si="53">IF(ISNUMBER(SEARCH("___90", A386)), 1, 0)</f>
        <v>1</v>
      </c>
      <c r="S386">
        <f t="shared" si="46"/>
        <v>0</v>
      </c>
      <c r="T386">
        <f t="shared" si="47"/>
        <v>0</v>
      </c>
    </row>
    <row r="387" spans="1:20" x14ac:dyDescent="0.25">
      <c r="A387" t="s">
        <v>1554</v>
      </c>
      <c r="B387">
        <v>0.21089788345974081</v>
      </c>
      <c r="C387">
        <v>3.8443772999999999E-10</v>
      </c>
      <c r="D387">
        <v>70</v>
      </c>
      <c r="E387">
        <v>328</v>
      </c>
      <c r="F387">
        <v>70</v>
      </c>
      <c r="G387">
        <v>0.21341463414634149</v>
      </c>
      <c r="J387">
        <v>0.21341463414634149</v>
      </c>
      <c r="K387">
        <f t="shared" si="48"/>
        <v>1</v>
      </c>
      <c r="L387">
        <f t="shared" si="49"/>
        <v>0</v>
      </c>
      <c r="M387">
        <v>0</v>
      </c>
      <c r="N387">
        <v>0</v>
      </c>
      <c r="O387">
        <f t="shared" si="50"/>
        <v>0</v>
      </c>
      <c r="P387">
        <f t="shared" si="51"/>
        <v>0</v>
      </c>
      <c r="Q387">
        <f t="shared" si="52"/>
        <v>0</v>
      </c>
      <c r="R387">
        <f t="shared" si="53"/>
        <v>0</v>
      </c>
      <c r="S387">
        <f t="shared" ref="S387:S450" si="54">IF(SUM(O387:R387)=0,1,0)</f>
        <v>1</v>
      </c>
      <c r="T387">
        <f t="shared" si="47"/>
        <v>0</v>
      </c>
    </row>
    <row r="388" spans="1:20" x14ac:dyDescent="0.25">
      <c r="A388" t="s">
        <v>1555</v>
      </c>
      <c r="B388">
        <v>0.25558443104423351</v>
      </c>
      <c r="C388">
        <v>3.8443772999999999E-10</v>
      </c>
      <c r="D388">
        <v>85</v>
      </c>
      <c r="E388">
        <v>328</v>
      </c>
      <c r="F388">
        <v>85</v>
      </c>
      <c r="G388">
        <v>0.25914634146341459</v>
      </c>
      <c r="J388">
        <v>0.25914634146341459</v>
      </c>
      <c r="K388">
        <f t="shared" si="48"/>
        <v>1</v>
      </c>
      <c r="L388">
        <f t="shared" si="49"/>
        <v>0</v>
      </c>
      <c r="M388">
        <v>0</v>
      </c>
      <c r="N388">
        <v>0</v>
      </c>
      <c r="O388">
        <f t="shared" si="50"/>
        <v>0</v>
      </c>
      <c r="P388">
        <f t="shared" si="51"/>
        <v>1</v>
      </c>
      <c r="Q388">
        <f t="shared" si="52"/>
        <v>0</v>
      </c>
      <c r="R388">
        <f t="shared" si="53"/>
        <v>0</v>
      </c>
      <c r="S388">
        <f t="shared" si="54"/>
        <v>0</v>
      </c>
      <c r="T388">
        <f t="shared" si="47"/>
        <v>0</v>
      </c>
    </row>
    <row r="389" spans="1:20" x14ac:dyDescent="0.25">
      <c r="A389" t="s">
        <v>1556</v>
      </c>
      <c r="B389">
        <v>0.24517630218723629</v>
      </c>
      <c r="C389">
        <v>3.8443772999999999E-10</v>
      </c>
      <c r="D389">
        <v>81</v>
      </c>
      <c r="E389">
        <v>328</v>
      </c>
      <c r="F389">
        <v>81</v>
      </c>
      <c r="G389">
        <v>0.24695121951219509</v>
      </c>
      <c r="J389">
        <v>0.24695121951219509</v>
      </c>
      <c r="K389">
        <f t="shared" si="48"/>
        <v>1</v>
      </c>
      <c r="L389">
        <f t="shared" si="49"/>
        <v>0</v>
      </c>
      <c r="M389">
        <v>0</v>
      </c>
      <c r="N389">
        <v>0</v>
      </c>
      <c r="O389">
        <f t="shared" si="50"/>
        <v>0</v>
      </c>
      <c r="P389">
        <f t="shared" si="51"/>
        <v>0</v>
      </c>
      <c r="Q389">
        <f t="shared" si="52"/>
        <v>1</v>
      </c>
      <c r="R389">
        <f t="shared" si="53"/>
        <v>0</v>
      </c>
      <c r="S389">
        <f t="shared" si="54"/>
        <v>0</v>
      </c>
      <c r="T389">
        <f t="shared" si="47"/>
        <v>0</v>
      </c>
    </row>
    <row r="390" spans="1:20" x14ac:dyDescent="0.25">
      <c r="A390" t="s">
        <v>1557</v>
      </c>
      <c r="B390">
        <v>0.24855215457117999</v>
      </c>
      <c r="C390">
        <v>3.8443772999999999E-10</v>
      </c>
      <c r="D390">
        <v>83</v>
      </c>
      <c r="E390">
        <v>328</v>
      </c>
      <c r="F390">
        <v>83</v>
      </c>
      <c r="G390">
        <v>0.25304878048780488</v>
      </c>
      <c r="J390">
        <v>0.25304878048780488</v>
      </c>
      <c r="K390">
        <f t="shared" si="48"/>
        <v>1</v>
      </c>
      <c r="L390">
        <f t="shared" si="49"/>
        <v>0</v>
      </c>
      <c r="M390">
        <v>0</v>
      </c>
      <c r="N390">
        <v>0</v>
      </c>
      <c r="O390">
        <f t="shared" si="50"/>
        <v>1</v>
      </c>
      <c r="P390">
        <f t="shared" si="51"/>
        <v>0</v>
      </c>
      <c r="Q390">
        <f t="shared" si="52"/>
        <v>0</v>
      </c>
      <c r="R390">
        <f t="shared" si="53"/>
        <v>0</v>
      </c>
      <c r="S390">
        <f t="shared" si="54"/>
        <v>0</v>
      </c>
      <c r="T390">
        <f t="shared" si="47"/>
        <v>0</v>
      </c>
    </row>
    <row r="391" spans="1:20" x14ac:dyDescent="0.25">
      <c r="A391" t="s">
        <v>1558</v>
      </c>
      <c r="B391">
        <v>0.26185505058847691</v>
      </c>
      <c r="C391">
        <v>3.8443772999999999E-10</v>
      </c>
      <c r="D391">
        <v>87</v>
      </c>
      <c r="E391">
        <v>328</v>
      </c>
      <c r="F391">
        <v>87</v>
      </c>
      <c r="G391">
        <v>0.2652439024390244</v>
      </c>
      <c r="J391">
        <v>0.2652439024390244</v>
      </c>
      <c r="K391">
        <f t="shared" si="48"/>
        <v>1</v>
      </c>
      <c r="L391">
        <f t="shared" si="49"/>
        <v>0</v>
      </c>
      <c r="M391">
        <v>0</v>
      </c>
      <c r="N391">
        <v>0</v>
      </c>
      <c r="O391">
        <f t="shared" si="50"/>
        <v>0</v>
      </c>
      <c r="P391">
        <f t="shared" si="51"/>
        <v>0</v>
      </c>
      <c r="Q391">
        <f t="shared" si="52"/>
        <v>0</v>
      </c>
      <c r="R391">
        <f t="shared" si="53"/>
        <v>1</v>
      </c>
      <c r="S391">
        <f t="shared" si="54"/>
        <v>0</v>
      </c>
      <c r="T391">
        <f t="shared" si="47"/>
        <v>0</v>
      </c>
    </row>
    <row r="392" spans="1:20" x14ac:dyDescent="0.25">
      <c r="A392" t="s">
        <v>1559</v>
      </c>
      <c r="B392">
        <v>0.68752090909937291</v>
      </c>
      <c r="C392">
        <v>0.98686839999999998</v>
      </c>
      <c r="D392">
        <v>356</v>
      </c>
      <c r="E392">
        <v>519</v>
      </c>
      <c r="F392">
        <v>327</v>
      </c>
      <c r="G392">
        <v>0.68593448940269752</v>
      </c>
      <c r="J392">
        <v>0.63005780346820806</v>
      </c>
      <c r="K392">
        <f t="shared" si="48"/>
        <v>0</v>
      </c>
      <c r="L392">
        <f t="shared" si="49"/>
        <v>1</v>
      </c>
      <c r="M392">
        <v>0</v>
      </c>
      <c r="N392">
        <v>0</v>
      </c>
      <c r="O392">
        <f t="shared" si="50"/>
        <v>0</v>
      </c>
      <c r="P392">
        <f t="shared" si="51"/>
        <v>0</v>
      </c>
      <c r="Q392">
        <f t="shared" si="52"/>
        <v>0</v>
      </c>
      <c r="R392">
        <f t="shared" si="53"/>
        <v>0</v>
      </c>
      <c r="S392">
        <f t="shared" si="54"/>
        <v>1</v>
      </c>
      <c r="T392">
        <f t="shared" ref="T392:T455" si="55">IF(A392=I392,1,0)</f>
        <v>0</v>
      </c>
    </row>
    <row r="393" spans="1:20" x14ac:dyDescent="0.25">
      <c r="A393" t="s">
        <v>1560</v>
      </c>
      <c r="B393">
        <v>0.78355636028199382</v>
      </c>
      <c r="C393">
        <v>0.98686839999999998</v>
      </c>
      <c r="D393">
        <v>414</v>
      </c>
      <c r="E393">
        <v>519</v>
      </c>
      <c r="F393">
        <v>378</v>
      </c>
      <c r="G393">
        <v>0.79768786127167635</v>
      </c>
      <c r="J393">
        <v>0.72832369942196529</v>
      </c>
      <c r="K393">
        <f t="shared" si="48"/>
        <v>0</v>
      </c>
      <c r="L393">
        <f t="shared" si="49"/>
        <v>1</v>
      </c>
      <c r="M393">
        <v>0</v>
      </c>
      <c r="N393">
        <v>0</v>
      </c>
      <c r="O393">
        <f t="shared" si="50"/>
        <v>0</v>
      </c>
      <c r="P393">
        <f t="shared" si="51"/>
        <v>1</v>
      </c>
      <c r="Q393">
        <f t="shared" si="52"/>
        <v>0</v>
      </c>
      <c r="R393">
        <f t="shared" si="53"/>
        <v>0</v>
      </c>
      <c r="S393">
        <f t="shared" si="54"/>
        <v>0</v>
      </c>
      <c r="T393">
        <f t="shared" si="55"/>
        <v>0</v>
      </c>
    </row>
    <row r="394" spans="1:20" x14ac:dyDescent="0.25">
      <c r="A394" t="s">
        <v>1561</v>
      </c>
      <c r="B394">
        <v>0.76033447004839405</v>
      </c>
      <c r="C394">
        <v>0.98686839999999998</v>
      </c>
      <c r="D394">
        <v>380</v>
      </c>
      <c r="E394">
        <v>519</v>
      </c>
      <c r="F394">
        <v>380</v>
      </c>
      <c r="G394">
        <v>0.73217726396917149</v>
      </c>
      <c r="J394">
        <v>0.73217726396917149</v>
      </c>
      <c r="K394">
        <f t="shared" si="48"/>
        <v>0</v>
      </c>
      <c r="L394">
        <f t="shared" si="49"/>
        <v>1</v>
      </c>
      <c r="M394">
        <v>0</v>
      </c>
      <c r="N394">
        <v>0</v>
      </c>
      <c r="O394">
        <f t="shared" si="50"/>
        <v>0</v>
      </c>
      <c r="P394">
        <f t="shared" si="51"/>
        <v>0</v>
      </c>
      <c r="Q394">
        <f t="shared" si="52"/>
        <v>1</v>
      </c>
      <c r="R394">
        <f t="shared" si="53"/>
        <v>0</v>
      </c>
      <c r="S394">
        <f t="shared" si="54"/>
        <v>0</v>
      </c>
      <c r="T394">
        <f t="shared" si="55"/>
        <v>0</v>
      </c>
    </row>
    <row r="395" spans="1:20" x14ac:dyDescent="0.25">
      <c r="A395" t="s">
        <v>1562</v>
      </c>
      <c r="B395">
        <v>0.7100915413799157</v>
      </c>
      <c r="C395">
        <v>0.98686839999999998</v>
      </c>
      <c r="D395">
        <v>372</v>
      </c>
      <c r="E395">
        <v>519</v>
      </c>
      <c r="F395">
        <v>372</v>
      </c>
      <c r="G395">
        <v>0.7167630057803468</v>
      </c>
      <c r="J395">
        <v>0.7167630057803468</v>
      </c>
      <c r="K395">
        <f t="shared" si="48"/>
        <v>0</v>
      </c>
      <c r="L395">
        <f t="shared" si="49"/>
        <v>1</v>
      </c>
      <c r="M395">
        <v>0</v>
      </c>
      <c r="N395">
        <v>0</v>
      </c>
      <c r="O395">
        <f t="shared" si="50"/>
        <v>1</v>
      </c>
      <c r="P395">
        <f t="shared" si="51"/>
        <v>0</v>
      </c>
      <c r="Q395">
        <f t="shared" si="52"/>
        <v>0</v>
      </c>
      <c r="R395">
        <f t="shared" si="53"/>
        <v>0</v>
      </c>
      <c r="S395">
        <f t="shared" si="54"/>
        <v>0</v>
      </c>
      <c r="T395">
        <f t="shared" si="55"/>
        <v>0</v>
      </c>
    </row>
    <row r="396" spans="1:20" x14ac:dyDescent="0.25">
      <c r="A396" t="s">
        <v>1563</v>
      </c>
      <c r="B396">
        <v>0.73975394334581368</v>
      </c>
      <c r="C396">
        <v>0.98686839999999998</v>
      </c>
      <c r="D396">
        <v>374</v>
      </c>
      <c r="E396">
        <v>519</v>
      </c>
      <c r="F396">
        <v>374</v>
      </c>
      <c r="G396">
        <v>0.720616570327553</v>
      </c>
      <c r="J396">
        <v>0.720616570327553</v>
      </c>
      <c r="K396">
        <f t="shared" si="48"/>
        <v>0</v>
      </c>
      <c r="L396">
        <f t="shared" si="49"/>
        <v>1</v>
      </c>
      <c r="M396">
        <v>0</v>
      </c>
      <c r="N396">
        <v>0</v>
      </c>
      <c r="O396">
        <f t="shared" si="50"/>
        <v>0</v>
      </c>
      <c r="P396">
        <f t="shared" si="51"/>
        <v>0</v>
      </c>
      <c r="Q396">
        <f t="shared" si="52"/>
        <v>0</v>
      </c>
      <c r="R396">
        <f t="shared" si="53"/>
        <v>1</v>
      </c>
      <c r="S396">
        <f t="shared" si="54"/>
        <v>0</v>
      </c>
      <c r="T396">
        <f t="shared" si="55"/>
        <v>0</v>
      </c>
    </row>
    <row r="397" spans="1:20" x14ac:dyDescent="0.25">
      <c r="A397" t="s">
        <v>1564</v>
      </c>
      <c r="B397">
        <v>0.17913883862971611</v>
      </c>
      <c r="C397">
        <v>3.8443772999999999E-10</v>
      </c>
      <c r="D397">
        <v>60</v>
      </c>
      <c r="E397">
        <v>328</v>
      </c>
      <c r="F397">
        <v>60</v>
      </c>
      <c r="G397">
        <v>0.18292682926829271</v>
      </c>
      <c r="H397">
        <v>0</v>
      </c>
      <c r="I397" t="s">
        <v>1564</v>
      </c>
      <c r="J397">
        <v>0.18292682926829271</v>
      </c>
      <c r="K397">
        <f t="shared" si="48"/>
        <v>1</v>
      </c>
      <c r="L397">
        <f t="shared" si="49"/>
        <v>0</v>
      </c>
      <c r="M397">
        <v>0</v>
      </c>
      <c r="N397">
        <v>0</v>
      </c>
      <c r="O397">
        <f t="shared" si="50"/>
        <v>0</v>
      </c>
      <c r="P397">
        <f t="shared" si="51"/>
        <v>0</v>
      </c>
      <c r="Q397">
        <f t="shared" si="52"/>
        <v>0</v>
      </c>
      <c r="R397">
        <f t="shared" si="53"/>
        <v>0</v>
      </c>
      <c r="S397">
        <f t="shared" si="54"/>
        <v>1</v>
      </c>
      <c r="T397">
        <f t="shared" si="55"/>
        <v>1</v>
      </c>
    </row>
    <row r="398" spans="1:20" x14ac:dyDescent="0.25">
      <c r="A398" t="s">
        <v>1565</v>
      </c>
      <c r="B398">
        <v>0.16519618378894921</v>
      </c>
      <c r="C398">
        <v>3.8443772999999999E-10</v>
      </c>
      <c r="D398">
        <v>55</v>
      </c>
      <c r="E398">
        <v>328</v>
      </c>
      <c r="F398">
        <v>55</v>
      </c>
      <c r="G398">
        <v>0.1676829268292683</v>
      </c>
      <c r="H398">
        <v>0</v>
      </c>
      <c r="I398" t="s">
        <v>1565</v>
      </c>
      <c r="J398">
        <v>0.1676829268292683</v>
      </c>
      <c r="K398">
        <f t="shared" si="48"/>
        <v>1</v>
      </c>
      <c r="L398">
        <f t="shared" si="49"/>
        <v>0</v>
      </c>
      <c r="M398">
        <v>0</v>
      </c>
      <c r="N398">
        <v>0</v>
      </c>
      <c r="O398">
        <f t="shared" si="50"/>
        <v>0</v>
      </c>
      <c r="P398">
        <f t="shared" si="51"/>
        <v>1</v>
      </c>
      <c r="Q398">
        <f t="shared" si="52"/>
        <v>0</v>
      </c>
      <c r="R398">
        <f t="shared" si="53"/>
        <v>0</v>
      </c>
      <c r="S398">
        <f t="shared" si="54"/>
        <v>0</v>
      </c>
      <c r="T398">
        <f t="shared" si="55"/>
        <v>1</v>
      </c>
    </row>
    <row r="399" spans="1:20" x14ac:dyDescent="0.25">
      <c r="A399" t="s">
        <v>1566</v>
      </c>
      <c r="B399">
        <v>0.17290604940845769</v>
      </c>
      <c r="C399">
        <v>3.8443772999999999E-10</v>
      </c>
      <c r="D399">
        <v>56</v>
      </c>
      <c r="E399">
        <v>328</v>
      </c>
      <c r="F399">
        <v>56</v>
      </c>
      <c r="G399">
        <v>0.17073170731707321</v>
      </c>
      <c r="H399">
        <v>0</v>
      </c>
      <c r="I399" t="s">
        <v>1566</v>
      </c>
      <c r="J399">
        <v>0.17073170731707321</v>
      </c>
      <c r="K399">
        <f t="shared" si="48"/>
        <v>1</v>
      </c>
      <c r="L399">
        <f t="shared" si="49"/>
        <v>0</v>
      </c>
      <c r="M399">
        <v>0</v>
      </c>
      <c r="N399">
        <v>0</v>
      </c>
      <c r="O399">
        <f t="shared" si="50"/>
        <v>0</v>
      </c>
      <c r="P399">
        <f t="shared" si="51"/>
        <v>0</v>
      </c>
      <c r="Q399">
        <f t="shared" si="52"/>
        <v>1</v>
      </c>
      <c r="R399">
        <f t="shared" si="53"/>
        <v>0</v>
      </c>
      <c r="S399">
        <f t="shared" si="54"/>
        <v>0</v>
      </c>
      <c r="T399">
        <f t="shared" si="55"/>
        <v>1</v>
      </c>
    </row>
    <row r="400" spans="1:20" x14ac:dyDescent="0.25">
      <c r="A400" t="s">
        <v>1567</v>
      </c>
      <c r="B400">
        <v>0.17046135242387389</v>
      </c>
      <c r="C400">
        <v>3.8443772999999999E-10</v>
      </c>
      <c r="D400">
        <v>57</v>
      </c>
      <c r="E400">
        <v>328</v>
      </c>
      <c r="F400">
        <v>57</v>
      </c>
      <c r="G400">
        <v>0.17378048780487801</v>
      </c>
      <c r="H400">
        <v>0</v>
      </c>
      <c r="I400" t="s">
        <v>1567</v>
      </c>
      <c r="J400">
        <v>0.17378048780487801</v>
      </c>
      <c r="K400">
        <f t="shared" si="48"/>
        <v>1</v>
      </c>
      <c r="L400">
        <f t="shared" si="49"/>
        <v>0</v>
      </c>
      <c r="M400">
        <v>0</v>
      </c>
      <c r="N400">
        <v>0</v>
      </c>
      <c r="O400">
        <f t="shared" si="50"/>
        <v>1</v>
      </c>
      <c r="P400">
        <f t="shared" si="51"/>
        <v>0</v>
      </c>
      <c r="Q400">
        <f t="shared" si="52"/>
        <v>0</v>
      </c>
      <c r="R400">
        <f t="shared" si="53"/>
        <v>0</v>
      </c>
      <c r="S400">
        <f t="shared" si="54"/>
        <v>0</v>
      </c>
      <c r="T400">
        <f t="shared" si="55"/>
        <v>1</v>
      </c>
    </row>
    <row r="401" spans="1:20" x14ac:dyDescent="0.25">
      <c r="A401" t="s">
        <v>1568</v>
      </c>
      <c r="B401">
        <v>0.16446485744868</v>
      </c>
      <c r="C401">
        <v>3.8443772999999999E-10</v>
      </c>
      <c r="D401">
        <v>56</v>
      </c>
      <c r="E401">
        <v>328</v>
      </c>
      <c r="F401">
        <v>56</v>
      </c>
      <c r="G401">
        <v>0.17073170731707321</v>
      </c>
      <c r="H401">
        <v>0</v>
      </c>
      <c r="I401" t="s">
        <v>1568</v>
      </c>
      <c r="J401">
        <v>0.17073170731707321</v>
      </c>
      <c r="K401">
        <f t="shared" si="48"/>
        <v>1</v>
      </c>
      <c r="L401">
        <f t="shared" si="49"/>
        <v>0</v>
      </c>
      <c r="M401">
        <v>0</v>
      </c>
      <c r="N401">
        <v>0</v>
      </c>
      <c r="O401">
        <f t="shared" si="50"/>
        <v>0</v>
      </c>
      <c r="P401">
        <f t="shared" si="51"/>
        <v>0</v>
      </c>
      <c r="Q401">
        <f t="shared" si="52"/>
        <v>0</v>
      </c>
      <c r="R401">
        <f t="shared" si="53"/>
        <v>1</v>
      </c>
      <c r="S401">
        <f t="shared" si="54"/>
        <v>0</v>
      </c>
      <c r="T401">
        <f t="shared" si="55"/>
        <v>1</v>
      </c>
    </row>
    <row r="402" spans="1:20" x14ac:dyDescent="0.25">
      <c r="A402" t="s">
        <v>1569</v>
      </c>
      <c r="B402">
        <v>0.17913883862971611</v>
      </c>
      <c r="C402">
        <v>3.8443772999999999E-10</v>
      </c>
      <c r="D402">
        <v>60</v>
      </c>
      <c r="E402">
        <v>328</v>
      </c>
      <c r="F402">
        <v>60</v>
      </c>
      <c r="G402">
        <v>0.18292682926829271</v>
      </c>
      <c r="H402">
        <v>0</v>
      </c>
      <c r="I402" t="s">
        <v>1569</v>
      </c>
      <c r="J402">
        <v>0.18292682926829271</v>
      </c>
      <c r="K402">
        <f t="shared" si="48"/>
        <v>1</v>
      </c>
      <c r="L402">
        <f t="shared" si="49"/>
        <v>0</v>
      </c>
      <c r="M402">
        <v>0</v>
      </c>
      <c r="N402">
        <v>0</v>
      </c>
      <c r="O402">
        <f t="shared" si="50"/>
        <v>0</v>
      </c>
      <c r="P402">
        <f t="shared" si="51"/>
        <v>0</v>
      </c>
      <c r="Q402">
        <f t="shared" si="52"/>
        <v>0</v>
      </c>
      <c r="R402">
        <f t="shared" si="53"/>
        <v>0</v>
      </c>
      <c r="S402">
        <f t="shared" si="54"/>
        <v>1</v>
      </c>
      <c r="T402">
        <f t="shared" si="55"/>
        <v>1</v>
      </c>
    </row>
    <row r="403" spans="1:20" x14ac:dyDescent="0.25">
      <c r="A403" t="s">
        <v>1570</v>
      </c>
      <c r="B403">
        <v>0.16446485744868</v>
      </c>
      <c r="C403">
        <v>3.8443772999999999E-10</v>
      </c>
      <c r="D403">
        <v>56</v>
      </c>
      <c r="E403">
        <v>328</v>
      </c>
      <c r="F403">
        <v>56</v>
      </c>
      <c r="G403">
        <v>0.17073170731707321</v>
      </c>
      <c r="H403">
        <v>0</v>
      </c>
      <c r="I403" t="s">
        <v>1570</v>
      </c>
      <c r="J403">
        <v>0.17073170731707321</v>
      </c>
      <c r="K403">
        <f t="shared" si="48"/>
        <v>1</v>
      </c>
      <c r="L403">
        <f t="shared" si="49"/>
        <v>0</v>
      </c>
      <c r="M403">
        <v>0</v>
      </c>
      <c r="N403">
        <v>0</v>
      </c>
      <c r="O403">
        <f t="shared" si="50"/>
        <v>0</v>
      </c>
      <c r="P403">
        <f t="shared" si="51"/>
        <v>1</v>
      </c>
      <c r="Q403">
        <f t="shared" si="52"/>
        <v>0</v>
      </c>
      <c r="R403">
        <f t="shared" si="53"/>
        <v>0</v>
      </c>
      <c r="S403">
        <f t="shared" si="54"/>
        <v>0</v>
      </c>
      <c r="T403">
        <f t="shared" si="55"/>
        <v>1</v>
      </c>
    </row>
    <row r="404" spans="1:20" x14ac:dyDescent="0.25">
      <c r="A404" t="s">
        <v>1571</v>
      </c>
      <c r="B404">
        <v>0.16210533877018871</v>
      </c>
      <c r="C404">
        <v>3.8443772999999999E-10</v>
      </c>
      <c r="D404">
        <v>54</v>
      </c>
      <c r="E404">
        <v>328</v>
      </c>
      <c r="F404">
        <v>54</v>
      </c>
      <c r="G404">
        <v>0.16463414634146339</v>
      </c>
      <c r="H404">
        <v>0</v>
      </c>
      <c r="I404" t="s">
        <v>1571</v>
      </c>
      <c r="J404">
        <v>0.16463414634146339</v>
      </c>
      <c r="K404">
        <f t="shared" si="48"/>
        <v>1</v>
      </c>
      <c r="L404">
        <f t="shared" si="49"/>
        <v>0</v>
      </c>
      <c r="M404">
        <v>0</v>
      </c>
      <c r="N404">
        <v>0</v>
      </c>
      <c r="O404">
        <f t="shared" si="50"/>
        <v>0</v>
      </c>
      <c r="P404">
        <f t="shared" si="51"/>
        <v>0</v>
      </c>
      <c r="Q404">
        <f t="shared" si="52"/>
        <v>1</v>
      </c>
      <c r="R404">
        <f t="shared" si="53"/>
        <v>0</v>
      </c>
      <c r="S404">
        <f t="shared" si="54"/>
        <v>0</v>
      </c>
      <c r="T404">
        <f t="shared" si="55"/>
        <v>1</v>
      </c>
    </row>
    <row r="405" spans="1:20" x14ac:dyDescent="0.25">
      <c r="A405" t="s">
        <v>1572</v>
      </c>
      <c r="B405">
        <v>0.1679049932091746</v>
      </c>
      <c r="C405">
        <v>3.8443772999999999E-10</v>
      </c>
      <c r="D405">
        <v>54</v>
      </c>
      <c r="E405">
        <v>328</v>
      </c>
      <c r="F405">
        <v>54</v>
      </c>
      <c r="G405">
        <v>0.16463414634146339</v>
      </c>
      <c r="H405">
        <v>0</v>
      </c>
      <c r="I405" t="s">
        <v>1572</v>
      </c>
      <c r="J405">
        <v>0.16463414634146339</v>
      </c>
      <c r="K405">
        <f t="shared" si="48"/>
        <v>1</v>
      </c>
      <c r="L405">
        <f t="shared" si="49"/>
        <v>0</v>
      </c>
      <c r="M405">
        <v>0</v>
      </c>
      <c r="N405">
        <v>0</v>
      </c>
      <c r="O405">
        <f t="shared" si="50"/>
        <v>1</v>
      </c>
      <c r="P405">
        <f t="shared" si="51"/>
        <v>0</v>
      </c>
      <c r="Q405">
        <f t="shared" si="52"/>
        <v>0</v>
      </c>
      <c r="R405">
        <f t="shared" si="53"/>
        <v>0</v>
      </c>
      <c r="S405">
        <f t="shared" si="54"/>
        <v>0</v>
      </c>
      <c r="T405">
        <f t="shared" si="55"/>
        <v>1</v>
      </c>
    </row>
    <row r="406" spans="1:20" x14ac:dyDescent="0.25">
      <c r="A406" t="s">
        <v>1573</v>
      </c>
      <c r="B406">
        <v>0.16808913829243829</v>
      </c>
      <c r="C406">
        <v>3.8443772999999999E-10</v>
      </c>
      <c r="D406">
        <v>57</v>
      </c>
      <c r="E406">
        <v>328</v>
      </c>
      <c r="F406">
        <v>57</v>
      </c>
      <c r="G406">
        <v>0.17378048780487801</v>
      </c>
      <c r="H406">
        <v>0</v>
      </c>
      <c r="I406" t="s">
        <v>1573</v>
      </c>
      <c r="J406">
        <v>0.17378048780487801</v>
      </c>
      <c r="K406">
        <f t="shared" si="48"/>
        <v>1</v>
      </c>
      <c r="L406">
        <f t="shared" si="49"/>
        <v>0</v>
      </c>
      <c r="M406">
        <v>0</v>
      </c>
      <c r="N406">
        <v>0</v>
      </c>
      <c r="O406">
        <f t="shared" si="50"/>
        <v>0</v>
      </c>
      <c r="P406">
        <f t="shared" si="51"/>
        <v>0</v>
      </c>
      <c r="Q406">
        <f t="shared" si="52"/>
        <v>0</v>
      </c>
      <c r="R406">
        <f t="shared" si="53"/>
        <v>1</v>
      </c>
      <c r="S406">
        <f t="shared" si="54"/>
        <v>0</v>
      </c>
      <c r="T406">
        <f t="shared" si="55"/>
        <v>1</v>
      </c>
    </row>
    <row r="407" spans="1:20" x14ac:dyDescent="0.25">
      <c r="A407" t="s">
        <v>1574</v>
      </c>
      <c r="B407">
        <v>0.18498932013307981</v>
      </c>
      <c r="C407">
        <v>3.8443772999999999E-10</v>
      </c>
      <c r="D407">
        <v>62</v>
      </c>
      <c r="E407">
        <v>328</v>
      </c>
      <c r="F407">
        <v>62</v>
      </c>
      <c r="G407">
        <v>0.18902439024390241</v>
      </c>
      <c r="H407">
        <v>0</v>
      </c>
      <c r="I407" t="s">
        <v>1574</v>
      </c>
      <c r="J407">
        <v>0.18902439024390241</v>
      </c>
      <c r="K407">
        <f t="shared" si="48"/>
        <v>1</v>
      </c>
      <c r="L407">
        <f t="shared" si="49"/>
        <v>0</v>
      </c>
      <c r="M407">
        <v>0</v>
      </c>
      <c r="N407">
        <v>0</v>
      </c>
      <c r="O407">
        <f t="shared" si="50"/>
        <v>0</v>
      </c>
      <c r="P407">
        <f t="shared" si="51"/>
        <v>0</v>
      </c>
      <c r="Q407">
        <f t="shared" si="52"/>
        <v>0</v>
      </c>
      <c r="R407">
        <f t="shared" si="53"/>
        <v>0</v>
      </c>
      <c r="S407">
        <f t="shared" si="54"/>
        <v>1</v>
      </c>
      <c r="T407">
        <f t="shared" si="55"/>
        <v>1</v>
      </c>
    </row>
    <row r="408" spans="1:20" x14ac:dyDescent="0.25">
      <c r="A408" t="s">
        <v>1575</v>
      </c>
      <c r="B408">
        <v>0.1571712131369859</v>
      </c>
      <c r="C408">
        <v>3.8443772999999999E-10</v>
      </c>
      <c r="D408">
        <v>54</v>
      </c>
      <c r="E408">
        <v>328</v>
      </c>
      <c r="F408">
        <v>54</v>
      </c>
      <c r="G408">
        <v>0.16463414634146339</v>
      </c>
      <c r="H408">
        <v>0</v>
      </c>
      <c r="I408" t="s">
        <v>1575</v>
      </c>
      <c r="J408">
        <v>0.16463414634146339</v>
      </c>
      <c r="K408">
        <f t="shared" si="48"/>
        <v>1</v>
      </c>
      <c r="L408">
        <f t="shared" si="49"/>
        <v>0</v>
      </c>
      <c r="M408">
        <v>0</v>
      </c>
      <c r="N408">
        <v>0</v>
      </c>
      <c r="O408">
        <f t="shared" si="50"/>
        <v>0</v>
      </c>
      <c r="P408">
        <f t="shared" si="51"/>
        <v>1</v>
      </c>
      <c r="Q408">
        <f t="shared" si="52"/>
        <v>0</v>
      </c>
      <c r="R408">
        <f t="shared" si="53"/>
        <v>0</v>
      </c>
      <c r="S408">
        <f t="shared" si="54"/>
        <v>0</v>
      </c>
      <c r="T408">
        <f t="shared" si="55"/>
        <v>1</v>
      </c>
    </row>
    <row r="409" spans="1:20" x14ac:dyDescent="0.25">
      <c r="A409" t="s">
        <v>1576</v>
      </c>
      <c r="B409">
        <v>0.16492052715025529</v>
      </c>
      <c r="C409">
        <v>3.8443772999999999E-10</v>
      </c>
      <c r="D409">
        <v>56</v>
      </c>
      <c r="E409">
        <v>328</v>
      </c>
      <c r="F409">
        <v>56</v>
      </c>
      <c r="G409">
        <v>0.17073170731707321</v>
      </c>
      <c r="H409">
        <v>0</v>
      </c>
      <c r="I409" t="s">
        <v>1576</v>
      </c>
      <c r="J409">
        <v>0.17073170731707321</v>
      </c>
      <c r="K409">
        <f t="shared" si="48"/>
        <v>1</v>
      </c>
      <c r="L409">
        <f t="shared" si="49"/>
        <v>0</v>
      </c>
      <c r="M409">
        <v>0</v>
      </c>
      <c r="N409">
        <v>0</v>
      </c>
      <c r="O409">
        <f t="shared" si="50"/>
        <v>0</v>
      </c>
      <c r="P409">
        <f t="shared" si="51"/>
        <v>0</v>
      </c>
      <c r="Q409">
        <f t="shared" si="52"/>
        <v>1</v>
      </c>
      <c r="R409">
        <f t="shared" si="53"/>
        <v>0</v>
      </c>
      <c r="S409">
        <f t="shared" si="54"/>
        <v>0</v>
      </c>
      <c r="T409">
        <f t="shared" si="55"/>
        <v>1</v>
      </c>
    </row>
    <row r="410" spans="1:20" x14ac:dyDescent="0.25">
      <c r="A410" t="s">
        <v>1577</v>
      </c>
      <c r="B410">
        <v>0.16473644840954199</v>
      </c>
      <c r="C410">
        <v>3.8443772999999999E-10</v>
      </c>
      <c r="D410">
        <v>55</v>
      </c>
      <c r="E410">
        <v>328</v>
      </c>
      <c r="F410">
        <v>55</v>
      </c>
      <c r="G410">
        <v>0.1676829268292683</v>
      </c>
      <c r="H410">
        <v>0</v>
      </c>
      <c r="I410" t="s">
        <v>1577</v>
      </c>
      <c r="J410">
        <v>0.1676829268292683</v>
      </c>
      <c r="K410">
        <f t="shared" si="48"/>
        <v>1</v>
      </c>
      <c r="L410">
        <f t="shared" si="49"/>
        <v>0</v>
      </c>
      <c r="M410">
        <v>0</v>
      </c>
      <c r="N410">
        <v>0</v>
      </c>
      <c r="O410">
        <f t="shared" si="50"/>
        <v>1</v>
      </c>
      <c r="P410">
        <f t="shared" si="51"/>
        <v>0</v>
      </c>
      <c r="Q410">
        <f t="shared" si="52"/>
        <v>0</v>
      </c>
      <c r="R410">
        <f t="shared" si="53"/>
        <v>0</v>
      </c>
      <c r="S410">
        <f t="shared" si="54"/>
        <v>0</v>
      </c>
      <c r="T410">
        <f t="shared" si="55"/>
        <v>1</v>
      </c>
    </row>
    <row r="411" spans="1:20" x14ac:dyDescent="0.25">
      <c r="A411" t="s">
        <v>1578</v>
      </c>
      <c r="B411">
        <v>0.1605654027156829</v>
      </c>
      <c r="C411">
        <v>3.8443772999999999E-10</v>
      </c>
      <c r="D411">
        <v>55</v>
      </c>
      <c r="E411">
        <v>328</v>
      </c>
      <c r="F411">
        <v>55</v>
      </c>
      <c r="G411">
        <v>0.1676829268292683</v>
      </c>
      <c r="H411">
        <v>0</v>
      </c>
      <c r="I411" t="s">
        <v>1578</v>
      </c>
      <c r="J411">
        <v>0.1676829268292683</v>
      </c>
      <c r="K411">
        <f t="shared" si="48"/>
        <v>1</v>
      </c>
      <c r="L411">
        <f t="shared" si="49"/>
        <v>0</v>
      </c>
      <c r="M411">
        <v>0</v>
      </c>
      <c r="N411">
        <v>0</v>
      </c>
      <c r="O411">
        <f t="shared" si="50"/>
        <v>0</v>
      </c>
      <c r="P411">
        <f t="shared" si="51"/>
        <v>0</v>
      </c>
      <c r="Q411">
        <f t="shared" si="52"/>
        <v>0</v>
      </c>
      <c r="R411">
        <f t="shared" si="53"/>
        <v>1</v>
      </c>
      <c r="S411">
        <f t="shared" si="54"/>
        <v>0</v>
      </c>
      <c r="T411">
        <f t="shared" si="55"/>
        <v>1</v>
      </c>
    </row>
    <row r="412" spans="1:20" x14ac:dyDescent="0.25">
      <c r="A412" t="s">
        <v>1579</v>
      </c>
      <c r="B412">
        <v>0.3208421389689663</v>
      </c>
      <c r="C412">
        <v>3.8443772999999999E-10</v>
      </c>
      <c r="D412">
        <v>89</v>
      </c>
      <c r="E412">
        <v>272</v>
      </c>
      <c r="F412">
        <v>89</v>
      </c>
      <c r="G412">
        <v>0.32720588235294118</v>
      </c>
      <c r="H412">
        <v>0</v>
      </c>
      <c r="I412" t="s">
        <v>1579</v>
      </c>
      <c r="J412">
        <v>0.32720588235294118</v>
      </c>
      <c r="K412">
        <f t="shared" si="48"/>
        <v>1</v>
      </c>
      <c r="L412">
        <f t="shared" si="49"/>
        <v>0</v>
      </c>
      <c r="M412">
        <v>0</v>
      </c>
      <c r="N412">
        <v>0</v>
      </c>
      <c r="O412">
        <f t="shared" si="50"/>
        <v>0</v>
      </c>
      <c r="P412">
        <f t="shared" si="51"/>
        <v>0</v>
      </c>
      <c r="Q412">
        <f t="shared" si="52"/>
        <v>0</v>
      </c>
      <c r="R412">
        <f t="shared" si="53"/>
        <v>0</v>
      </c>
      <c r="S412">
        <f t="shared" si="54"/>
        <v>1</v>
      </c>
      <c r="T412">
        <f t="shared" si="55"/>
        <v>1</v>
      </c>
    </row>
    <row r="413" spans="1:20" x14ac:dyDescent="0.25">
      <c r="A413" t="s">
        <v>1580</v>
      </c>
      <c r="B413">
        <v>0.32676636164501321</v>
      </c>
      <c r="C413">
        <v>4.08516395E-9</v>
      </c>
      <c r="D413">
        <v>90</v>
      </c>
      <c r="E413">
        <v>272</v>
      </c>
      <c r="F413">
        <v>90</v>
      </c>
      <c r="G413">
        <v>0.33088235294117652</v>
      </c>
      <c r="H413">
        <v>0</v>
      </c>
      <c r="I413" t="s">
        <v>1580</v>
      </c>
      <c r="J413">
        <v>0.33088235294117652</v>
      </c>
      <c r="K413">
        <f t="shared" si="48"/>
        <v>1</v>
      </c>
      <c r="L413">
        <f t="shared" si="49"/>
        <v>0</v>
      </c>
      <c r="M413">
        <v>0</v>
      </c>
      <c r="N413">
        <v>0</v>
      </c>
      <c r="O413">
        <f t="shared" si="50"/>
        <v>0</v>
      </c>
      <c r="P413">
        <f t="shared" si="51"/>
        <v>1</v>
      </c>
      <c r="Q413">
        <f t="shared" si="52"/>
        <v>0</v>
      </c>
      <c r="R413">
        <f t="shared" si="53"/>
        <v>0</v>
      </c>
      <c r="S413">
        <f t="shared" si="54"/>
        <v>0</v>
      </c>
      <c r="T413">
        <f t="shared" si="55"/>
        <v>1</v>
      </c>
    </row>
    <row r="414" spans="1:20" x14ac:dyDescent="0.25">
      <c r="A414" t="s">
        <v>1581</v>
      </c>
      <c r="B414">
        <v>0.28688836789857408</v>
      </c>
      <c r="C414">
        <v>1.06812885E-9</v>
      </c>
      <c r="D414">
        <v>78</v>
      </c>
      <c r="E414">
        <v>272</v>
      </c>
      <c r="F414">
        <v>78</v>
      </c>
      <c r="G414">
        <v>0.28676470588235292</v>
      </c>
      <c r="H414">
        <v>0</v>
      </c>
      <c r="I414" t="s">
        <v>1581</v>
      </c>
      <c r="J414">
        <v>0.28676470588235292</v>
      </c>
      <c r="K414">
        <f t="shared" si="48"/>
        <v>1</v>
      </c>
      <c r="L414">
        <f t="shared" si="49"/>
        <v>0</v>
      </c>
      <c r="M414">
        <v>0</v>
      </c>
      <c r="N414">
        <v>0</v>
      </c>
      <c r="O414">
        <f t="shared" si="50"/>
        <v>0</v>
      </c>
      <c r="P414">
        <f t="shared" si="51"/>
        <v>0</v>
      </c>
      <c r="Q414">
        <f t="shared" si="52"/>
        <v>1</v>
      </c>
      <c r="R414">
        <f t="shared" si="53"/>
        <v>0</v>
      </c>
      <c r="S414">
        <f t="shared" si="54"/>
        <v>0</v>
      </c>
      <c r="T414">
        <f t="shared" si="55"/>
        <v>1</v>
      </c>
    </row>
    <row r="415" spans="1:20" x14ac:dyDescent="0.25">
      <c r="A415" t="s">
        <v>1582</v>
      </c>
      <c r="B415">
        <v>0.3040565562113855</v>
      </c>
      <c r="C415">
        <v>1.0893048E-9</v>
      </c>
      <c r="D415">
        <v>83</v>
      </c>
      <c r="E415">
        <v>272</v>
      </c>
      <c r="F415">
        <v>83</v>
      </c>
      <c r="G415">
        <v>0.30514705882352938</v>
      </c>
      <c r="H415">
        <v>0</v>
      </c>
      <c r="I415" t="s">
        <v>1582</v>
      </c>
      <c r="J415">
        <v>0.30514705882352938</v>
      </c>
      <c r="K415">
        <f t="shared" si="48"/>
        <v>1</v>
      </c>
      <c r="L415">
        <f t="shared" si="49"/>
        <v>0</v>
      </c>
      <c r="M415">
        <v>0</v>
      </c>
      <c r="N415">
        <v>0</v>
      </c>
      <c r="O415">
        <f t="shared" si="50"/>
        <v>1</v>
      </c>
      <c r="P415">
        <f t="shared" si="51"/>
        <v>0</v>
      </c>
      <c r="Q415">
        <f t="shared" si="52"/>
        <v>0</v>
      </c>
      <c r="R415">
        <f t="shared" si="53"/>
        <v>0</v>
      </c>
      <c r="S415">
        <f t="shared" si="54"/>
        <v>0</v>
      </c>
      <c r="T415">
        <f t="shared" si="55"/>
        <v>1</v>
      </c>
    </row>
    <row r="416" spans="1:20" x14ac:dyDescent="0.25">
      <c r="A416" t="s">
        <v>1583</v>
      </c>
      <c r="B416">
        <v>0.32905592008621182</v>
      </c>
      <c r="C416">
        <v>1.45913005E-8</v>
      </c>
      <c r="D416">
        <v>91</v>
      </c>
      <c r="E416">
        <v>272</v>
      </c>
      <c r="F416">
        <v>91</v>
      </c>
      <c r="G416">
        <v>0.33455882352941169</v>
      </c>
      <c r="H416">
        <v>0</v>
      </c>
      <c r="I416" t="s">
        <v>1583</v>
      </c>
      <c r="J416">
        <v>0.33455882352941169</v>
      </c>
      <c r="K416">
        <f t="shared" si="48"/>
        <v>1</v>
      </c>
      <c r="L416">
        <f t="shared" si="49"/>
        <v>0</v>
      </c>
      <c r="M416">
        <v>0</v>
      </c>
      <c r="N416">
        <v>0</v>
      </c>
      <c r="O416">
        <f t="shared" si="50"/>
        <v>0</v>
      </c>
      <c r="P416">
        <f t="shared" si="51"/>
        <v>0</v>
      </c>
      <c r="Q416">
        <f t="shared" si="52"/>
        <v>0</v>
      </c>
      <c r="R416">
        <f t="shared" si="53"/>
        <v>1</v>
      </c>
      <c r="S416">
        <f t="shared" si="54"/>
        <v>0</v>
      </c>
      <c r="T416">
        <f t="shared" si="55"/>
        <v>1</v>
      </c>
    </row>
    <row r="417" spans="1:20" x14ac:dyDescent="0.25">
      <c r="A417" t="s">
        <v>1584</v>
      </c>
      <c r="B417">
        <v>0.32693791494895202</v>
      </c>
      <c r="C417">
        <v>3.8443772999999999E-10</v>
      </c>
      <c r="D417">
        <v>131</v>
      </c>
      <c r="E417">
        <v>400</v>
      </c>
      <c r="F417">
        <v>131</v>
      </c>
      <c r="G417">
        <v>0.32750000000000001</v>
      </c>
      <c r="H417">
        <v>0</v>
      </c>
      <c r="I417" t="s">
        <v>1584</v>
      </c>
      <c r="J417">
        <v>0.32750000000000001</v>
      </c>
      <c r="K417">
        <f t="shared" si="48"/>
        <v>1</v>
      </c>
      <c r="L417">
        <f t="shared" si="49"/>
        <v>0</v>
      </c>
      <c r="M417">
        <v>0</v>
      </c>
      <c r="N417">
        <v>0</v>
      </c>
      <c r="O417">
        <f t="shared" si="50"/>
        <v>0</v>
      </c>
      <c r="P417">
        <f t="shared" si="51"/>
        <v>0</v>
      </c>
      <c r="Q417">
        <f t="shared" si="52"/>
        <v>0</v>
      </c>
      <c r="R417">
        <f t="shared" si="53"/>
        <v>0</v>
      </c>
      <c r="S417">
        <f t="shared" si="54"/>
        <v>1</v>
      </c>
      <c r="T417">
        <f t="shared" si="55"/>
        <v>1</v>
      </c>
    </row>
    <row r="418" spans="1:20" x14ac:dyDescent="0.25">
      <c r="A418" t="s">
        <v>1585</v>
      </c>
      <c r="B418">
        <v>0.33718303930346361</v>
      </c>
      <c r="C418">
        <v>1.0391824500000001E-9</v>
      </c>
      <c r="D418">
        <v>136</v>
      </c>
      <c r="E418">
        <v>400</v>
      </c>
      <c r="F418">
        <v>136</v>
      </c>
      <c r="G418">
        <v>0.34</v>
      </c>
      <c r="H418">
        <v>0</v>
      </c>
      <c r="I418" t="s">
        <v>1585</v>
      </c>
      <c r="J418">
        <v>0.34</v>
      </c>
      <c r="K418">
        <f t="shared" si="48"/>
        <v>1</v>
      </c>
      <c r="L418">
        <f t="shared" si="49"/>
        <v>0</v>
      </c>
      <c r="M418">
        <v>0</v>
      </c>
      <c r="N418">
        <v>0</v>
      </c>
      <c r="O418">
        <f t="shared" si="50"/>
        <v>0</v>
      </c>
      <c r="P418">
        <f t="shared" si="51"/>
        <v>1</v>
      </c>
      <c r="Q418">
        <f t="shared" si="52"/>
        <v>0</v>
      </c>
      <c r="R418">
        <f t="shared" si="53"/>
        <v>0</v>
      </c>
      <c r="S418">
        <f t="shared" si="54"/>
        <v>0</v>
      </c>
      <c r="T418">
        <f t="shared" si="55"/>
        <v>1</v>
      </c>
    </row>
    <row r="419" spans="1:20" x14ac:dyDescent="0.25">
      <c r="A419" t="s">
        <v>1586</v>
      </c>
      <c r="B419">
        <v>0.34528566982374531</v>
      </c>
      <c r="C419">
        <v>7.2466454999999996E-10</v>
      </c>
      <c r="D419">
        <v>140</v>
      </c>
      <c r="E419">
        <v>400</v>
      </c>
      <c r="F419">
        <v>140</v>
      </c>
      <c r="G419">
        <v>0.35</v>
      </c>
      <c r="H419">
        <v>0</v>
      </c>
      <c r="I419" t="s">
        <v>1586</v>
      </c>
      <c r="J419">
        <v>0.35</v>
      </c>
      <c r="K419">
        <f t="shared" si="48"/>
        <v>1</v>
      </c>
      <c r="L419">
        <f t="shared" si="49"/>
        <v>0</v>
      </c>
      <c r="M419">
        <v>0</v>
      </c>
      <c r="N419">
        <v>0</v>
      </c>
      <c r="O419">
        <f t="shared" si="50"/>
        <v>0</v>
      </c>
      <c r="P419">
        <f t="shared" si="51"/>
        <v>0</v>
      </c>
      <c r="Q419">
        <f t="shared" si="52"/>
        <v>1</v>
      </c>
      <c r="R419">
        <f t="shared" si="53"/>
        <v>0</v>
      </c>
      <c r="S419">
        <f t="shared" si="54"/>
        <v>0</v>
      </c>
      <c r="T419">
        <f t="shared" si="55"/>
        <v>1</v>
      </c>
    </row>
    <row r="420" spans="1:20" x14ac:dyDescent="0.25">
      <c r="A420" t="s">
        <v>1587</v>
      </c>
      <c r="B420">
        <v>0.34411942330280509</v>
      </c>
      <c r="C420">
        <v>5.9317017499999998E-10</v>
      </c>
      <c r="D420">
        <v>140</v>
      </c>
      <c r="E420">
        <v>400</v>
      </c>
      <c r="F420">
        <v>140</v>
      </c>
      <c r="G420">
        <v>0.35</v>
      </c>
      <c r="H420">
        <v>0</v>
      </c>
      <c r="I420" t="s">
        <v>1587</v>
      </c>
      <c r="J420">
        <v>0.35</v>
      </c>
      <c r="K420">
        <f t="shared" si="48"/>
        <v>1</v>
      </c>
      <c r="L420">
        <f t="shared" si="49"/>
        <v>0</v>
      </c>
      <c r="M420">
        <v>0</v>
      </c>
      <c r="N420">
        <v>0</v>
      </c>
      <c r="O420">
        <f t="shared" si="50"/>
        <v>1</v>
      </c>
      <c r="P420">
        <f t="shared" si="51"/>
        <v>0</v>
      </c>
      <c r="Q420">
        <f t="shared" si="52"/>
        <v>0</v>
      </c>
      <c r="R420">
        <f t="shared" si="53"/>
        <v>0</v>
      </c>
      <c r="S420">
        <f t="shared" si="54"/>
        <v>0</v>
      </c>
      <c r="T420">
        <f t="shared" si="55"/>
        <v>1</v>
      </c>
    </row>
    <row r="421" spans="1:20" x14ac:dyDescent="0.25">
      <c r="A421" t="s">
        <v>1588</v>
      </c>
      <c r="B421">
        <v>0.35538512136967298</v>
      </c>
      <c r="C421">
        <v>5.4446374999999995E-10</v>
      </c>
      <c r="D421">
        <v>144</v>
      </c>
      <c r="E421">
        <v>400</v>
      </c>
      <c r="F421">
        <v>144</v>
      </c>
      <c r="G421">
        <v>0.36</v>
      </c>
      <c r="H421">
        <v>0</v>
      </c>
      <c r="I421" t="s">
        <v>1588</v>
      </c>
      <c r="J421">
        <v>0.36</v>
      </c>
      <c r="K421">
        <f t="shared" si="48"/>
        <v>1</v>
      </c>
      <c r="L421">
        <f t="shared" si="49"/>
        <v>0</v>
      </c>
      <c r="M421">
        <v>0</v>
      </c>
      <c r="N421">
        <v>0</v>
      </c>
      <c r="O421">
        <f t="shared" si="50"/>
        <v>0</v>
      </c>
      <c r="P421">
        <f t="shared" si="51"/>
        <v>0</v>
      </c>
      <c r="Q421">
        <f t="shared" si="52"/>
        <v>0</v>
      </c>
      <c r="R421">
        <f t="shared" si="53"/>
        <v>1</v>
      </c>
      <c r="S421">
        <f t="shared" si="54"/>
        <v>0</v>
      </c>
      <c r="T421">
        <f t="shared" si="55"/>
        <v>1</v>
      </c>
    </row>
    <row r="422" spans="1:20" x14ac:dyDescent="0.25">
      <c r="A422" t="s">
        <v>1589</v>
      </c>
      <c r="B422">
        <v>0.31689256605118798</v>
      </c>
      <c r="C422">
        <v>2.0921591000000001E-9</v>
      </c>
      <c r="D422">
        <v>162</v>
      </c>
      <c r="E422">
        <v>505</v>
      </c>
      <c r="F422">
        <v>160</v>
      </c>
      <c r="G422">
        <v>0.3207920792079208</v>
      </c>
      <c r="H422">
        <v>0</v>
      </c>
      <c r="I422" t="s">
        <v>1589</v>
      </c>
      <c r="J422">
        <v>0.31683168316831678</v>
      </c>
      <c r="K422">
        <f t="shared" si="48"/>
        <v>1</v>
      </c>
      <c r="L422">
        <f t="shared" si="49"/>
        <v>0</v>
      </c>
      <c r="M422">
        <v>0</v>
      </c>
      <c r="N422">
        <v>0</v>
      </c>
      <c r="O422">
        <f t="shared" si="50"/>
        <v>0</v>
      </c>
      <c r="P422">
        <f t="shared" si="51"/>
        <v>0</v>
      </c>
      <c r="Q422">
        <f t="shared" si="52"/>
        <v>0</v>
      </c>
      <c r="R422">
        <f t="shared" si="53"/>
        <v>0</v>
      </c>
      <c r="S422">
        <f t="shared" si="54"/>
        <v>1</v>
      </c>
      <c r="T422">
        <f t="shared" si="55"/>
        <v>1</v>
      </c>
    </row>
    <row r="423" spans="1:20" x14ac:dyDescent="0.25">
      <c r="A423" t="s">
        <v>1590</v>
      </c>
      <c r="B423">
        <v>0.32084742367094432</v>
      </c>
      <c r="C423">
        <v>8.4306135000000004E-9</v>
      </c>
      <c r="D423">
        <v>166</v>
      </c>
      <c r="E423">
        <v>505</v>
      </c>
      <c r="F423">
        <v>164</v>
      </c>
      <c r="G423">
        <v>0.32871287128712873</v>
      </c>
      <c r="H423">
        <v>0</v>
      </c>
      <c r="I423" t="s">
        <v>1590</v>
      </c>
      <c r="J423">
        <v>0.32475247524752482</v>
      </c>
      <c r="K423">
        <f t="shared" si="48"/>
        <v>1</v>
      </c>
      <c r="L423">
        <f t="shared" si="49"/>
        <v>0</v>
      </c>
      <c r="M423">
        <v>0</v>
      </c>
      <c r="N423">
        <v>0</v>
      </c>
      <c r="O423">
        <f t="shared" si="50"/>
        <v>0</v>
      </c>
      <c r="P423">
        <f t="shared" si="51"/>
        <v>1</v>
      </c>
      <c r="Q423">
        <f t="shared" si="52"/>
        <v>0</v>
      </c>
      <c r="R423">
        <f t="shared" si="53"/>
        <v>0</v>
      </c>
      <c r="S423">
        <f t="shared" si="54"/>
        <v>0</v>
      </c>
      <c r="T423">
        <f t="shared" si="55"/>
        <v>1</v>
      </c>
    </row>
    <row r="424" spans="1:20" x14ac:dyDescent="0.25">
      <c r="A424" t="s">
        <v>1591</v>
      </c>
      <c r="B424">
        <v>0.28973211968769602</v>
      </c>
      <c r="C424">
        <v>4.8482245000000002E-9</v>
      </c>
      <c r="D424">
        <v>148</v>
      </c>
      <c r="E424">
        <v>505</v>
      </c>
      <c r="F424">
        <v>147</v>
      </c>
      <c r="G424">
        <v>0.29306930693069311</v>
      </c>
      <c r="H424">
        <v>0</v>
      </c>
      <c r="I424" t="s">
        <v>1591</v>
      </c>
      <c r="J424">
        <v>0.29108910891089113</v>
      </c>
      <c r="K424">
        <f t="shared" si="48"/>
        <v>1</v>
      </c>
      <c r="L424">
        <f t="shared" si="49"/>
        <v>0</v>
      </c>
      <c r="M424">
        <v>0</v>
      </c>
      <c r="N424">
        <v>0</v>
      </c>
      <c r="O424">
        <f t="shared" si="50"/>
        <v>0</v>
      </c>
      <c r="P424">
        <f t="shared" si="51"/>
        <v>0</v>
      </c>
      <c r="Q424">
        <f t="shared" si="52"/>
        <v>1</v>
      </c>
      <c r="R424">
        <f t="shared" si="53"/>
        <v>0</v>
      </c>
      <c r="S424">
        <f t="shared" si="54"/>
        <v>0</v>
      </c>
      <c r="T424">
        <f t="shared" si="55"/>
        <v>1</v>
      </c>
    </row>
    <row r="425" spans="1:20" x14ac:dyDescent="0.25">
      <c r="A425" t="s">
        <v>1592</v>
      </c>
      <c r="B425">
        <v>0.29903994186721378</v>
      </c>
      <c r="C425">
        <v>1.4392253E-8</v>
      </c>
      <c r="D425">
        <v>152</v>
      </c>
      <c r="E425">
        <v>505</v>
      </c>
      <c r="F425">
        <v>151</v>
      </c>
      <c r="G425">
        <v>0.30099009900990098</v>
      </c>
      <c r="H425">
        <v>0</v>
      </c>
      <c r="I425" t="s">
        <v>1592</v>
      </c>
      <c r="J425">
        <v>0.299009900990099</v>
      </c>
      <c r="K425">
        <f t="shared" si="48"/>
        <v>1</v>
      </c>
      <c r="L425">
        <f t="shared" si="49"/>
        <v>0</v>
      </c>
      <c r="M425">
        <v>0</v>
      </c>
      <c r="N425">
        <v>0</v>
      </c>
      <c r="O425">
        <f t="shared" si="50"/>
        <v>1</v>
      </c>
      <c r="P425">
        <f t="shared" si="51"/>
        <v>0</v>
      </c>
      <c r="Q425">
        <f t="shared" si="52"/>
        <v>0</v>
      </c>
      <c r="R425">
        <f t="shared" si="53"/>
        <v>0</v>
      </c>
      <c r="S425">
        <f t="shared" si="54"/>
        <v>0</v>
      </c>
      <c r="T425">
        <f t="shared" si="55"/>
        <v>1</v>
      </c>
    </row>
    <row r="426" spans="1:20" x14ac:dyDescent="0.25">
      <c r="A426" t="s">
        <v>1593</v>
      </c>
      <c r="B426">
        <v>0.33809002051161952</v>
      </c>
      <c r="C426">
        <v>6.8865275999999997E-8</v>
      </c>
      <c r="D426">
        <v>173</v>
      </c>
      <c r="E426">
        <v>505</v>
      </c>
      <c r="F426">
        <v>172</v>
      </c>
      <c r="G426">
        <v>0.3425742574257426</v>
      </c>
      <c r="H426">
        <v>0</v>
      </c>
      <c r="I426" t="s">
        <v>1593</v>
      </c>
      <c r="J426">
        <v>0.34059405940594062</v>
      </c>
      <c r="K426">
        <f t="shared" si="48"/>
        <v>1</v>
      </c>
      <c r="L426">
        <f t="shared" si="49"/>
        <v>0</v>
      </c>
      <c r="M426">
        <v>0</v>
      </c>
      <c r="N426">
        <v>0</v>
      </c>
      <c r="O426">
        <f t="shared" si="50"/>
        <v>0</v>
      </c>
      <c r="P426">
        <f t="shared" si="51"/>
        <v>0</v>
      </c>
      <c r="Q426">
        <f t="shared" si="52"/>
        <v>0</v>
      </c>
      <c r="R426">
        <f t="shared" si="53"/>
        <v>1</v>
      </c>
      <c r="S426">
        <f t="shared" si="54"/>
        <v>0</v>
      </c>
      <c r="T426">
        <f t="shared" si="55"/>
        <v>1</v>
      </c>
    </row>
    <row r="427" spans="1:20" x14ac:dyDescent="0.25">
      <c r="A427" t="s">
        <v>1594</v>
      </c>
      <c r="B427">
        <v>0.34252932268399572</v>
      </c>
      <c r="C427">
        <v>3.8464678500000001E-10</v>
      </c>
      <c r="D427">
        <v>138</v>
      </c>
      <c r="E427">
        <v>400</v>
      </c>
      <c r="F427">
        <v>138</v>
      </c>
      <c r="G427">
        <v>0.34499999999999997</v>
      </c>
      <c r="H427">
        <v>0</v>
      </c>
      <c r="I427" t="s">
        <v>1594</v>
      </c>
      <c r="J427">
        <v>0.34499999999999997</v>
      </c>
      <c r="K427">
        <f t="shared" si="48"/>
        <v>1</v>
      </c>
      <c r="L427">
        <f t="shared" si="49"/>
        <v>0</v>
      </c>
      <c r="M427">
        <v>0</v>
      </c>
      <c r="N427">
        <v>0</v>
      </c>
      <c r="O427">
        <f t="shared" si="50"/>
        <v>0</v>
      </c>
      <c r="P427">
        <f t="shared" si="51"/>
        <v>0</v>
      </c>
      <c r="Q427">
        <f t="shared" si="52"/>
        <v>0</v>
      </c>
      <c r="R427">
        <f t="shared" si="53"/>
        <v>0</v>
      </c>
      <c r="S427">
        <f t="shared" si="54"/>
        <v>1</v>
      </c>
      <c r="T427">
        <f t="shared" si="55"/>
        <v>1</v>
      </c>
    </row>
    <row r="428" spans="1:20" x14ac:dyDescent="0.25">
      <c r="A428" t="s">
        <v>1595</v>
      </c>
      <c r="B428">
        <v>0.34758123397703172</v>
      </c>
      <c r="C428">
        <v>2.5608237499999998E-9</v>
      </c>
      <c r="D428">
        <v>141</v>
      </c>
      <c r="E428">
        <v>400</v>
      </c>
      <c r="F428">
        <v>141</v>
      </c>
      <c r="G428">
        <v>0.35249999999999998</v>
      </c>
      <c r="H428">
        <v>0</v>
      </c>
      <c r="I428" t="s">
        <v>1595</v>
      </c>
      <c r="J428">
        <v>0.35249999999999998</v>
      </c>
      <c r="K428">
        <f t="shared" si="48"/>
        <v>1</v>
      </c>
      <c r="L428">
        <f t="shared" si="49"/>
        <v>0</v>
      </c>
      <c r="M428">
        <v>0</v>
      </c>
      <c r="N428">
        <v>0</v>
      </c>
      <c r="O428">
        <f t="shared" si="50"/>
        <v>0</v>
      </c>
      <c r="P428">
        <f t="shared" si="51"/>
        <v>1</v>
      </c>
      <c r="Q428">
        <f t="shared" si="52"/>
        <v>0</v>
      </c>
      <c r="R428">
        <f t="shared" si="53"/>
        <v>0</v>
      </c>
      <c r="S428">
        <f t="shared" si="54"/>
        <v>0</v>
      </c>
      <c r="T428">
        <f t="shared" si="55"/>
        <v>1</v>
      </c>
    </row>
    <row r="429" spans="1:20" x14ac:dyDescent="0.25">
      <c r="A429" t="s">
        <v>1596</v>
      </c>
      <c r="B429">
        <v>0.3464493512131932</v>
      </c>
      <c r="C429">
        <v>4.2538715E-9</v>
      </c>
      <c r="D429">
        <v>140</v>
      </c>
      <c r="E429">
        <v>400</v>
      </c>
      <c r="F429">
        <v>140</v>
      </c>
      <c r="G429">
        <v>0.35</v>
      </c>
      <c r="H429">
        <v>0</v>
      </c>
      <c r="I429" t="s">
        <v>1596</v>
      </c>
      <c r="J429">
        <v>0.35</v>
      </c>
      <c r="K429">
        <f t="shared" si="48"/>
        <v>1</v>
      </c>
      <c r="L429">
        <f t="shared" si="49"/>
        <v>0</v>
      </c>
      <c r="M429">
        <v>0</v>
      </c>
      <c r="N429">
        <v>0</v>
      </c>
      <c r="O429">
        <f t="shared" si="50"/>
        <v>0</v>
      </c>
      <c r="P429">
        <f t="shared" si="51"/>
        <v>0</v>
      </c>
      <c r="Q429">
        <f t="shared" si="52"/>
        <v>1</v>
      </c>
      <c r="R429">
        <f t="shared" si="53"/>
        <v>0</v>
      </c>
      <c r="S429">
        <f t="shared" si="54"/>
        <v>0</v>
      </c>
      <c r="T429">
        <f t="shared" si="55"/>
        <v>1</v>
      </c>
    </row>
    <row r="430" spans="1:20" x14ac:dyDescent="0.25">
      <c r="A430" t="s">
        <v>1597</v>
      </c>
      <c r="B430">
        <v>0.35202782483991218</v>
      </c>
      <c r="C430">
        <v>1.3177049E-9</v>
      </c>
      <c r="D430">
        <v>142</v>
      </c>
      <c r="E430">
        <v>400</v>
      </c>
      <c r="F430">
        <v>142</v>
      </c>
      <c r="G430">
        <v>0.35499999999999998</v>
      </c>
      <c r="H430">
        <v>0</v>
      </c>
      <c r="I430" t="s">
        <v>1597</v>
      </c>
      <c r="J430">
        <v>0.35499999999999998</v>
      </c>
      <c r="K430">
        <f t="shared" si="48"/>
        <v>1</v>
      </c>
      <c r="L430">
        <f t="shared" si="49"/>
        <v>0</v>
      </c>
      <c r="M430">
        <v>0</v>
      </c>
      <c r="N430">
        <v>0</v>
      </c>
      <c r="O430">
        <f t="shared" si="50"/>
        <v>1</v>
      </c>
      <c r="P430">
        <f t="shared" si="51"/>
        <v>0</v>
      </c>
      <c r="Q430">
        <f t="shared" si="52"/>
        <v>0</v>
      </c>
      <c r="R430">
        <f t="shared" si="53"/>
        <v>0</v>
      </c>
      <c r="S430">
        <f t="shared" si="54"/>
        <v>0</v>
      </c>
      <c r="T430">
        <f t="shared" si="55"/>
        <v>1</v>
      </c>
    </row>
    <row r="431" spans="1:20" x14ac:dyDescent="0.25">
      <c r="A431" t="s">
        <v>1598</v>
      </c>
      <c r="B431">
        <v>0.35697461409683628</v>
      </c>
      <c r="C431">
        <v>1.31773E-9</v>
      </c>
      <c r="D431">
        <v>145</v>
      </c>
      <c r="E431">
        <v>400</v>
      </c>
      <c r="F431">
        <v>145</v>
      </c>
      <c r="G431">
        <v>0.36249999999999999</v>
      </c>
      <c r="H431">
        <v>0</v>
      </c>
      <c r="I431" t="s">
        <v>1598</v>
      </c>
      <c r="J431">
        <v>0.36249999999999999</v>
      </c>
      <c r="K431">
        <f t="shared" si="48"/>
        <v>1</v>
      </c>
      <c r="L431">
        <f t="shared" si="49"/>
        <v>0</v>
      </c>
      <c r="M431">
        <v>0</v>
      </c>
      <c r="N431">
        <v>0</v>
      </c>
      <c r="O431">
        <f t="shared" si="50"/>
        <v>0</v>
      </c>
      <c r="P431">
        <f t="shared" si="51"/>
        <v>0</v>
      </c>
      <c r="Q431">
        <f t="shared" si="52"/>
        <v>0</v>
      </c>
      <c r="R431">
        <f t="shared" si="53"/>
        <v>1</v>
      </c>
      <c r="S431">
        <f t="shared" si="54"/>
        <v>0</v>
      </c>
      <c r="T431">
        <f t="shared" si="55"/>
        <v>1</v>
      </c>
    </row>
    <row r="432" spans="1:20" x14ac:dyDescent="0.25">
      <c r="A432" t="s">
        <v>1599</v>
      </c>
      <c r="B432">
        <v>0.39993486221644731</v>
      </c>
      <c r="C432">
        <v>1.5226343E-5</v>
      </c>
      <c r="D432">
        <v>210</v>
      </c>
      <c r="E432">
        <v>505</v>
      </c>
      <c r="F432">
        <v>210</v>
      </c>
      <c r="G432">
        <v>0.41584158415841582</v>
      </c>
      <c r="H432">
        <v>0</v>
      </c>
      <c r="I432" t="s">
        <v>1599</v>
      </c>
      <c r="J432">
        <v>0.41584158415841582</v>
      </c>
      <c r="K432">
        <f t="shared" si="48"/>
        <v>1</v>
      </c>
      <c r="L432">
        <f t="shared" si="49"/>
        <v>0</v>
      </c>
      <c r="M432">
        <v>0</v>
      </c>
      <c r="N432">
        <v>0</v>
      </c>
      <c r="O432">
        <f t="shared" si="50"/>
        <v>0</v>
      </c>
      <c r="P432">
        <f t="shared" si="51"/>
        <v>0</v>
      </c>
      <c r="Q432">
        <f t="shared" si="52"/>
        <v>0</v>
      </c>
      <c r="R432">
        <f t="shared" si="53"/>
        <v>0</v>
      </c>
      <c r="S432">
        <f t="shared" si="54"/>
        <v>1</v>
      </c>
      <c r="T432">
        <f t="shared" si="55"/>
        <v>1</v>
      </c>
    </row>
    <row r="433" spans="1:20" x14ac:dyDescent="0.25">
      <c r="A433" t="s">
        <v>1600</v>
      </c>
      <c r="B433">
        <v>0.45565741494103962</v>
      </c>
      <c r="C433">
        <v>5.3275019999999999E-2</v>
      </c>
      <c r="D433">
        <v>238</v>
      </c>
      <c r="E433">
        <v>505</v>
      </c>
      <c r="F433">
        <v>238</v>
      </c>
      <c r="G433">
        <v>0.47128712871287132</v>
      </c>
      <c r="H433">
        <v>0</v>
      </c>
      <c r="I433" t="s">
        <v>1600</v>
      </c>
      <c r="J433">
        <v>0.47128712871287132</v>
      </c>
      <c r="K433">
        <f t="shared" si="48"/>
        <v>0</v>
      </c>
      <c r="L433">
        <f t="shared" si="49"/>
        <v>1</v>
      </c>
      <c r="M433">
        <v>0</v>
      </c>
      <c r="N433">
        <v>0</v>
      </c>
      <c r="O433">
        <f t="shared" si="50"/>
        <v>0</v>
      </c>
      <c r="P433">
        <f t="shared" si="51"/>
        <v>1</v>
      </c>
      <c r="Q433">
        <f t="shared" si="52"/>
        <v>0</v>
      </c>
      <c r="R433">
        <f t="shared" si="53"/>
        <v>0</v>
      </c>
      <c r="S433">
        <f t="shared" si="54"/>
        <v>0</v>
      </c>
      <c r="T433">
        <f t="shared" si="55"/>
        <v>1</v>
      </c>
    </row>
    <row r="434" spans="1:20" x14ac:dyDescent="0.25">
      <c r="A434" t="s">
        <v>1601</v>
      </c>
      <c r="B434">
        <v>0.39694148850858979</v>
      </c>
      <c r="C434">
        <v>3.8994026000000004E-6</v>
      </c>
      <c r="D434">
        <v>203</v>
      </c>
      <c r="E434">
        <v>505</v>
      </c>
      <c r="F434">
        <v>203</v>
      </c>
      <c r="G434">
        <v>0.401980198019802</v>
      </c>
      <c r="H434">
        <v>0</v>
      </c>
      <c r="I434" t="s">
        <v>1601</v>
      </c>
      <c r="J434">
        <v>0.401980198019802</v>
      </c>
      <c r="K434">
        <f t="shared" si="48"/>
        <v>1</v>
      </c>
      <c r="L434">
        <f t="shared" si="49"/>
        <v>0</v>
      </c>
      <c r="M434">
        <v>0</v>
      </c>
      <c r="N434">
        <v>0</v>
      </c>
      <c r="O434">
        <f t="shared" si="50"/>
        <v>0</v>
      </c>
      <c r="P434">
        <f t="shared" si="51"/>
        <v>0</v>
      </c>
      <c r="Q434">
        <f t="shared" si="52"/>
        <v>1</v>
      </c>
      <c r="R434">
        <f t="shared" si="53"/>
        <v>0</v>
      </c>
      <c r="S434">
        <f t="shared" si="54"/>
        <v>0</v>
      </c>
      <c r="T434">
        <f t="shared" si="55"/>
        <v>1</v>
      </c>
    </row>
    <row r="435" spans="1:20" x14ac:dyDescent="0.25">
      <c r="A435" t="s">
        <v>1602</v>
      </c>
      <c r="B435">
        <v>0.40921265262207862</v>
      </c>
      <c r="C435">
        <v>5.2244645999999997E-5</v>
      </c>
      <c r="D435">
        <v>212</v>
      </c>
      <c r="E435">
        <v>505</v>
      </c>
      <c r="F435">
        <v>212</v>
      </c>
      <c r="G435">
        <v>0.41980198019801979</v>
      </c>
      <c r="H435">
        <v>0</v>
      </c>
      <c r="I435" t="s">
        <v>1602</v>
      </c>
      <c r="J435">
        <v>0.41980198019801979</v>
      </c>
      <c r="K435">
        <f t="shared" ref="K435:K498" si="56">IF(G435&lt;0.46,1,0)</f>
        <v>1</v>
      </c>
      <c r="L435">
        <f t="shared" si="49"/>
        <v>0</v>
      </c>
      <c r="M435">
        <v>0</v>
      </c>
      <c r="N435">
        <v>0</v>
      </c>
      <c r="O435">
        <f t="shared" si="50"/>
        <v>1</v>
      </c>
      <c r="P435">
        <f t="shared" si="51"/>
        <v>0</v>
      </c>
      <c r="Q435">
        <f t="shared" si="52"/>
        <v>0</v>
      </c>
      <c r="R435">
        <f t="shared" si="53"/>
        <v>0</v>
      </c>
      <c r="S435">
        <f t="shared" si="54"/>
        <v>0</v>
      </c>
      <c r="T435">
        <f t="shared" si="55"/>
        <v>1</v>
      </c>
    </row>
    <row r="436" spans="1:20" x14ac:dyDescent="0.25">
      <c r="A436" t="s">
        <v>1603</v>
      </c>
      <c r="B436">
        <v>0.42774162824939849</v>
      </c>
      <c r="C436">
        <v>3.0566000000000002E-4</v>
      </c>
      <c r="D436">
        <v>222</v>
      </c>
      <c r="E436">
        <v>505</v>
      </c>
      <c r="F436">
        <v>218</v>
      </c>
      <c r="G436">
        <v>0.43960396039603961</v>
      </c>
      <c r="H436">
        <v>0</v>
      </c>
      <c r="I436" t="s">
        <v>1603</v>
      </c>
      <c r="J436">
        <v>0.43168316831683168</v>
      </c>
      <c r="K436">
        <f t="shared" si="56"/>
        <v>1</v>
      </c>
      <c r="L436">
        <f t="shared" ref="L436:L499" si="57">1-K436</f>
        <v>0</v>
      </c>
      <c r="M436">
        <v>0</v>
      </c>
      <c r="N436">
        <v>0</v>
      </c>
      <c r="O436">
        <f t="shared" si="50"/>
        <v>0</v>
      </c>
      <c r="P436">
        <f t="shared" si="51"/>
        <v>0</v>
      </c>
      <c r="Q436">
        <f t="shared" si="52"/>
        <v>0</v>
      </c>
      <c r="R436">
        <f t="shared" si="53"/>
        <v>1</v>
      </c>
      <c r="S436">
        <f t="shared" si="54"/>
        <v>0</v>
      </c>
      <c r="T436">
        <f t="shared" si="55"/>
        <v>1</v>
      </c>
    </row>
    <row r="437" spans="1:20" x14ac:dyDescent="0.25">
      <c r="A437" t="s">
        <v>1604</v>
      </c>
      <c r="B437">
        <v>0.17913883862971611</v>
      </c>
      <c r="C437">
        <v>3.8443772999999999E-10</v>
      </c>
      <c r="D437">
        <v>60</v>
      </c>
      <c r="E437">
        <v>328</v>
      </c>
      <c r="F437">
        <v>60</v>
      </c>
      <c r="G437">
        <v>0.18292682926829271</v>
      </c>
      <c r="H437">
        <v>0</v>
      </c>
      <c r="I437" t="s">
        <v>1604</v>
      </c>
      <c r="J437">
        <v>0.18292682926829271</v>
      </c>
      <c r="K437">
        <f t="shared" si="56"/>
        <v>1</v>
      </c>
      <c r="L437">
        <f t="shared" si="57"/>
        <v>0</v>
      </c>
      <c r="M437">
        <v>0</v>
      </c>
      <c r="N437">
        <v>0</v>
      </c>
      <c r="O437">
        <f t="shared" si="50"/>
        <v>0</v>
      </c>
      <c r="P437">
        <f t="shared" si="51"/>
        <v>0</v>
      </c>
      <c r="Q437">
        <f t="shared" si="52"/>
        <v>0</v>
      </c>
      <c r="R437">
        <f t="shared" si="53"/>
        <v>0</v>
      </c>
      <c r="S437">
        <f t="shared" si="54"/>
        <v>1</v>
      </c>
      <c r="T437">
        <f t="shared" si="55"/>
        <v>1</v>
      </c>
    </row>
    <row r="438" spans="1:20" x14ac:dyDescent="0.25">
      <c r="A438" t="s">
        <v>1605</v>
      </c>
      <c r="B438">
        <v>0.17150590960850121</v>
      </c>
      <c r="C438">
        <v>3.8443772999999999E-10</v>
      </c>
      <c r="D438">
        <v>58</v>
      </c>
      <c r="E438">
        <v>328</v>
      </c>
      <c r="F438">
        <v>58</v>
      </c>
      <c r="G438">
        <v>0.17682926829268289</v>
      </c>
      <c r="H438">
        <v>0</v>
      </c>
      <c r="I438" t="s">
        <v>1605</v>
      </c>
      <c r="J438">
        <v>0.17682926829268289</v>
      </c>
      <c r="K438">
        <f t="shared" si="56"/>
        <v>1</v>
      </c>
      <c r="L438">
        <f t="shared" si="57"/>
        <v>0</v>
      </c>
      <c r="M438">
        <v>0</v>
      </c>
      <c r="N438">
        <v>0</v>
      </c>
      <c r="O438">
        <f t="shared" si="50"/>
        <v>0</v>
      </c>
      <c r="P438">
        <f t="shared" si="51"/>
        <v>1</v>
      </c>
      <c r="Q438">
        <f t="shared" si="52"/>
        <v>0</v>
      </c>
      <c r="R438">
        <f t="shared" si="53"/>
        <v>0</v>
      </c>
      <c r="S438">
        <f t="shared" si="54"/>
        <v>0</v>
      </c>
      <c r="T438">
        <f t="shared" si="55"/>
        <v>1</v>
      </c>
    </row>
    <row r="439" spans="1:20" x14ac:dyDescent="0.25">
      <c r="A439" t="s">
        <v>1606</v>
      </c>
      <c r="B439">
        <v>0.16701605875357389</v>
      </c>
      <c r="C439">
        <v>3.8443772999999999E-10</v>
      </c>
      <c r="D439">
        <v>57</v>
      </c>
      <c r="E439">
        <v>328</v>
      </c>
      <c r="F439">
        <v>57</v>
      </c>
      <c r="G439">
        <v>0.17378048780487801</v>
      </c>
      <c r="H439">
        <v>0</v>
      </c>
      <c r="I439" t="s">
        <v>1606</v>
      </c>
      <c r="J439">
        <v>0.17378048780487801</v>
      </c>
      <c r="K439">
        <f t="shared" si="56"/>
        <v>1</v>
      </c>
      <c r="L439">
        <f t="shared" si="57"/>
        <v>0</v>
      </c>
      <c r="M439">
        <v>0</v>
      </c>
      <c r="N439">
        <v>0</v>
      </c>
      <c r="O439">
        <f t="shared" si="50"/>
        <v>0</v>
      </c>
      <c r="P439">
        <f t="shared" si="51"/>
        <v>0</v>
      </c>
      <c r="Q439">
        <f t="shared" si="52"/>
        <v>1</v>
      </c>
      <c r="R439">
        <f t="shared" si="53"/>
        <v>0</v>
      </c>
      <c r="S439">
        <f t="shared" si="54"/>
        <v>0</v>
      </c>
      <c r="T439">
        <f t="shared" si="55"/>
        <v>1</v>
      </c>
    </row>
    <row r="440" spans="1:20" x14ac:dyDescent="0.25">
      <c r="A440" t="s">
        <v>1607</v>
      </c>
      <c r="B440">
        <v>0.1671125569263113</v>
      </c>
      <c r="C440">
        <v>3.8443772999999999E-10</v>
      </c>
      <c r="D440">
        <v>57</v>
      </c>
      <c r="E440">
        <v>328</v>
      </c>
      <c r="F440">
        <v>57</v>
      </c>
      <c r="G440">
        <v>0.17378048780487801</v>
      </c>
      <c r="H440">
        <v>0</v>
      </c>
      <c r="I440" t="s">
        <v>1607</v>
      </c>
      <c r="J440">
        <v>0.17378048780487801</v>
      </c>
      <c r="K440">
        <f t="shared" si="56"/>
        <v>1</v>
      </c>
      <c r="L440">
        <f t="shared" si="57"/>
        <v>0</v>
      </c>
      <c r="M440">
        <v>0</v>
      </c>
      <c r="N440">
        <v>0</v>
      </c>
      <c r="O440">
        <f t="shared" si="50"/>
        <v>1</v>
      </c>
      <c r="P440">
        <f t="shared" si="51"/>
        <v>0</v>
      </c>
      <c r="Q440">
        <f t="shared" si="52"/>
        <v>0</v>
      </c>
      <c r="R440">
        <f t="shared" si="53"/>
        <v>0</v>
      </c>
      <c r="S440">
        <f t="shared" si="54"/>
        <v>0</v>
      </c>
      <c r="T440">
        <f t="shared" si="55"/>
        <v>1</v>
      </c>
    </row>
    <row r="441" spans="1:20" x14ac:dyDescent="0.25">
      <c r="A441" t="s">
        <v>1608</v>
      </c>
      <c r="B441">
        <v>0.16365210846850961</v>
      </c>
      <c r="C441">
        <v>3.8443772999999999E-10</v>
      </c>
      <c r="D441">
        <v>56</v>
      </c>
      <c r="E441">
        <v>328</v>
      </c>
      <c r="F441">
        <v>56</v>
      </c>
      <c r="G441">
        <v>0.17073170731707321</v>
      </c>
      <c r="H441">
        <v>0</v>
      </c>
      <c r="I441" t="s">
        <v>1608</v>
      </c>
      <c r="J441">
        <v>0.17073170731707321</v>
      </c>
      <c r="K441">
        <f t="shared" si="56"/>
        <v>1</v>
      </c>
      <c r="L441">
        <f t="shared" si="57"/>
        <v>0</v>
      </c>
      <c r="M441">
        <v>0</v>
      </c>
      <c r="N441">
        <v>0</v>
      </c>
      <c r="O441">
        <f t="shared" si="50"/>
        <v>0</v>
      </c>
      <c r="P441">
        <f t="shared" si="51"/>
        <v>0</v>
      </c>
      <c r="Q441">
        <f t="shared" si="52"/>
        <v>0</v>
      </c>
      <c r="R441">
        <f t="shared" si="53"/>
        <v>1</v>
      </c>
      <c r="S441">
        <f t="shared" si="54"/>
        <v>0</v>
      </c>
      <c r="T441">
        <f t="shared" si="55"/>
        <v>1</v>
      </c>
    </row>
    <row r="442" spans="1:20" x14ac:dyDescent="0.25">
      <c r="A442" t="s">
        <v>1609</v>
      </c>
      <c r="B442">
        <v>0.17597888894793229</v>
      </c>
      <c r="C442">
        <v>3.8443772999999999E-10</v>
      </c>
      <c r="D442">
        <v>59</v>
      </c>
      <c r="E442">
        <v>328</v>
      </c>
      <c r="F442">
        <v>59</v>
      </c>
      <c r="G442">
        <v>0.1798780487804878</v>
      </c>
      <c r="H442">
        <v>0</v>
      </c>
      <c r="I442" t="s">
        <v>1609</v>
      </c>
      <c r="J442">
        <v>0.1798780487804878</v>
      </c>
      <c r="K442">
        <f t="shared" si="56"/>
        <v>1</v>
      </c>
      <c r="L442">
        <f t="shared" si="57"/>
        <v>0</v>
      </c>
      <c r="M442">
        <v>0</v>
      </c>
      <c r="N442">
        <v>0</v>
      </c>
      <c r="O442">
        <f t="shared" si="50"/>
        <v>0</v>
      </c>
      <c r="P442">
        <f t="shared" si="51"/>
        <v>0</v>
      </c>
      <c r="Q442">
        <f t="shared" si="52"/>
        <v>0</v>
      </c>
      <c r="R442">
        <f t="shared" si="53"/>
        <v>0</v>
      </c>
      <c r="S442">
        <f t="shared" si="54"/>
        <v>1</v>
      </c>
      <c r="T442">
        <f t="shared" si="55"/>
        <v>1</v>
      </c>
    </row>
    <row r="443" spans="1:20" x14ac:dyDescent="0.25">
      <c r="A443" t="s">
        <v>1610</v>
      </c>
      <c r="B443">
        <v>0.16758006661139899</v>
      </c>
      <c r="C443">
        <v>3.8443772999999999E-10</v>
      </c>
      <c r="D443">
        <v>57</v>
      </c>
      <c r="E443">
        <v>328</v>
      </c>
      <c r="F443">
        <v>57</v>
      </c>
      <c r="G443">
        <v>0.17378048780487801</v>
      </c>
      <c r="H443">
        <v>0</v>
      </c>
      <c r="I443" t="s">
        <v>1610</v>
      </c>
      <c r="J443">
        <v>0.17378048780487801</v>
      </c>
      <c r="K443">
        <f t="shared" si="56"/>
        <v>1</v>
      </c>
      <c r="L443">
        <f t="shared" si="57"/>
        <v>0</v>
      </c>
      <c r="M443">
        <v>0</v>
      </c>
      <c r="N443">
        <v>0</v>
      </c>
      <c r="O443">
        <f t="shared" si="50"/>
        <v>0</v>
      </c>
      <c r="P443">
        <f t="shared" si="51"/>
        <v>1</v>
      </c>
      <c r="Q443">
        <f t="shared" si="52"/>
        <v>0</v>
      </c>
      <c r="R443">
        <f t="shared" si="53"/>
        <v>0</v>
      </c>
      <c r="S443">
        <f t="shared" si="54"/>
        <v>0</v>
      </c>
      <c r="T443">
        <f t="shared" si="55"/>
        <v>1</v>
      </c>
    </row>
    <row r="444" spans="1:20" x14ac:dyDescent="0.25">
      <c r="A444" t="s">
        <v>1611</v>
      </c>
      <c r="B444">
        <v>0.16974098352901471</v>
      </c>
      <c r="C444">
        <v>3.8443772999999999E-10</v>
      </c>
      <c r="D444">
        <v>58</v>
      </c>
      <c r="E444">
        <v>328</v>
      </c>
      <c r="F444">
        <v>58</v>
      </c>
      <c r="G444">
        <v>0.17682926829268289</v>
      </c>
      <c r="H444">
        <v>0</v>
      </c>
      <c r="I444" t="s">
        <v>1611</v>
      </c>
      <c r="J444">
        <v>0.17682926829268289</v>
      </c>
      <c r="K444">
        <f t="shared" si="56"/>
        <v>1</v>
      </c>
      <c r="L444">
        <f t="shared" si="57"/>
        <v>0</v>
      </c>
      <c r="M444">
        <v>0</v>
      </c>
      <c r="N444">
        <v>0</v>
      </c>
      <c r="O444">
        <f t="shared" si="50"/>
        <v>0</v>
      </c>
      <c r="P444">
        <f t="shared" si="51"/>
        <v>0</v>
      </c>
      <c r="Q444">
        <f t="shared" si="52"/>
        <v>1</v>
      </c>
      <c r="R444">
        <f t="shared" si="53"/>
        <v>0</v>
      </c>
      <c r="S444">
        <f t="shared" si="54"/>
        <v>0</v>
      </c>
      <c r="T444">
        <f t="shared" si="55"/>
        <v>1</v>
      </c>
    </row>
    <row r="445" spans="1:20" x14ac:dyDescent="0.25">
      <c r="A445" t="s">
        <v>1612</v>
      </c>
      <c r="B445">
        <v>0.16626590923034129</v>
      </c>
      <c r="C445">
        <v>3.8443772999999999E-10</v>
      </c>
      <c r="D445">
        <v>57</v>
      </c>
      <c r="E445">
        <v>328</v>
      </c>
      <c r="F445">
        <v>57</v>
      </c>
      <c r="G445">
        <v>0.17378048780487801</v>
      </c>
      <c r="H445">
        <v>0</v>
      </c>
      <c r="I445" t="s">
        <v>1612</v>
      </c>
      <c r="J445">
        <v>0.17378048780487801</v>
      </c>
      <c r="K445">
        <f t="shared" si="56"/>
        <v>1</v>
      </c>
      <c r="L445">
        <f t="shared" si="57"/>
        <v>0</v>
      </c>
      <c r="M445">
        <v>0</v>
      </c>
      <c r="N445">
        <v>0</v>
      </c>
      <c r="O445">
        <f t="shared" si="50"/>
        <v>1</v>
      </c>
      <c r="P445">
        <f t="shared" si="51"/>
        <v>0</v>
      </c>
      <c r="Q445">
        <f t="shared" si="52"/>
        <v>0</v>
      </c>
      <c r="R445">
        <f t="shared" si="53"/>
        <v>0</v>
      </c>
      <c r="S445">
        <f t="shared" si="54"/>
        <v>0</v>
      </c>
      <c r="T445">
        <f t="shared" si="55"/>
        <v>1</v>
      </c>
    </row>
    <row r="446" spans="1:20" x14ac:dyDescent="0.25">
      <c r="A446" t="s">
        <v>1613</v>
      </c>
      <c r="B446">
        <v>0.16612014993921351</v>
      </c>
      <c r="C446">
        <v>3.8443772999999999E-10</v>
      </c>
      <c r="D446">
        <v>56</v>
      </c>
      <c r="E446">
        <v>328</v>
      </c>
      <c r="F446">
        <v>56</v>
      </c>
      <c r="G446">
        <v>0.17073170731707321</v>
      </c>
      <c r="H446">
        <v>0</v>
      </c>
      <c r="I446" t="s">
        <v>1613</v>
      </c>
      <c r="J446">
        <v>0.17073170731707321</v>
      </c>
      <c r="K446">
        <f t="shared" si="56"/>
        <v>1</v>
      </c>
      <c r="L446">
        <f t="shared" si="57"/>
        <v>0</v>
      </c>
      <c r="M446">
        <v>0</v>
      </c>
      <c r="N446">
        <v>0</v>
      </c>
      <c r="O446">
        <f t="shared" si="50"/>
        <v>0</v>
      </c>
      <c r="P446">
        <f t="shared" si="51"/>
        <v>0</v>
      </c>
      <c r="Q446">
        <f t="shared" si="52"/>
        <v>0</v>
      </c>
      <c r="R446">
        <f t="shared" si="53"/>
        <v>1</v>
      </c>
      <c r="S446">
        <f t="shared" si="54"/>
        <v>0</v>
      </c>
      <c r="T446">
        <f t="shared" si="55"/>
        <v>1</v>
      </c>
    </row>
    <row r="447" spans="1:20" x14ac:dyDescent="0.25">
      <c r="A447" t="s">
        <v>1614</v>
      </c>
      <c r="B447">
        <v>0.19026246294351559</v>
      </c>
      <c r="C447">
        <v>3.8443772999999999E-10</v>
      </c>
      <c r="D447">
        <v>63</v>
      </c>
      <c r="E447">
        <v>328</v>
      </c>
      <c r="F447">
        <v>63</v>
      </c>
      <c r="G447">
        <v>0.19207317073170729</v>
      </c>
      <c r="H447">
        <v>0</v>
      </c>
      <c r="I447" t="s">
        <v>1614</v>
      </c>
      <c r="J447">
        <v>0.19207317073170729</v>
      </c>
      <c r="K447">
        <f t="shared" si="56"/>
        <v>1</v>
      </c>
      <c r="L447">
        <f t="shared" si="57"/>
        <v>0</v>
      </c>
      <c r="M447">
        <v>0</v>
      </c>
      <c r="N447">
        <v>0</v>
      </c>
      <c r="O447">
        <f t="shared" si="50"/>
        <v>0</v>
      </c>
      <c r="P447">
        <f t="shared" si="51"/>
        <v>0</v>
      </c>
      <c r="Q447">
        <f t="shared" si="52"/>
        <v>0</v>
      </c>
      <c r="R447">
        <f t="shared" si="53"/>
        <v>0</v>
      </c>
      <c r="S447">
        <f t="shared" si="54"/>
        <v>1</v>
      </c>
      <c r="T447">
        <f t="shared" si="55"/>
        <v>1</v>
      </c>
    </row>
    <row r="448" spans="1:20" x14ac:dyDescent="0.25">
      <c r="A448" t="s">
        <v>1615</v>
      </c>
      <c r="B448">
        <v>0.1672601705635669</v>
      </c>
      <c r="C448">
        <v>3.8443772999999999E-10</v>
      </c>
      <c r="D448">
        <v>57</v>
      </c>
      <c r="E448">
        <v>328</v>
      </c>
      <c r="F448">
        <v>57</v>
      </c>
      <c r="G448">
        <v>0.17378048780487801</v>
      </c>
      <c r="H448">
        <v>0</v>
      </c>
      <c r="I448" t="s">
        <v>1615</v>
      </c>
      <c r="J448">
        <v>0.17378048780487801</v>
      </c>
      <c r="K448">
        <f t="shared" si="56"/>
        <v>1</v>
      </c>
      <c r="L448">
        <f t="shared" si="57"/>
        <v>0</v>
      </c>
      <c r="M448">
        <v>0</v>
      </c>
      <c r="N448">
        <v>0</v>
      </c>
      <c r="O448">
        <f t="shared" si="50"/>
        <v>0</v>
      </c>
      <c r="P448">
        <f t="shared" si="51"/>
        <v>1</v>
      </c>
      <c r="Q448">
        <f t="shared" si="52"/>
        <v>0</v>
      </c>
      <c r="R448">
        <f t="shared" si="53"/>
        <v>0</v>
      </c>
      <c r="S448">
        <f t="shared" si="54"/>
        <v>0</v>
      </c>
      <c r="T448">
        <f t="shared" si="55"/>
        <v>1</v>
      </c>
    </row>
    <row r="449" spans="1:20" x14ac:dyDescent="0.25">
      <c r="A449" t="s">
        <v>1616</v>
      </c>
      <c r="B449">
        <v>0.1689234959948723</v>
      </c>
      <c r="C449">
        <v>3.8443772999999999E-10</v>
      </c>
      <c r="D449">
        <v>58</v>
      </c>
      <c r="E449">
        <v>328</v>
      </c>
      <c r="F449">
        <v>58</v>
      </c>
      <c r="G449">
        <v>0.17682926829268289</v>
      </c>
      <c r="H449">
        <v>0</v>
      </c>
      <c r="I449" t="s">
        <v>1616</v>
      </c>
      <c r="J449">
        <v>0.17682926829268289</v>
      </c>
      <c r="K449">
        <f t="shared" si="56"/>
        <v>1</v>
      </c>
      <c r="L449">
        <f t="shared" si="57"/>
        <v>0</v>
      </c>
      <c r="M449">
        <v>0</v>
      </c>
      <c r="N449">
        <v>0</v>
      </c>
      <c r="O449">
        <f t="shared" si="50"/>
        <v>0</v>
      </c>
      <c r="P449">
        <f t="shared" si="51"/>
        <v>0</v>
      </c>
      <c r="Q449">
        <f t="shared" si="52"/>
        <v>1</v>
      </c>
      <c r="R449">
        <f t="shared" si="53"/>
        <v>0</v>
      </c>
      <c r="S449">
        <f t="shared" si="54"/>
        <v>0</v>
      </c>
      <c r="T449">
        <f t="shared" si="55"/>
        <v>1</v>
      </c>
    </row>
    <row r="450" spans="1:20" x14ac:dyDescent="0.25">
      <c r="A450" t="s">
        <v>1617</v>
      </c>
      <c r="B450">
        <v>0.16771439850451861</v>
      </c>
      <c r="C450">
        <v>3.8443772999999999E-10</v>
      </c>
      <c r="D450">
        <v>57</v>
      </c>
      <c r="E450">
        <v>328</v>
      </c>
      <c r="F450">
        <v>57</v>
      </c>
      <c r="G450">
        <v>0.17378048780487801</v>
      </c>
      <c r="H450">
        <v>0</v>
      </c>
      <c r="I450" t="s">
        <v>1617</v>
      </c>
      <c r="J450">
        <v>0.17378048780487801</v>
      </c>
      <c r="K450">
        <f t="shared" si="56"/>
        <v>1</v>
      </c>
      <c r="L450">
        <f t="shared" si="57"/>
        <v>0</v>
      </c>
      <c r="M450">
        <v>0</v>
      </c>
      <c r="N450">
        <v>0</v>
      </c>
      <c r="O450">
        <f t="shared" ref="O450:O513" si="58">IF(ISNUMBER(SEARCH("___80", A450)), 1, 0)</f>
        <v>1</v>
      </c>
      <c r="P450">
        <f t="shared" ref="P450:P513" si="59">IF(ISNUMBER(SEARCH("___100", A450)), 1, 0)</f>
        <v>0</v>
      </c>
      <c r="Q450">
        <f t="shared" ref="Q450:Q513" si="60">IF(ISNUMBER(SEARCH("___65", A450)), 1, 0)</f>
        <v>0</v>
      </c>
      <c r="R450">
        <f t="shared" ref="R450:R513" si="61">IF(ISNUMBER(SEARCH("___90", A450)), 1, 0)</f>
        <v>0</v>
      </c>
      <c r="S450">
        <f t="shared" si="54"/>
        <v>0</v>
      </c>
      <c r="T450">
        <f t="shared" si="55"/>
        <v>1</v>
      </c>
    </row>
    <row r="451" spans="1:20" x14ac:dyDescent="0.25">
      <c r="A451" t="s">
        <v>1618</v>
      </c>
      <c r="B451">
        <v>0.1630417848587703</v>
      </c>
      <c r="C451">
        <v>3.8443772999999999E-10</v>
      </c>
      <c r="D451">
        <v>55</v>
      </c>
      <c r="E451">
        <v>328</v>
      </c>
      <c r="F451">
        <v>55</v>
      </c>
      <c r="G451">
        <v>0.1676829268292683</v>
      </c>
      <c r="H451">
        <v>0</v>
      </c>
      <c r="I451" t="s">
        <v>1618</v>
      </c>
      <c r="J451">
        <v>0.1676829268292683</v>
      </c>
      <c r="K451">
        <f t="shared" si="56"/>
        <v>1</v>
      </c>
      <c r="L451">
        <f t="shared" si="57"/>
        <v>0</v>
      </c>
      <c r="M451">
        <v>0</v>
      </c>
      <c r="N451">
        <v>0</v>
      </c>
      <c r="O451">
        <f t="shared" si="58"/>
        <v>0</v>
      </c>
      <c r="P451">
        <f t="shared" si="59"/>
        <v>0</v>
      </c>
      <c r="Q451">
        <f t="shared" si="60"/>
        <v>0</v>
      </c>
      <c r="R451">
        <f t="shared" si="61"/>
        <v>1</v>
      </c>
      <c r="S451">
        <f t="shared" ref="S451:S514" si="62">IF(SUM(O451:R451)=0,1,0)</f>
        <v>0</v>
      </c>
      <c r="T451">
        <f t="shared" si="55"/>
        <v>1</v>
      </c>
    </row>
    <row r="452" spans="1:20" x14ac:dyDescent="0.25">
      <c r="A452" t="s">
        <v>1309</v>
      </c>
      <c r="B452">
        <v>8.0124578075355668E-2</v>
      </c>
      <c r="C452">
        <v>3.8443772999999999E-10</v>
      </c>
      <c r="D452">
        <v>12</v>
      </c>
      <c r="E452">
        <v>145</v>
      </c>
      <c r="F452">
        <v>12</v>
      </c>
      <c r="G452">
        <v>8.2758620689655171E-2</v>
      </c>
      <c r="H452">
        <v>0</v>
      </c>
      <c r="I452" t="s">
        <v>1319</v>
      </c>
      <c r="J452">
        <v>8.2758620689655171E-2</v>
      </c>
      <c r="K452">
        <f t="shared" si="56"/>
        <v>1</v>
      </c>
      <c r="L452">
        <f t="shared" si="57"/>
        <v>0</v>
      </c>
      <c r="M452">
        <v>0</v>
      </c>
      <c r="N452">
        <v>0</v>
      </c>
      <c r="O452">
        <f t="shared" si="58"/>
        <v>0</v>
      </c>
      <c r="P452">
        <f t="shared" si="59"/>
        <v>0</v>
      </c>
      <c r="Q452">
        <f t="shared" si="60"/>
        <v>0</v>
      </c>
      <c r="R452">
        <f t="shared" si="61"/>
        <v>0</v>
      </c>
      <c r="S452">
        <f t="shared" si="62"/>
        <v>1</v>
      </c>
      <c r="T452">
        <f t="shared" si="55"/>
        <v>0</v>
      </c>
    </row>
    <row r="453" spans="1:20" x14ac:dyDescent="0.25">
      <c r="A453" t="s">
        <v>1310</v>
      </c>
      <c r="B453">
        <v>7.1601777823560586E-2</v>
      </c>
      <c r="C453">
        <v>3.8443772999999999E-10</v>
      </c>
      <c r="D453">
        <v>11</v>
      </c>
      <c r="E453">
        <v>145</v>
      </c>
      <c r="F453">
        <v>10</v>
      </c>
      <c r="G453">
        <v>7.586206896551724E-2</v>
      </c>
      <c r="H453">
        <v>0</v>
      </c>
      <c r="I453" t="s">
        <v>1320</v>
      </c>
      <c r="J453">
        <v>6.8965517241379309E-2</v>
      </c>
      <c r="K453">
        <f t="shared" si="56"/>
        <v>1</v>
      </c>
      <c r="L453">
        <f t="shared" si="57"/>
        <v>0</v>
      </c>
      <c r="M453">
        <v>0</v>
      </c>
      <c r="N453">
        <v>0</v>
      </c>
      <c r="O453">
        <f t="shared" si="58"/>
        <v>0</v>
      </c>
      <c r="P453">
        <f t="shared" si="59"/>
        <v>1</v>
      </c>
      <c r="Q453">
        <f t="shared" si="60"/>
        <v>0</v>
      </c>
      <c r="R453">
        <f t="shared" si="61"/>
        <v>0</v>
      </c>
      <c r="S453">
        <f t="shared" si="62"/>
        <v>0</v>
      </c>
      <c r="T453">
        <f t="shared" si="55"/>
        <v>0</v>
      </c>
    </row>
    <row r="454" spans="1:20" x14ac:dyDescent="0.25">
      <c r="A454" t="s">
        <v>1311</v>
      </c>
      <c r="B454">
        <v>7.4005783901073416E-2</v>
      </c>
      <c r="C454">
        <v>3.8443772999999999E-10</v>
      </c>
      <c r="D454">
        <v>11</v>
      </c>
      <c r="E454">
        <v>145</v>
      </c>
      <c r="F454">
        <v>10</v>
      </c>
      <c r="G454">
        <v>7.586206896551724E-2</v>
      </c>
      <c r="H454">
        <v>0</v>
      </c>
      <c r="I454" t="s">
        <v>1321</v>
      </c>
      <c r="J454">
        <v>6.8965517241379309E-2</v>
      </c>
      <c r="K454">
        <f t="shared" si="56"/>
        <v>1</v>
      </c>
      <c r="L454">
        <f t="shared" si="57"/>
        <v>0</v>
      </c>
      <c r="M454">
        <v>0</v>
      </c>
      <c r="N454">
        <v>0</v>
      </c>
      <c r="O454">
        <f t="shared" si="58"/>
        <v>0</v>
      </c>
      <c r="P454">
        <f t="shared" si="59"/>
        <v>0</v>
      </c>
      <c r="Q454">
        <f t="shared" si="60"/>
        <v>1</v>
      </c>
      <c r="R454">
        <f t="shared" si="61"/>
        <v>0</v>
      </c>
      <c r="S454">
        <f t="shared" si="62"/>
        <v>0</v>
      </c>
      <c r="T454">
        <f t="shared" si="55"/>
        <v>0</v>
      </c>
    </row>
    <row r="455" spans="1:20" x14ac:dyDescent="0.25">
      <c r="A455" t="s">
        <v>1312</v>
      </c>
      <c r="B455">
        <v>6.8253191964273097E-2</v>
      </c>
      <c r="C455">
        <v>3.8443772999999999E-10</v>
      </c>
      <c r="D455">
        <v>10</v>
      </c>
      <c r="E455">
        <v>145</v>
      </c>
      <c r="F455">
        <v>9</v>
      </c>
      <c r="G455">
        <v>6.8965517241379309E-2</v>
      </c>
      <c r="H455">
        <v>0</v>
      </c>
      <c r="I455" t="s">
        <v>1322</v>
      </c>
      <c r="J455">
        <v>6.2068965517241378E-2</v>
      </c>
      <c r="K455">
        <f t="shared" si="56"/>
        <v>1</v>
      </c>
      <c r="L455">
        <f t="shared" si="57"/>
        <v>0</v>
      </c>
      <c r="M455">
        <v>0</v>
      </c>
      <c r="N455">
        <v>0</v>
      </c>
      <c r="O455">
        <f t="shared" si="58"/>
        <v>1</v>
      </c>
      <c r="P455">
        <f t="shared" si="59"/>
        <v>0</v>
      </c>
      <c r="Q455">
        <f t="shared" si="60"/>
        <v>0</v>
      </c>
      <c r="R455">
        <f t="shared" si="61"/>
        <v>0</v>
      </c>
      <c r="S455">
        <f t="shared" si="62"/>
        <v>0</v>
      </c>
      <c r="T455">
        <f t="shared" si="55"/>
        <v>0</v>
      </c>
    </row>
    <row r="456" spans="1:20" x14ac:dyDescent="0.25">
      <c r="A456" t="s">
        <v>1313</v>
      </c>
      <c r="B456">
        <v>7.6859688244132363E-2</v>
      </c>
      <c r="C456">
        <v>3.8443772999999999E-10</v>
      </c>
      <c r="D456">
        <v>12</v>
      </c>
      <c r="E456">
        <v>145</v>
      </c>
      <c r="F456">
        <v>11</v>
      </c>
      <c r="G456">
        <v>8.2758620689655171E-2</v>
      </c>
      <c r="H456">
        <v>0</v>
      </c>
      <c r="I456" t="s">
        <v>1323</v>
      </c>
      <c r="J456">
        <v>7.586206896551724E-2</v>
      </c>
      <c r="K456">
        <f t="shared" si="56"/>
        <v>1</v>
      </c>
      <c r="L456">
        <f t="shared" si="57"/>
        <v>0</v>
      </c>
      <c r="M456">
        <v>0</v>
      </c>
      <c r="N456">
        <v>0</v>
      </c>
      <c r="O456">
        <f t="shared" si="58"/>
        <v>0</v>
      </c>
      <c r="P456">
        <f t="shared" si="59"/>
        <v>0</v>
      </c>
      <c r="Q456">
        <f t="shared" si="60"/>
        <v>0</v>
      </c>
      <c r="R456">
        <f t="shared" si="61"/>
        <v>1</v>
      </c>
      <c r="S456">
        <f t="shared" si="62"/>
        <v>0</v>
      </c>
      <c r="T456">
        <f t="shared" ref="T456:T519" si="63">IF(A456=I456,1,0)</f>
        <v>0</v>
      </c>
    </row>
    <row r="457" spans="1:20" x14ac:dyDescent="0.25">
      <c r="A457" t="s">
        <v>1314</v>
      </c>
      <c r="B457">
        <v>0.43742694617361511</v>
      </c>
      <c r="C457">
        <v>9.7227000000000001E-4</v>
      </c>
      <c r="D457">
        <v>227</v>
      </c>
      <c r="E457">
        <v>502</v>
      </c>
      <c r="F457">
        <v>227</v>
      </c>
      <c r="G457">
        <v>0.45219123505976089</v>
      </c>
      <c r="H457">
        <v>0</v>
      </c>
      <c r="I457" t="s">
        <v>1324</v>
      </c>
      <c r="J457">
        <v>0.45219123505976089</v>
      </c>
      <c r="K457">
        <f t="shared" si="56"/>
        <v>1</v>
      </c>
      <c r="L457">
        <f t="shared" si="57"/>
        <v>0</v>
      </c>
      <c r="M457">
        <v>0</v>
      </c>
      <c r="N457">
        <v>0</v>
      </c>
      <c r="O457">
        <f t="shared" si="58"/>
        <v>0</v>
      </c>
      <c r="P457">
        <f t="shared" si="59"/>
        <v>0</v>
      </c>
      <c r="Q457">
        <f t="shared" si="60"/>
        <v>0</v>
      </c>
      <c r="R457">
        <f t="shared" si="61"/>
        <v>0</v>
      </c>
      <c r="S457">
        <f t="shared" si="62"/>
        <v>1</v>
      </c>
      <c r="T457">
        <f t="shared" si="63"/>
        <v>0</v>
      </c>
    </row>
    <row r="458" spans="1:20" x14ac:dyDescent="0.25">
      <c r="A458" t="s">
        <v>1315</v>
      </c>
      <c r="B458">
        <v>0.42538353379659388</v>
      </c>
      <c r="C458">
        <v>6.0457999999999996E-4</v>
      </c>
      <c r="D458">
        <v>217</v>
      </c>
      <c r="E458">
        <v>502</v>
      </c>
      <c r="F458">
        <v>217</v>
      </c>
      <c r="G458">
        <v>0.43227091633466141</v>
      </c>
      <c r="H458">
        <v>0</v>
      </c>
      <c r="I458" t="s">
        <v>1325</v>
      </c>
      <c r="J458">
        <v>0.43227091633466141</v>
      </c>
      <c r="K458">
        <f t="shared" si="56"/>
        <v>1</v>
      </c>
      <c r="L458">
        <f t="shared" si="57"/>
        <v>0</v>
      </c>
      <c r="M458">
        <v>0</v>
      </c>
      <c r="N458">
        <v>0</v>
      </c>
      <c r="O458">
        <f t="shared" si="58"/>
        <v>0</v>
      </c>
      <c r="P458">
        <f t="shared" si="59"/>
        <v>1</v>
      </c>
      <c r="Q458">
        <f t="shared" si="60"/>
        <v>0</v>
      </c>
      <c r="R458">
        <f t="shared" si="61"/>
        <v>0</v>
      </c>
      <c r="S458">
        <f t="shared" si="62"/>
        <v>0</v>
      </c>
      <c r="T458">
        <f t="shared" si="63"/>
        <v>0</v>
      </c>
    </row>
    <row r="459" spans="1:20" x14ac:dyDescent="0.25">
      <c r="A459" t="s">
        <v>1316</v>
      </c>
      <c r="B459">
        <v>0.41465560664435053</v>
      </c>
      <c r="C459">
        <v>5.9309E-4</v>
      </c>
      <c r="D459">
        <v>211</v>
      </c>
      <c r="E459">
        <v>502</v>
      </c>
      <c r="F459">
        <v>211</v>
      </c>
      <c r="G459">
        <v>0.42031872509960161</v>
      </c>
      <c r="H459">
        <v>0</v>
      </c>
      <c r="I459" t="s">
        <v>1326</v>
      </c>
      <c r="J459">
        <v>0.42031872509960161</v>
      </c>
      <c r="K459">
        <f t="shared" si="56"/>
        <v>1</v>
      </c>
      <c r="L459">
        <f t="shared" si="57"/>
        <v>0</v>
      </c>
      <c r="M459">
        <v>0</v>
      </c>
      <c r="N459">
        <v>0</v>
      </c>
      <c r="O459">
        <f t="shared" si="58"/>
        <v>0</v>
      </c>
      <c r="P459">
        <f t="shared" si="59"/>
        <v>0</v>
      </c>
      <c r="Q459">
        <f t="shared" si="60"/>
        <v>1</v>
      </c>
      <c r="R459">
        <f t="shared" si="61"/>
        <v>0</v>
      </c>
      <c r="S459">
        <f t="shared" si="62"/>
        <v>0</v>
      </c>
      <c r="T459">
        <f t="shared" si="63"/>
        <v>0</v>
      </c>
    </row>
    <row r="460" spans="1:20" x14ac:dyDescent="0.25">
      <c r="A460" t="s">
        <v>1317</v>
      </c>
      <c r="B460">
        <v>0.4481636810990432</v>
      </c>
      <c r="C460">
        <v>4.2984000000000002E-4</v>
      </c>
      <c r="D460">
        <v>228</v>
      </c>
      <c r="E460">
        <v>502</v>
      </c>
      <c r="F460">
        <v>228</v>
      </c>
      <c r="G460">
        <v>0.4541832669322709</v>
      </c>
      <c r="H460">
        <v>0</v>
      </c>
      <c r="I460" t="s">
        <v>1327</v>
      </c>
      <c r="J460">
        <v>0.4541832669322709</v>
      </c>
      <c r="K460">
        <f t="shared" si="56"/>
        <v>1</v>
      </c>
      <c r="L460">
        <f t="shared" si="57"/>
        <v>0</v>
      </c>
      <c r="M460">
        <v>0</v>
      </c>
      <c r="N460">
        <v>0</v>
      </c>
      <c r="O460">
        <f t="shared" si="58"/>
        <v>1</v>
      </c>
      <c r="P460">
        <f t="shared" si="59"/>
        <v>0</v>
      </c>
      <c r="Q460">
        <f t="shared" si="60"/>
        <v>0</v>
      </c>
      <c r="R460">
        <f t="shared" si="61"/>
        <v>0</v>
      </c>
      <c r="S460">
        <f t="shared" si="62"/>
        <v>0</v>
      </c>
      <c r="T460">
        <f t="shared" si="63"/>
        <v>0</v>
      </c>
    </row>
    <row r="461" spans="1:20" x14ac:dyDescent="0.25">
      <c r="A461" t="s">
        <v>1318</v>
      </c>
      <c r="B461">
        <v>0.42288726762874201</v>
      </c>
      <c r="C461">
        <v>2.9532000000000001E-4</v>
      </c>
      <c r="D461">
        <v>214</v>
      </c>
      <c r="E461">
        <v>502</v>
      </c>
      <c r="F461">
        <v>214</v>
      </c>
      <c r="G461">
        <v>0.42629482071713148</v>
      </c>
      <c r="H461">
        <v>0</v>
      </c>
      <c r="I461" t="s">
        <v>1328</v>
      </c>
      <c r="J461">
        <v>0.42629482071713148</v>
      </c>
      <c r="K461">
        <f t="shared" si="56"/>
        <v>1</v>
      </c>
      <c r="L461">
        <f t="shared" si="57"/>
        <v>0</v>
      </c>
      <c r="M461">
        <v>0</v>
      </c>
      <c r="N461">
        <v>0</v>
      </c>
      <c r="O461">
        <f t="shared" si="58"/>
        <v>0</v>
      </c>
      <c r="P461">
        <f t="shared" si="59"/>
        <v>0</v>
      </c>
      <c r="Q461">
        <f t="shared" si="60"/>
        <v>0</v>
      </c>
      <c r="R461">
        <f t="shared" si="61"/>
        <v>1</v>
      </c>
      <c r="S461">
        <f t="shared" si="62"/>
        <v>0</v>
      </c>
      <c r="T461">
        <f t="shared" si="63"/>
        <v>0</v>
      </c>
    </row>
    <row r="462" spans="1:20" x14ac:dyDescent="0.25">
      <c r="A462" t="s">
        <v>1319</v>
      </c>
      <c r="B462">
        <v>8.9594748625688059E-2</v>
      </c>
      <c r="C462">
        <v>3.8443772999999999E-10</v>
      </c>
      <c r="D462">
        <v>10</v>
      </c>
      <c r="E462">
        <v>105</v>
      </c>
      <c r="F462">
        <v>10</v>
      </c>
      <c r="G462">
        <v>9.5238095238095233E-2</v>
      </c>
      <c r="H462">
        <v>0</v>
      </c>
      <c r="I462" t="s">
        <v>1329</v>
      </c>
      <c r="J462">
        <v>9.5238095238095233E-2</v>
      </c>
      <c r="K462">
        <f t="shared" si="56"/>
        <v>1</v>
      </c>
      <c r="L462">
        <f t="shared" si="57"/>
        <v>0</v>
      </c>
      <c r="M462">
        <v>0</v>
      </c>
      <c r="N462">
        <v>0</v>
      </c>
      <c r="O462">
        <f t="shared" si="58"/>
        <v>0</v>
      </c>
      <c r="P462">
        <f t="shared" si="59"/>
        <v>0</v>
      </c>
      <c r="Q462">
        <f t="shared" si="60"/>
        <v>0</v>
      </c>
      <c r="R462">
        <f t="shared" si="61"/>
        <v>0</v>
      </c>
      <c r="S462">
        <f t="shared" si="62"/>
        <v>1</v>
      </c>
      <c r="T462">
        <f t="shared" si="63"/>
        <v>0</v>
      </c>
    </row>
    <row r="463" spans="1:20" x14ac:dyDescent="0.25">
      <c r="A463" t="s">
        <v>1320</v>
      </c>
      <c r="B463">
        <v>7.4142357047794288E-2</v>
      </c>
      <c r="C463">
        <v>3.8443772999999999E-10</v>
      </c>
      <c r="D463">
        <v>8</v>
      </c>
      <c r="E463">
        <v>105</v>
      </c>
      <c r="F463">
        <v>8</v>
      </c>
      <c r="G463">
        <v>7.6190476190476197E-2</v>
      </c>
      <c r="H463">
        <v>0</v>
      </c>
      <c r="I463" t="s">
        <v>1330</v>
      </c>
      <c r="J463">
        <v>7.6190476190476197E-2</v>
      </c>
      <c r="K463">
        <f t="shared" si="56"/>
        <v>1</v>
      </c>
      <c r="L463">
        <f t="shared" si="57"/>
        <v>0</v>
      </c>
      <c r="M463">
        <v>0</v>
      </c>
      <c r="N463">
        <v>0</v>
      </c>
      <c r="O463">
        <f t="shared" si="58"/>
        <v>0</v>
      </c>
      <c r="P463">
        <f t="shared" si="59"/>
        <v>1</v>
      </c>
      <c r="Q463">
        <f t="shared" si="60"/>
        <v>0</v>
      </c>
      <c r="R463">
        <f t="shared" si="61"/>
        <v>0</v>
      </c>
      <c r="S463">
        <f t="shared" si="62"/>
        <v>0</v>
      </c>
      <c r="T463">
        <f t="shared" si="63"/>
        <v>0</v>
      </c>
    </row>
    <row r="464" spans="1:20" x14ac:dyDescent="0.25">
      <c r="A464" t="s">
        <v>1321</v>
      </c>
      <c r="B464">
        <v>8.0850635504968113E-2</v>
      </c>
      <c r="C464">
        <v>3.8443772999999999E-10</v>
      </c>
      <c r="D464">
        <v>9</v>
      </c>
      <c r="E464">
        <v>105</v>
      </c>
      <c r="F464">
        <v>9</v>
      </c>
      <c r="G464">
        <v>8.5714285714285715E-2</v>
      </c>
      <c r="H464">
        <v>0</v>
      </c>
      <c r="I464" t="s">
        <v>1331</v>
      </c>
      <c r="J464">
        <v>8.5714285714285715E-2</v>
      </c>
      <c r="K464">
        <f t="shared" si="56"/>
        <v>1</v>
      </c>
      <c r="L464">
        <f t="shared" si="57"/>
        <v>0</v>
      </c>
      <c r="M464">
        <v>0</v>
      </c>
      <c r="N464">
        <v>0</v>
      </c>
      <c r="O464">
        <f t="shared" si="58"/>
        <v>0</v>
      </c>
      <c r="P464">
        <f t="shared" si="59"/>
        <v>0</v>
      </c>
      <c r="Q464">
        <f t="shared" si="60"/>
        <v>1</v>
      </c>
      <c r="R464">
        <f t="shared" si="61"/>
        <v>0</v>
      </c>
      <c r="S464">
        <f t="shared" si="62"/>
        <v>0</v>
      </c>
      <c r="T464">
        <f t="shared" si="63"/>
        <v>0</v>
      </c>
    </row>
    <row r="465" spans="1:20" x14ac:dyDescent="0.25">
      <c r="A465" t="s">
        <v>1322</v>
      </c>
      <c r="B465">
        <v>5.7254963342702428E-2</v>
      </c>
      <c r="C465">
        <v>3.8443772999999999E-10</v>
      </c>
      <c r="D465">
        <v>6</v>
      </c>
      <c r="E465">
        <v>105</v>
      </c>
      <c r="F465">
        <v>6</v>
      </c>
      <c r="G465">
        <v>5.7142857142857141E-2</v>
      </c>
      <c r="H465">
        <v>0</v>
      </c>
      <c r="I465" t="s">
        <v>1332</v>
      </c>
      <c r="J465">
        <v>5.7142857142857141E-2</v>
      </c>
      <c r="K465">
        <f t="shared" si="56"/>
        <v>1</v>
      </c>
      <c r="L465">
        <f t="shared" si="57"/>
        <v>0</v>
      </c>
      <c r="M465">
        <v>0</v>
      </c>
      <c r="N465">
        <v>0</v>
      </c>
      <c r="O465">
        <f t="shared" si="58"/>
        <v>1</v>
      </c>
      <c r="P465">
        <f t="shared" si="59"/>
        <v>0</v>
      </c>
      <c r="Q465">
        <f t="shared" si="60"/>
        <v>0</v>
      </c>
      <c r="R465">
        <f t="shared" si="61"/>
        <v>0</v>
      </c>
      <c r="S465">
        <f t="shared" si="62"/>
        <v>0</v>
      </c>
      <c r="T465">
        <f t="shared" si="63"/>
        <v>0</v>
      </c>
    </row>
    <row r="466" spans="1:20" x14ac:dyDescent="0.25">
      <c r="A466" t="s">
        <v>1323</v>
      </c>
      <c r="B466">
        <v>7.2824667040757754E-2</v>
      </c>
      <c r="C466">
        <v>3.8443772999999999E-10</v>
      </c>
      <c r="D466">
        <v>8</v>
      </c>
      <c r="E466">
        <v>105</v>
      </c>
      <c r="F466">
        <v>8</v>
      </c>
      <c r="G466">
        <v>7.6190476190476197E-2</v>
      </c>
      <c r="H466">
        <v>0</v>
      </c>
      <c r="I466" t="s">
        <v>1333</v>
      </c>
      <c r="J466">
        <v>7.6190476190476197E-2</v>
      </c>
      <c r="K466">
        <f t="shared" si="56"/>
        <v>1</v>
      </c>
      <c r="L466">
        <f t="shared" si="57"/>
        <v>0</v>
      </c>
      <c r="M466">
        <v>0</v>
      </c>
      <c r="N466">
        <v>0</v>
      </c>
      <c r="O466">
        <f t="shared" si="58"/>
        <v>0</v>
      </c>
      <c r="P466">
        <f t="shared" si="59"/>
        <v>0</v>
      </c>
      <c r="Q466">
        <f t="shared" si="60"/>
        <v>0</v>
      </c>
      <c r="R466">
        <f t="shared" si="61"/>
        <v>1</v>
      </c>
      <c r="S466">
        <f t="shared" si="62"/>
        <v>0</v>
      </c>
      <c r="T466">
        <f t="shared" si="63"/>
        <v>0</v>
      </c>
    </row>
    <row r="467" spans="1:20" x14ac:dyDescent="0.25">
      <c r="A467" t="s">
        <v>1324</v>
      </c>
      <c r="B467">
        <v>0.71025985790732937</v>
      </c>
      <c r="C467">
        <v>0.98686839999999998</v>
      </c>
      <c r="D467">
        <v>374</v>
      </c>
      <c r="E467">
        <v>517</v>
      </c>
      <c r="F467">
        <v>373</v>
      </c>
      <c r="G467">
        <v>0.72340425531914898</v>
      </c>
      <c r="H467">
        <v>0</v>
      </c>
      <c r="I467" t="s">
        <v>1334</v>
      </c>
      <c r="J467">
        <v>0.72147001934235977</v>
      </c>
      <c r="K467">
        <f t="shared" si="56"/>
        <v>0</v>
      </c>
      <c r="L467">
        <f t="shared" si="57"/>
        <v>1</v>
      </c>
      <c r="M467">
        <v>0</v>
      </c>
      <c r="N467">
        <v>0</v>
      </c>
      <c r="O467">
        <f t="shared" si="58"/>
        <v>0</v>
      </c>
      <c r="P467">
        <f t="shared" si="59"/>
        <v>0</v>
      </c>
      <c r="Q467">
        <f t="shared" si="60"/>
        <v>0</v>
      </c>
      <c r="R467">
        <f t="shared" si="61"/>
        <v>0</v>
      </c>
      <c r="S467">
        <f t="shared" si="62"/>
        <v>1</v>
      </c>
      <c r="T467">
        <f t="shared" si="63"/>
        <v>0</v>
      </c>
    </row>
    <row r="468" spans="1:20" x14ac:dyDescent="0.25">
      <c r="A468" t="s">
        <v>1325</v>
      </c>
      <c r="B468">
        <v>0.65769297181691255</v>
      </c>
      <c r="C468">
        <v>0.98682879999999995</v>
      </c>
      <c r="D468">
        <v>346</v>
      </c>
      <c r="E468">
        <v>517</v>
      </c>
      <c r="F468">
        <v>346</v>
      </c>
      <c r="G468">
        <v>0.66924564796905217</v>
      </c>
      <c r="H468">
        <v>0</v>
      </c>
      <c r="I468" t="s">
        <v>1335</v>
      </c>
      <c r="J468">
        <v>0.66924564796905217</v>
      </c>
      <c r="K468">
        <f t="shared" si="56"/>
        <v>0</v>
      </c>
      <c r="L468">
        <f t="shared" si="57"/>
        <v>1</v>
      </c>
      <c r="M468">
        <v>0</v>
      </c>
      <c r="N468">
        <v>0</v>
      </c>
      <c r="O468">
        <f t="shared" si="58"/>
        <v>0</v>
      </c>
      <c r="P468">
        <f t="shared" si="59"/>
        <v>1</v>
      </c>
      <c r="Q468">
        <f t="shared" si="60"/>
        <v>0</v>
      </c>
      <c r="R468">
        <f t="shared" si="61"/>
        <v>0</v>
      </c>
      <c r="S468">
        <f t="shared" si="62"/>
        <v>0</v>
      </c>
      <c r="T468">
        <f t="shared" si="63"/>
        <v>0</v>
      </c>
    </row>
    <row r="469" spans="1:20" x14ac:dyDescent="0.25">
      <c r="A469" t="s">
        <v>1326</v>
      </c>
      <c r="B469">
        <v>0.68055744156287712</v>
      </c>
      <c r="C469">
        <v>0.98686839999999998</v>
      </c>
      <c r="D469">
        <v>356</v>
      </c>
      <c r="E469">
        <v>517</v>
      </c>
      <c r="F469">
        <v>356</v>
      </c>
      <c r="G469">
        <v>0.68858800773694395</v>
      </c>
      <c r="H469">
        <v>0</v>
      </c>
      <c r="I469" t="s">
        <v>1336</v>
      </c>
      <c r="J469">
        <v>0.68858800773694395</v>
      </c>
      <c r="K469">
        <f t="shared" si="56"/>
        <v>0</v>
      </c>
      <c r="L469">
        <f t="shared" si="57"/>
        <v>1</v>
      </c>
      <c r="M469">
        <v>0</v>
      </c>
      <c r="N469">
        <v>0</v>
      </c>
      <c r="O469">
        <f t="shared" si="58"/>
        <v>0</v>
      </c>
      <c r="P469">
        <f t="shared" si="59"/>
        <v>0</v>
      </c>
      <c r="Q469">
        <f t="shared" si="60"/>
        <v>1</v>
      </c>
      <c r="R469">
        <f t="shared" si="61"/>
        <v>0</v>
      </c>
      <c r="S469">
        <f t="shared" si="62"/>
        <v>0</v>
      </c>
      <c r="T469">
        <f t="shared" si="63"/>
        <v>0</v>
      </c>
    </row>
    <row r="470" spans="1:20" x14ac:dyDescent="0.25">
      <c r="A470" t="s">
        <v>1327</v>
      </c>
      <c r="B470">
        <v>0.68935011213280406</v>
      </c>
      <c r="C470">
        <v>0.98686839999999998</v>
      </c>
      <c r="D470">
        <v>363</v>
      </c>
      <c r="E470">
        <v>517</v>
      </c>
      <c r="F470">
        <v>363</v>
      </c>
      <c r="G470">
        <v>0.7021276595744681</v>
      </c>
      <c r="H470">
        <v>0</v>
      </c>
      <c r="I470" t="s">
        <v>1337</v>
      </c>
      <c r="J470">
        <v>0.7021276595744681</v>
      </c>
      <c r="K470">
        <f t="shared" si="56"/>
        <v>0</v>
      </c>
      <c r="L470">
        <f t="shared" si="57"/>
        <v>1</v>
      </c>
      <c r="M470">
        <v>0</v>
      </c>
      <c r="N470">
        <v>0</v>
      </c>
      <c r="O470">
        <f t="shared" si="58"/>
        <v>1</v>
      </c>
      <c r="P470">
        <f t="shared" si="59"/>
        <v>0</v>
      </c>
      <c r="Q470">
        <f t="shared" si="60"/>
        <v>0</v>
      </c>
      <c r="R470">
        <f t="shared" si="61"/>
        <v>0</v>
      </c>
      <c r="S470">
        <f t="shared" si="62"/>
        <v>0</v>
      </c>
      <c r="T470">
        <f t="shared" si="63"/>
        <v>0</v>
      </c>
    </row>
    <row r="471" spans="1:20" x14ac:dyDescent="0.25">
      <c r="A471" t="s">
        <v>1328</v>
      </c>
      <c r="B471">
        <v>0.65246731726774287</v>
      </c>
      <c r="C471">
        <v>0.98686839999999998</v>
      </c>
      <c r="D471">
        <v>342</v>
      </c>
      <c r="E471">
        <v>517</v>
      </c>
      <c r="F471">
        <v>342</v>
      </c>
      <c r="G471">
        <v>0.66150870406189555</v>
      </c>
      <c r="H471">
        <v>0</v>
      </c>
      <c r="I471" t="s">
        <v>1338</v>
      </c>
      <c r="J471">
        <v>0.66150870406189555</v>
      </c>
      <c r="K471">
        <f t="shared" si="56"/>
        <v>0</v>
      </c>
      <c r="L471">
        <f t="shared" si="57"/>
        <v>1</v>
      </c>
      <c r="M471">
        <v>0</v>
      </c>
      <c r="N471">
        <v>0</v>
      </c>
      <c r="O471">
        <f t="shared" si="58"/>
        <v>0</v>
      </c>
      <c r="P471">
        <f t="shared" si="59"/>
        <v>0</v>
      </c>
      <c r="Q471">
        <f t="shared" si="60"/>
        <v>0</v>
      </c>
      <c r="R471">
        <f t="shared" si="61"/>
        <v>1</v>
      </c>
      <c r="S471">
        <f t="shared" si="62"/>
        <v>0</v>
      </c>
      <c r="T471">
        <f t="shared" si="63"/>
        <v>0</v>
      </c>
    </row>
    <row r="472" spans="1:20" x14ac:dyDescent="0.25">
      <c r="A472" t="s">
        <v>1329</v>
      </c>
      <c r="B472">
        <v>6.9237426753627221E-2</v>
      </c>
      <c r="C472">
        <v>3.8443772999999999E-10</v>
      </c>
      <c r="D472">
        <v>7</v>
      </c>
      <c r="E472">
        <v>105</v>
      </c>
      <c r="F472">
        <v>7</v>
      </c>
      <c r="G472">
        <v>6.6666666666666666E-2</v>
      </c>
      <c r="H472">
        <v>0</v>
      </c>
      <c r="I472" t="s">
        <v>1339</v>
      </c>
      <c r="J472">
        <v>6.6666666666666666E-2</v>
      </c>
      <c r="K472">
        <f t="shared" si="56"/>
        <v>1</v>
      </c>
      <c r="L472">
        <f t="shared" si="57"/>
        <v>0</v>
      </c>
      <c r="M472">
        <v>0</v>
      </c>
      <c r="N472">
        <v>0</v>
      </c>
      <c r="O472">
        <f t="shared" si="58"/>
        <v>0</v>
      </c>
      <c r="P472">
        <f t="shared" si="59"/>
        <v>0</v>
      </c>
      <c r="Q472">
        <f t="shared" si="60"/>
        <v>0</v>
      </c>
      <c r="R472">
        <f t="shared" si="61"/>
        <v>0</v>
      </c>
      <c r="S472">
        <f t="shared" si="62"/>
        <v>1</v>
      </c>
      <c r="T472">
        <f t="shared" si="63"/>
        <v>0</v>
      </c>
    </row>
    <row r="473" spans="1:20" x14ac:dyDescent="0.25">
      <c r="A473" t="s">
        <v>1330</v>
      </c>
      <c r="B473">
        <v>0.1016658703512974</v>
      </c>
      <c r="C473">
        <v>3.8443772999999999E-10</v>
      </c>
      <c r="D473">
        <v>11</v>
      </c>
      <c r="E473">
        <v>105</v>
      </c>
      <c r="F473">
        <v>11</v>
      </c>
      <c r="G473">
        <v>0.10476190476190481</v>
      </c>
      <c r="H473">
        <v>0</v>
      </c>
      <c r="I473" t="s">
        <v>1340</v>
      </c>
      <c r="J473">
        <v>0.10476190476190481</v>
      </c>
      <c r="K473">
        <f t="shared" si="56"/>
        <v>1</v>
      </c>
      <c r="L473">
        <f t="shared" si="57"/>
        <v>0</v>
      </c>
      <c r="M473">
        <v>0</v>
      </c>
      <c r="N473">
        <v>0</v>
      </c>
      <c r="O473">
        <f t="shared" si="58"/>
        <v>0</v>
      </c>
      <c r="P473">
        <f t="shared" si="59"/>
        <v>1</v>
      </c>
      <c r="Q473">
        <f t="shared" si="60"/>
        <v>0</v>
      </c>
      <c r="R473">
        <f t="shared" si="61"/>
        <v>0</v>
      </c>
      <c r="S473">
        <f t="shared" si="62"/>
        <v>0</v>
      </c>
      <c r="T473">
        <f t="shared" si="63"/>
        <v>0</v>
      </c>
    </row>
    <row r="474" spans="1:20" x14ac:dyDescent="0.25">
      <c r="A474" t="s">
        <v>1331</v>
      </c>
      <c r="B474">
        <v>0.16138733733234401</v>
      </c>
      <c r="C474">
        <v>3.8463943000000002E-10</v>
      </c>
      <c r="D474">
        <v>17</v>
      </c>
      <c r="E474">
        <v>105</v>
      </c>
      <c r="F474">
        <v>17</v>
      </c>
      <c r="G474">
        <v>0.16190476190476191</v>
      </c>
      <c r="H474">
        <v>0</v>
      </c>
      <c r="I474" t="s">
        <v>1341</v>
      </c>
      <c r="J474">
        <v>0.16190476190476191</v>
      </c>
      <c r="K474">
        <f t="shared" si="56"/>
        <v>1</v>
      </c>
      <c r="L474">
        <f t="shared" si="57"/>
        <v>0</v>
      </c>
      <c r="M474">
        <v>0</v>
      </c>
      <c r="N474">
        <v>0</v>
      </c>
      <c r="O474">
        <f t="shared" si="58"/>
        <v>0</v>
      </c>
      <c r="P474">
        <f t="shared" si="59"/>
        <v>0</v>
      </c>
      <c r="Q474">
        <f t="shared" si="60"/>
        <v>1</v>
      </c>
      <c r="R474">
        <f t="shared" si="61"/>
        <v>0</v>
      </c>
      <c r="S474">
        <f t="shared" si="62"/>
        <v>0</v>
      </c>
      <c r="T474">
        <f t="shared" si="63"/>
        <v>0</v>
      </c>
    </row>
    <row r="475" spans="1:20" x14ac:dyDescent="0.25">
      <c r="A475" t="s">
        <v>1332</v>
      </c>
      <c r="B475">
        <v>0.1038163789080068</v>
      </c>
      <c r="C475">
        <v>3.8443772999999999E-10</v>
      </c>
      <c r="D475">
        <v>11</v>
      </c>
      <c r="E475">
        <v>105</v>
      </c>
      <c r="F475">
        <v>11</v>
      </c>
      <c r="G475">
        <v>0.10476190476190481</v>
      </c>
      <c r="H475">
        <v>0</v>
      </c>
      <c r="I475" t="s">
        <v>1342</v>
      </c>
      <c r="J475">
        <v>0.10476190476190481</v>
      </c>
      <c r="K475">
        <f t="shared" si="56"/>
        <v>1</v>
      </c>
      <c r="L475">
        <f t="shared" si="57"/>
        <v>0</v>
      </c>
      <c r="M475">
        <v>0</v>
      </c>
      <c r="N475">
        <v>0</v>
      </c>
      <c r="O475">
        <f t="shared" si="58"/>
        <v>1</v>
      </c>
      <c r="P475">
        <f t="shared" si="59"/>
        <v>0</v>
      </c>
      <c r="Q475">
        <f t="shared" si="60"/>
        <v>0</v>
      </c>
      <c r="R475">
        <f t="shared" si="61"/>
        <v>0</v>
      </c>
      <c r="S475">
        <f t="shared" si="62"/>
        <v>0</v>
      </c>
      <c r="T475">
        <f t="shared" si="63"/>
        <v>0</v>
      </c>
    </row>
    <row r="476" spans="1:20" x14ac:dyDescent="0.25">
      <c r="A476" t="s">
        <v>1333</v>
      </c>
      <c r="B476">
        <v>6.4423992483006384E-2</v>
      </c>
      <c r="C476">
        <v>3.8443772999999999E-10</v>
      </c>
      <c r="D476">
        <v>7</v>
      </c>
      <c r="E476">
        <v>105</v>
      </c>
      <c r="F476">
        <v>7</v>
      </c>
      <c r="G476">
        <v>6.6666666666666666E-2</v>
      </c>
      <c r="H476">
        <v>0</v>
      </c>
      <c r="I476" t="s">
        <v>1343</v>
      </c>
      <c r="J476">
        <v>6.6666666666666666E-2</v>
      </c>
      <c r="K476">
        <f t="shared" si="56"/>
        <v>1</v>
      </c>
      <c r="L476">
        <f t="shared" si="57"/>
        <v>0</v>
      </c>
      <c r="M476">
        <v>0</v>
      </c>
      <c r="N476">
        <v>0</v>
      </c>
      <c r="O476">
        <f t="shared" si="58"/>
        <v>0</v>
      </c>
      <c r="P476">
        <f t="shared" si="59"/>
        <v>0</v>
      </c>
      <c r="Q476">
        <f t="shared" si="60"/>
        <v>0</v>
      </c>
      <c r="R476">
        <f t="shared" si="61"/>
        <v>1</v>
      </c>
      <c r="S476">
        <f t="shared" si="62"/>
        <v>0</v>
      </c>
      <c r="T476">
        <f t="shared" si="63"/>
        <v>0</v>
      </c>
    </row>
    <row r="477" spans="1:20" x14ac:dyDescent="0.25">
      <c r="A477" t="s">
        <v>1334</v>
      </c>
      <c r="B477">
        <v>0.70184435609259788</v>
      </c>
      <c r="C477">
        <v>0.98686839999999998</v>
      </c>
      <c r="D477">
        <v>368</v>
      </c>
      <c r="E477">
        <v>517</v>
      </c>
      <c r="F477">
        <v>367</v>
      </c>
      <c r="G477">
        <v>0.71179883945841393</v>
      </c>
      <c r="H477">
        <v>0</v>
      </c>
      <c r="I477" t="s">
        <v>1344</v>
      </c>
      <c r="J477">
        <v>0.70986460348162472</v>
      </c>
      <c r="K477">
        <f t="shared" si="56"/>
        <v>0</v>
      </c>
      <c r="L477">
        <f t="shared" si="57"/>
        <v>1</v>
      </c>
      <c r="M477">
        <v>0</v>
      </c>
      <c r="N477">
        <v>0</v>
      </c>
      <c r="O477">
        <f t="shared" si="58"/>
        <v>0</v>
      </c>
      <c r="P477">
        <f t="shared" si="59"/>
        <v>0</v>
      </c>
      <c r="Q477">
        <f t="shared" si="60"/>
        <v>0</v>
      </c>
      <c r="R477">
        <f t="shared" si="61"/>
        <v>0</v>
      </c>
      <c r="S477">
        <f t="shared" si="62"/>
        <v>1</v>
      </c>
      <c r="T477">
        <f t="shared" si="63"/>
        <v>0</v>
      </c>
    </row>
    <row r="478" spans="1:20" x14ac:dyDescent="0.25">
      <c r="A478" t="s">
        <v>1335</v>
      </c>
      <c r="B478">
        <v>0.65391094336938616</v>
      </c>
      <c r="C478">
        <v>0.98686790000000002</v>
      </c>
      <c r="D478">
        <v>342</v>
      </c>
      <c r="E478">
        <v>517</v>
      </c>
      <c r="F478">
        <v>342</v>
      </c>
      <c r="G478">
        <v>0.66150870406189555</v>
      </c>
      <c r="H478">
        <v>0</v>
      </c>
      <c r="I478" t="s">
        <v>1345</v>
      </c>
      <c r="J478">
        <v>0.66150870406189555</v>
      </c>
      <c r="K478">
        <f t="shared" si="56"/>
        <v>0</v>
      </c>
      <c r="L478">
        <f t="shared" si="57"/>
        <v>1</v>
      </c>
      <c r="M478">
        <v>0</v>
      </c>
      <c r="N478">
        <v>0</v>
      </c>
      <c r="O478">
        <f t="shared" si="58"/>
        <v>0</v>
      </c>
      <c r="P478">
        <f t="shared" si="59"/>
        <v>1</v>
      </c>
      <c r="Q478">
        <f t="shared" si="60"/>
        <v>0</v>
      </c>
      <c r="R478">
        <f t="shared" si="61"/>
        <v>0</v>
      </c>
      <c r="S478">
        <f t="shared" si="62"/>
        <v>0</v>
      </c>
      <c r="T478">
        <f t="shared" si="63"/>
        <v>0</v>
      </c>
    </row>
    <row r="479" spans="1:20" x14ac:dyDescent="0.25">
      <c r="A479" t="s">
        <v>1336</v>
      </c>
      <c r="B479">
        <v>0.67672528187804981</v>
      </c>
      <c r="C479">
        <v>0.98686766999999997</v>
      </c>
      <c r="D479">
        <v>358</v>
      </c>
      <c r="E479">
        <v>517</v>
      </c>
      <c r="F479">
        <v>358</v>
      </c>
      <c r="G479">
        <v>0.69245647969052226</v>
      </c>
      <c r="H479">
        <v>0</v>
      </c>
      <c r="I479" t="s">
        <v>1346</v>
      </c>
      <c r="J479">
        <v>0.69245647969052226</v>
      </c>
      <c r="K479">
        <f t="shared" si="56"/>
        <v>0</v>
      </c>
      <c r="L479">
        <f t="shared" si="57"/>
        <v>1</v>
      </c>
      <c r="M479">
        <v>0</v>
      </c>
      <c r="N479">
        <v>0</v>
      </c>
      <c r="O479">
        <f t="shared" si="58"/>
        <v>0</v>
      </c>
      <c r="P479">
        <f t="shared" si="59"/>
        <v>0</v>
      </c>
      <c r="Q479">
        <f t="shared" si="60"/>
        <v>1</v>
      </c>
      <c r="R479">
        <f t="shared" si="61"/>
        <v>0</v>
      </c>
      <c r="S479">
        <f t="shared" si="62"/>
        <v>0</v>
      </c>
      <c r="T479">
        <f t="shared" si="63"/>
        <v>0</v>
      </c>
    </row>
    <row r="480" spans="1:20" x14ac:dyDescent="0.25">
      <c r="A480" t="s">
        <v>1337</v>
      </c>
      <c r="B480">
        <v>0.66084181002666842</v>
      </c>
      <c r="C480">
        <v>0.98672943999999996</v>
      </c>
      <c r="D480">
        <v>347</v>
      </c>
      <c r="E480">
        <v>517</v>
      </c>
      <c r="F480">
        <v>347</v>
      </c>
      <c r="G480">
        <v>0.67117988394584138</v>
      </c>
      <c r="H480">
        <v>0</v>
      </c>
      <c r="I480" t="s">
        <v>1347</v>
      </c>
      <c r="J480">
        <v>0.67117988394584138</v>
      </c>
      <c r="K480">
        <f t="shared" si="56"/>
        <v>0</v>
      </c>
      <c r="L480">
        <f t="shared" si="57"/>
        <v>1</v>
      </c>
      <c r="M480">
        <v>0</v>
      </c>
      <c r="N480">
        <v>0</v>
      </c>
      <c r="O480">
        <f t="shared" si="58"/>
        <v>1</v>
      </c>
      <c r="P480">
        <f t="shared" si="59"/>
        <v>0</v>
      </c>
      <c r="Q480">
        <f t="shared" si="60"/>
        <v>0</v>
      </c>
      <c r="R480">
        <f t="shared" si="61"/>
        <v>0</v>
      </c>
      <c r="S480">
        <f t="shared" si="62"/>
        <v>0</v>
      </c>
      <c r="T480">
        <f t="shared" si="63"/>
        <v>0</v>
      </c>
    </row>
    <row r="481" spans="1:20" x14ac:dyDescent="0.25">
      <c r="A481" t="s">
        <v>1338</v>
      </c>
      <c r="B481">
        <v>0.68600512094524346</v>
      </c>
      <c r="C481">
        <v>0.98686766999999997</v>
      </c>
      <c r="D481">
        <v>363</v>
      </c>
      <c r="E481">
        <v>517</v>
      </c>
      <c r="F481">
        <v>363</v>
      </c>
      <c r="G481">
        <v>0.7021276595744681</v>
      </c>
      <c r="H481">
        <v>0</v>
      </c>
      <c r="I481" t="s">
        <v>1348</v>
      </c>
      <c r="J481">
        <v>0.7021276595744681</v>
      </c>
      <c r="K481">
        <f t="shared" si="56"/>
        <v>0</v>
      </c>
      <c r="L481">
        <f t="shared" si="57"/>
        <v>1</v>
      </c>
      <c r="M481">
        <v>0</v>
      </c>
      <c r="N481">
        <v>0</v>
      </c>
      <c r="O481">
        <f t="shared" si="58"/>
        <v>0</v>
      </c>
      <c r="P481">
        <f t="shared" si="59"/>
        <v>0</v>
      </c>
      <c r="Q481">
        <f t="shared" si="60"/>
        <v>0</v>
      </c>
      <c r="R481">
        <f t="shared" si="61"/>
        <v>1</v>
      </c>
      <c r="S481">
        <f t="shared" si="62"/>
        <v>0</v>
      </c>
      <c r="T481">
        <f t="shared" si="63"/>
        <v>0</v>
      </c>
    </row>
    <row r="482" spans="1:20" x14ac:dyDescent="0.25">
      <c r="A482" t="s">
        <v>1339</v>
      </c>
      <c r="B482">
        <v>7.0427610268859242E-2</v>
      </c>
      <c r="C482">
        <v>3.8443772999999999E-10</v>
      </c>
      <c r="D482">
        <v>7</v>
      </c>
      <c r="E482">
        <v>105</v>
      </c>
      <c r="F482">
        <v>7</v>
      </c>
      <c r="G482">
        <v>6.6666666666666666E-2</v>
      </c>
      <c r="H482">
        <v>0</v>
      </c>
      <c r="I482" t="s">
        <v>1349</v>
      </c>
      <c r="J482">
        <v>6.6666666666666666E-2</v>
      </c>
      <c r="K482">
        <f t="shared" si="56"/>
        <v>1</v>
      </c>
      <c r="L482">
        <f t="shared" si="57"/>
        <v>0</v>
      </c>
      <c r="M482">
        <v>0</v>
      </c>
      <c r="N482">
        <v>0</v>
      </c>
      <c r="O482">
        <f t="shared" si="58"/>
        <v>0</v>
      </c>
      <c r="P482">
        <f t="shared" si="59"/>
        <v>0</v>
      </c>
      <c r="Q482">
        <f t="shared" si="60"/>
        <v>0</v>
      </c>
      <c r="R482">
        <f t="shared" si="61"/>
        <v>0</v>
      </c>
      <c r="S482">
        <f t="shared" si="62"/>
        <v>1</v>
      </c>
      <c r="T482">
        <f t="shared" si="63"/>
        <v>0</v>
      </c>
    </row>
    <row r="483" spans="1:20" x14ac:dyDescent="0.25">
      <c r="A483" t="s">
        <v>1340</v>
      </c>
      <c r="B483">
        <v>6.2406669638351793E-2</v>
      </c>
      <c r="C483">
        <v>3.8443772999999999E-10</v>
      </c>
      <c r="D483">
        <v>6</v>
      </c>
      <c r="E483">
        <v>105</v>
      </c>
      <c r="F483">
        <v>6</v>
      </c>
      <c r="G483">
        <v>5.7142857142857141E-2</v>
      </c>
      <c r="H483">
        <v>0</v>
      </c>
      <c r="I483" t="s">
        <v>1350</v>
      </c>
      <c r="J483">
        <v>5.7142857142857141E-2</v>
      </c>
      <c r="K483">
        <f t="shared" si="56"/>
        <v>1</v>
      </c>
      <c r="L483">
        <f t="shared" si="57"/>
        <v>0</v>
      </c>
      <c r="M483">
        <v>0</v>
      </c>
      <c r="N483">
        <v>0</v>
      </c>
      <c r="O483">
        <f t="shared" si="58"/>
        <v>0</v>
      </c>
      <c r="P483">
        <f t="shared" si="59"/>
        <v>1</v>
      </c>
      <c r="Q483">
        <f t="shared" si="60"/>
        <v>0</v>
      </c>
      <c r="R483">
        <f t="shared" si="61"/>
        <v>0</v>
      </c>
      <c r="S483">
        <f t="shared" si="62"/>
        <v>0</v>
      </c>
      <c r="T483">
        <f t="shared" si="63"/>
        <v>0</v>
      </c>
    </row>
    <row r="484" spans="1:20" x14ac:dyDescent="0.25">
      <c r="A484" t="s">
        <v>1341</v>
      </c>
      <c r="B484">
        <v>9.0128394614981386E-2</v>
      </c>
      <c r="C484">
        <v>3.8486547000000002E-10</v>
      </c>
      <c r="D484">
        <v>8</v>
      </c>
      <c r="E484">
        <v>105</v>
      </c>
      <c r="F484">
        <v>8</v>
      </c>
      <c r="G484">
        <v>7.6190476190476197E-2</v>
      </c>
      <c r="H484">
        <v>0</v>
      </c>
      <c r="I484" t="s">
        <v>1351</v>
      </c>
      <c r="J484">
        <v>7.6190476190476197E-2</v>
      </c>
      <c r="K484">
        <f t="shared" si="56"/>
        <v>1</v>
      </c>
      <c r="L484">
        <f t="shared" si="57"/>
        <v>0</v>
      </c>
      <c r="M484">
        <v>0</v>
      </c>
      <c r="N484">
        <v>0</v>
      </c>
      <c r="O484">
        <f t="shared" si="58"/>
        <v>0</v>
      </c>
      <c r="P484">
        <f t="shared" si="59"/>
        <v>0</v>
      </c>
      <c r="Q484">
        <f t="shared" si="60"/>
        <v>1</v>
      </c>
      <c r="R484">
        <f t="shared" si="61"/>
        <v>0</v>
      </c>
      <c r="S484">
        <f t="shared" si="62"/>
        <v>0</v>
      </c>
      <c r="T484">
        <f t="shared" si="63"/>
        <v>0</v>
      </c>
    </row>
    <row r="485" spans="1:20" x14ac:dyDescent="0.25">
      <c r="A485" t="s">
        <v>1342</v>
      </c>
      <c r="B485">
        <v>6.7500131453688758E-2</v>
      </c>
      <c r="C485">
        <v>3.8443772999999999E-10</v>
      </c>
      <c r="D485">
        <v>8</v>
      </c>
      <c r="E485">
        <v>105</v>
      </c>
      <c r="F485">
        <v>8</v>
      </c>
      <c r="G485">
        <v>7.6190476190476197E-2</v>
      </c>
      <c r="H485">
        <v>0</v>
      </c>
      <c r="I485" t="s">
        <v>1352</v>
      </c>
      <c r="J485">
        <v>7.6190476190476197E-2</v>
      </c>
      <c r="K485">
        <f t="shared" si="56"/>
        <v>1</v>
      </c>
      <c r="L485">
        <f t="shared" si="57"/>
        <v>0</v>
      </c>
      <c r="M485">
        <v>0</v>
      </c>
      <c r="N485">
        <v>0</v>
      </c>
      <c r="O485">
        <f t="shared" si="58"/>
        <v>1</v>
      </c>
      <c r="P485">
        <f t="shared" si="59"/>
        <v>0</v>
      </c>
      <c r="Q485">
        <f t="shared" si="60"/>
        <v>0</v>
      </c>
      <c r="R485">
        <f t="shared" si="61"/>
        <v>0</v>
      </c>
      <c r="S485">
        <f t="shared" si="62"/>
        <v>0</v>
      </c>
      <c r="T485">
        <f t="shared" si="63"/>
        <v>0</v>
      </c>
    </row>
    <row r="486" spans="1:20" x14ac:dyDescent="0.25">
      <c r="A486" t="s">
        <v>1343</v>
      </c>
      <c r="B486">
        <v>0.12248416100664811</v>
      </c>
      <c r="C486">
        <v>3.8443772999999999E-10</v>
      </c>
      <c r="D486">
        <v>13</v>
      </c>
      <c r="E486">
        <v>105</v>
      </c>
      <c r="F486">
        <v>13</v>
      </c>
      <c r="G486">
        <v>0.1238095238095238</v>
      </c>
      <c r="H486">
        <v>0</v>
      </c>
      <c r="I486" t="s">
        <v>1353</v>
      </c>
      <c r="J486">
        <v>0.1238095238095238</v>
      </c>
      <c r="K486">
        <f t="shared" si="56"/>
        <v>1</v>
      </c>
      <c r="L486">
        <f t="shared" si="57"/>
        <v>0</v>
      </c>
      <c r="M486">
        <v>0</v>
      </c>
      <c r="N486">
        <v>0</v>
      </c>
      <c r="O486">
        <f t="shared" si="58"/>
        <v>0</v>
      </c>
      <c r="P486">
        <f t="shared" si="59"/>
        <v>0</v>
      </c>
      <c r="Q486">
        <f t="shared" si="60"/>
        <v>0</v>
      </c>
      <c r="R486">
        <f t="shared" si="61"/>
        <v>1</v>
      </c>
      <c r="S486">
        <f t="shared" si="62"/>
        <v>0</v>
      </c>
      <c r="T486">
        <f t="shared" si="63"/>
        <v>0</v>
      </c>
    </row>
    <row r="487" spans="1:20" x14ac:dyDescent="0.25">
      <c r="A487" t="s">
        <v>1344</v>
      </c>
      <c r="B487">
        <v>0.67802803465855654</v>
      </c>
      <c r="C487">
        <v>0.98686770000000001</v>
      </c>
      <c r="D487">
        <v>356</v>
      </c>
      <c r="E487">
        <v>517</v>
      </c>
      <c r="F487">
        <v>355</v>
      </c>
      <c r="G487">
        <v>0.68858800773694395</v>
      </c>
      <c r="H487">
        <v>0</v>
      </c>
      <c r="I487" t="s">
        <v>1354</v>
      </c>
      <c r="J487">
        <v>0.68665377176015474</v>
      </c>
      <c r="K487">
        <f t="shared" si="56"/>
        <v>0</v>
      </c>
      <c r="L487">
        <f t="shared" si="57"/>
        <v>1</v>
      </c>
      <c r="M487">
        <v>0</v>
      </c>
      <c r="N487">
        <v>0</v>
      </c>
      <c r="O487">
        <f t="shared" si="58"/>
        <v>0</v>
      </c>
      <c r="P487">
        <f t="shared" si="59"/>
        <v>0</v>
      </c>
      <c r="Q487">
        <f t="shared" si="60"/>
        <v>0</v>
      </c>
      <c r="R487">
        <f t="shared" si="61"/>
        <v>0</v>
      </c>
      <c r="S487">
        <f t="shared" si="62"/>
        <v>1</v>
      </c>
      <c r="T487">
        <f t="shared" si="63"/>
        <v>0</v>
      </c>
    </row>
    <row r="488" spans="1:20" x14ac:dyDescent="0.25">
      <c r="A488" t="s">
        <v>1345</v>
      </c>
      <c r="B488">
        <v>0.66604090608683664</v>
      </c>
      <c r="C488">
        <v>0.98686810000000003</v>
      </c>
      <c r="D488">
        <v>349</v>
      </c>
      <c r="E488">
        <v>517</v>
      </c>
      <c r="F488">
        <v>349</v>
      </c>
      <c r="G488">
        <v>0.67504835589941969</v>
      </c>
      <c r="H488">
        <v>0</v>
      </c>
      <c r="I488" t="s">
        <v>1355</v>
      </c>
      <c r="J488">
        <v>0.67504835589941969</v>
      </c>
      <c r="K488">
        <f t="shared" si="56"/>
        <v>0</v>
      </c>
      <c r="L488">
        <f t="shared" si="57"/>
        <v>1</v>
      </c>
      <c r="M488">
        <v>0</v>
      </c>
      <c r="N488">
        <v>0</v>
      </c>
      <c r="O488">
        <f t="shared" si="58"/>
        <v>0</v>
      </c>
      <c r="P488">
        <f t="shared" si="59"/>
        <v>1</v>
      </c>
      <c r="Q488">
        <f t="shared" si="60"/>
        <v>0</v>
      </c>
      <c r="R488">
        <f t="shared" si="61"/>
        <v>0</v>
      </c>
      <c r="S488">
        <f t="shared" si="62"/>
        <v>0</v>
      </c>
      <c r="T488">
        <f t="shared" si="63"/>
        <v>0</v>
      </c>
    </row>
    <row r="489" spans="1:20" x14ac:dyDescent="0.25">
      <c r="A489" t="s">
        <v>1346</v>
      </c>
      <c r="B489">
        <v>0.68342900897826364</v>
      </c>
      <c r="C489">
        <v>0.98686826000000005</v>
      </c>
      <c r="D489">
        <v>362</v>
      </c>
      <c r="E489">
        <v>517</v>
      </c>
      <c r="F489">
        <v>362</v>
      </c>
      <c r="G489">
        <v>0.70019342359767889</v>
      </c>
      <c r="H489">
        <v>0</v>
      </c>
      <c r="I489" t="s">
        <v>1356</v>
      </c>
      <c r="J489">
        <v>0.70019342359767889</v>
      </c>
      <c r="K489">
        <f t="shared" si="56"/>
        <v>0</v>
      </c>
      <c r="L489">
        <f t="shared" si="57"/>
        <v>1</v>
      </c>
      <c r="M489">
        <v>0</v>
      </c>
      <c r="N489">
        <v>0</v>
      </c>
      <c r="O489">
        <f t="shared" si="58"/>
        <v>0</v>
      </c>
      <c r="P489">
        <f t="shared" si="59"/>
        <v>0</v>
      </c>
      <c r="Q489">
        <f t="shared" si="60"/>
        <v>1</v>
      </c>
      <c r="R489">
        <f t="shared" si="61"/>
        <v>0</v>
      </c>
      <c r="S489">
        <f t="shared" si="62"/>
        <v>0</v>
      </c>
      <c r="T489">
        <f t="shared" si="63"/>
        <v>0</v>
      </c>
    </row>
    <row r="490" spans="1:20" x14ac:dyDescent="0.25">
      <c r="A490" t="s">
        <v>1347</v>
      </c>
      <c r="B490">
        <v>0.66194770327496688</v>
      </c>
      <c r="C490">
        <v>0.98686799999999997</v>
      </c>
      <c r="D490">
        <v>349</v>
      </c>
      <c r="E490">
        <v>517</v>
      </c>
      <c r="F490">
        <v>349</v>
      </c>
      <c r="G490">
        <v>0.67504835589941969</v>
      </c>
      <c r="H490">
        <v>0</v>
      </c>
      <c r="I490" t="s">
        <v>1357</v>
      </c>
      <c r="J490">
        <v>0.67504835589941969</v>
      </c>
      <c r="K490">
        <f t="shared" si="56"/>
        <v>0</v>
      </c>
      <c r="L490">
        <f t="shared" si="57"/>
        <v>1</v>
      </c>
      <c r="M490">
        <v>0</v>
      </c>
      <c r="N490">
        <v>0</v>
      </c>
      <c r="O490">
        <f t="shared" si="58"/>
        <v>1</v>
      </c>
      <c r="P490">
        <f t="shared" si="59"/>
        <v>0</v>
      </c>
      <c r="Q490">
        <f t="shared" si="60"/>
        <v>0</v>
      </c>
      <c r="R490">
        <f t="shared" si="61"/>
        <v>0</v>
      </c>
      <c r="S490">
        <f t="shared" si="62"/>
        <v>0</v>
      </c>
      <c r="T490">
        <f t="shared" si="63"/>
        <v>0</v>
      </c>
    </row>
    <row r="491" spans="1:20" x14ac:dyDescent="0.25">
      <c r="A491" t="s">
        <v>1348</v>
      </c>
      <c r="B491">
        <v>0.66011476045779882</v>
      </c>
      <c r="C491">
        <v>0.98686720000000006</v>
      </c>
      <c r="D491">
        <v>347</v>
      </c>
      <c r="E491">
        <v>517</v>
      </c>
      <c r="F491">
        <v>347</v>
      </c>
      <c r="G491">
        <v>0.67117988394584138</v>
      </c>
      <c r="H491">
        <v>0</v>
      </c>
      <c r="I491" t="s">
        <v>1358</v>
      </c>
      <c r="J491">
        <v>0.67117988394584138</v>
      </c>
      <c r="K491">
        <f t="shared" si="56"/>
        <v>0</v>
      </c>
      <c r="L491">
        <f t="shared" si="57"/>
        <v>1</v>
      </c>
      <c r="M491">
        <v>0</v>
      </c>
      <c r="N491">
        <v>0</v>
      </c>
      <c r="O491">
        <f t="shared" si="58"/>
        <v>0</v>
      </c>
      <c r="P491">
        <f t="shared" si="59"/>
        <v>0</v>
      </c>
      <c r="Q491">
        <f t="shared" si="60"/>
        <v>0</v>
      </c>
      <c r="R491">
        <f t="shared" si="61"/>
        <v>1</v>
      </c>
      <c r="S491">
        <f t="shared" si="62"/>
        <v>0</v>
      </c>
      <c r="T491">
        <f t="shared" si="63"/>
        <v>0</v>
      </c>
    </row>
    <row r="492" spans="1:20" x14ac:dyDescent="0.25">
      <c r="A492" t="s">
        <v>1349</v>
      </c>
      <c r="B492">
        <v>7.2485184931071839E-2</v>
      </c>
      <c r="C492">
        <v>3.8443772999999999E-10</v>
      </c>
      <c r="D492">
        <v>8</v>
      </c>
      <c r="E492">
        <v>105</v>
      </c>
      <c r="F492">
        <v>8</v>
      </c>
      <c r="G492">
        <v>7.6190476190476197E-2</v>
      </c>
      <c r="H492">
        <v>0</v>
      </c>
      <c r="I492" t="s">
        <v>1369</v>
      </c>
      <c r="J492">
        <v>7.6190476190476197E-2</v>
      </c>
      <c r="K492">
        <f t="shared" si="56"/>
        <v>1</v>
      </c>
      <c r="L492">
        <f t="shared" si="57"/>
        <v>0</v>
      </c>
      <c r="M492">
        <v>0</v>
      </c>
      <c r="N492">
        <v>0</v>
      </c>
      <c r="O492">
        <f t="shared" si="58"/>
        <v>0</v>
      </c>
      <c r="P492">
        <f t="shared" si="59"/>
        <v>0</v>
      </c>
      <c r="Q492">
        <f t="shared" si="60"/>
        <v>0</v>
      </c>
      <c r="R492">
        <f t="shared" si="61"/>
        <v>0</v>
      </c>
      <c r="S492">
        <f t="shared" si="62"/>
        <v>1</v>
      </c>
      <c r="T492">
        <f t="shared" si="63"/>
        <v>0</v>
      </c>
    </row>
    <row r="493" spans="1:20" x14ac:dyDescent="0.25">
      <c r="A493" t="s">
        <v>1350</v>
      </c>
      <c r="B493">
        <v>6.7538369796765862E-2</v>
      </c>
      <c r="C493">
        <v>3.8443772999999999E-10</v>
      </c>
      <c r="D493">
        <v>7</v>
      </c>
      <c r="E493">
        <v>105</v>
      </c>
      <c r="F493">
        <v>7</v>
      </c>
      <c r="G493">
        <v>6.6666666666666666E-2</v>
      </c>
      <c r="H493">
        <v>0</v>
      </c>
      <c r="I493" t="s">
        <v>1370</v>
      </c>
      <c r="J493">
        <v>6.6666666666666666E-2</v>
      </c>
      <c r="K493">
        <f t="shared" si="56"/>
        <v>1</v>
      </c>
      <c r="L493">
        <f t="shared" si="57"/>
        <v>0</v>
      </c>
      <c r="M493">
        <v>0</v>
      </c>
      <c r="N493">
        <v>0</v>
      </c>
      <c r="O493">
        <f t="shared" si="58"/>
        <v>0</v>
      </c>
      <c r="P493">
        <f t="shared" si="59"/>
        <v>1</v>
      </c>
      <c r="Q493">
        <f t="shared" si="60"/>
        <v>0</v>
      </c>
      <c r="R493">
        <f t="shared" si="61"/>
        <v>0</v>
      </c>
      <c r="S493">
        <f t="shared" si="62"/>
        <v>0</v>
      </c>
      <c r="T493">
        <f t="shared" si="63"/>
        <v>0</v>
      </c>
    </row>
    <row r="494" spans="1:20" x14ac:dyDescent="0.25">
      <c r="A494" t="s">
        <v>1351</v>
      </c>
      <c r="B494">
        <v>0.1053029715964648</v>
      </c>
      <c r="C494">
        <v>3.8443772999999999E-10</v>
      </c>
      <c r="D494">
        <v>11</v>
      </c>
      <c r="E494">
        <v>105</v>
      </c>
      <c r="F494">
        <v>11</v>
      </c>
      <c r="G494">
        <v>0.10476190476190481</v>
      </c>
      <c r="H494">
        <v>0</v>
      </c>
      <c r="I494" t="s">
        <v>1371</v>
      </c>
      <c r="J494">
        <v>0.10476190476190481</v>
      </c>
      <c r="K494">
        <f t="shared" si="56"/>
        <v>1</v>
      </c>
      <c r="L494">
        <f t="shared" si="57"/>
        <v>0</v>
      </c>
      <c r="M494">
        <v>0</v>
      </c>
      <c r="N494">
        <v>0</v>
      </c>
      <c r="O494">
        <f t="shared" si="58"/>
        <v>0</v>
      </c>
      <c r="P494">
        <f t="shared" si="59"/>
        <v>0</v>
      </c>
      <c r="Q494">
        <f t="shared" si="60"/>
        <v>1</v>
      </c>
      <c r="R494">
        <f t="shared" si="61"/>
        <v>0</v>
      </c>
      <c r="S494">
        <f t="shared" si="62"/>
        <v>0</v>
      </c>
      <c r="T494">
        <f t="shared" si="63"/>
        <v>0</v>
      </c>
    </row>
    <row r="495" spans="1:20" x14ac:dyDescent="0.25">
      <c r="A495" t="s">
        <v>1352</v>
      </c>
      <c r="B495">
        <v>7.0807690959159481E-2</v>
      </c>
      <c r="C495">
        <v>3.8443772999999999E-10</v>
      </c>
      <c r="D495">
        <v>8</v>
      </c>
      <c r="E495">
        <v>105</v>
      </c>
      <c r="F495">
        <v>8</v>
      </c>
      <c r="G495">
        <v>7.6190476190476197E-2</v>
      </c>
      <c r="H495">
        <v>0</v>
      </c>
      <c r="I495" t="s">
        <v>1372</v>
      </c>
      <c r="J495">
        <v>7.6190476190476197E-2</v>
      </c>
      <c r="K495">
        <f t="shared" si="56"/>
        <v>1</v>
      </c>
      <c r="L495">
        <f t="shared" si="57"/>
        <v>0</v>
      </c>
      <c r="M495">
        <v>0</v>
      </c>
      <c r="N495">
        <v>0</v>
      </c>
      <c r="O495">
        <f t="shared" si="58"/>
        <v>1</v>
      </c>
      <c r="P495">
        <f t="shared" si="59"/>
        <v>0</v>
      </c>
      <c r="Q495">
        <f t="shared" si="60"/>
        <v>0</v>
      </c>
      <c r="R495">
        <f t="shared" si="61"/>
        <v>0</v>
      </c>
      <c r="S495">
        <f t="shared" si="62"/>
        <v>0</v>
      </c>
      <c r="T495">
        <f t="shared" si="63"/>
        <v>0</v>
      </c>
    </row>
    <row r="496" spans="1:20" x14ac:dyDescent="0.25">
      <c r="A496" t="s">
        <v>1353</v>
      </c>
      <c r="B496">
        <v>6.5500439611777636E-2</v>
      </c>
      <c r="C496">
        <v>3.8443772999999999E-10</v>
      </c>
      <c r="D496">
        <v>7</v>
      </c>
      <c r="E496">
        <v>105</v>
      </c>
      <c r="F496">
        <v>7</v>
      </c>
      <c r="G496">
        <v>6.6666666666666666E-2</v>
      </c>
      <c r="H496">
        <v>0</v>
      </c>
      <c r="I496" t="s">
        <v>1373</v>
      </c>
      <c r="J496">
        <v>6.6666666666666666E-2</v>
      </c>
      <c r="K496">
        <f t="shared" si="56"/>
        <v>1</v>
      </c>
      <c r="L496">
        <f t="shared" si="57"/>
        <v>0</v>
      </c>
      <c r="M496">
        <v>0</v>
      </c>
      <c r="N496">
        <v>0</v>
      </c>
      <c r="O496">
        <f t="shared" si="58"/>
        <v>0</v>
      </c>
      <c r="P496">
        <f t="shared" si="59"/>
        <v>0</v>
      </c>
      <c r="Q496">
        <f t="shared" si="60"/>
        <v>0</v>
      </c>
      <c r="R496">
        <f t="shared" si="61"/>
        <v>1</v>
      </c>
      <c r="S496">
        <f t="shared" si="62"/>
        <v>0</v>
      </c>
      <c r="T496">
        <f t="shared" si="63"/>
        <v>0</v>
      </c>
    </row>
    <row r="497" spans="1:20" x14ac:dyDescent="0.25">
      <c r="A497" t="s">
        <v>1354</v>
      </c>
      <c r="B497">
        <v>0.68118018136895242</v>
      </c>
      <c r="C497">
        <v>0.98686839999999998</v>
      </c>
      <c r="D497">
        <v>358</v>
      </c>
      <c r="E497">
        <v>517</v>
      </c>
      <c r="F497">
        <v>357</v>
      </c>
      <c r="G497">
        <v>0.69245647969052226</v>
      </c>
      <c r="H497">
        <v>0</v>
      </c>
      <c r="I497" t="s">
        <v>1399</v>
      </c>
      <c r="J497">
        <v>0.69052224371373305</v>
      </c>
      <c r="K497">
        <f t="shared" si="56"/>
        <v>0</v>
      </c>
      <c r="L497">
        <f t="shared" si="57"/>
        <v>1</v>
      </c>
      <c r="M497">
        <v>0</v>
      </c>
      <c r="N497">
        <v>0</v>
      </c>
      <c r="O497">
        <f t="shared" si="58"/>
        <v>0</v>
      </c>
      <c r="P497">
        <f t="shared" si="59"/>
        <v>0</v>
      </c>
      <c r="Q497">
        <f t="shared" si="60"/>
        <v>0</v>
      </c>
      <c r="R497">
        <f t="shared" si="61"/>
        <v>0</v>
      </c>
      <c r="S497">
        <f t="shared" si="62"/>
        <v>1</v>
      </c>
      <c r="T497">
        <f t="shared" si="63"/>
        <v>0</v>
      </c>
    </row>
    <row r="498" spans="1:20" x14ac:dyDescent="0.25">
      <c r="A498" t="s">
        <v>1355</v>
      </c>
      <c r="B498">
        <v>0.64892984058300607</v>
      </c>
      <c r="C498">
        <v>0.98652720000000005</v>
      </c>
      <c r="D498">
        <v>341</v>
      </c>
      <c r="E498">
        <v>517</v>
      </c>
      <c r="F498">
        <v>341</v>
      </c>
      <c r="G498">
        <v>0.65957446808510634</v>
      </c>
      <c r="H498">
        <v>0</v>
      </c>
      <c r="I498" t="s">
        <v>1400</v>
      </c>
      <c r="J498">
        <v>0.65957446808510634</v>
      </c>
      <c r="K498">
        <f t="shared" si="56"/>
        <v>0</v>
      </c>
      <c r="L498">
        <f t="shared" si="57"/>
        <v>1</v>
      </c>
      <c r="M498">
        <v>0</v>
      </c>
      <c r="N498">
        <v>0</v>
      </c>
      <c r="O498">
        <f t="shared" si="58"/>
        <v>0</v>
      </c>
      <c r="P498">
        <f t="shared" si="59"/>
        <v>1</v>
      </c>
      <c r="Q498">
        <f t="shared" si="60"/>
        <v>0</v>
      </c>
      <c r="R498">
        <f t="shared" si="61"/>
        <v>0</v>
      </c>
      <c r="S498">
        <f t="shared" si="62"/>
        <v>0</v>
      </c>
      <c r="T498">
        <f t="shared" si="63"/>
        <v>0</v>
      </c>
    </row>
    <row r="499" spans="1:20" x14ac:dyDescent="0.25">
      <c r="A499" t="s">
        <v>1356</v>
      </c>
      <c r="B499">
        <v>0.67852296390829825</v>
      </c>
      <c r="C499">
        <v>0.98686669999999999</v>
      </c>
      <c r="D499">
        <v>356</v>
      </c>
      <c r="E499">
        <v>517</v>
      </c>
      <c r="F499">
        <v>356</v>
      </c>
      <c r="G499">
        <v>0.68858800773694395</v>
      </c>
      <c r="H499">
        <v>0</v>
      </c>
      <c r="I499" t="s">
        <v>1401</v>
      </c>
      <c r="J499">
        <v>0.68858800773694395</v>
      </c>
      <c r="K499">
        <f t="shared" ref="K499:K562" si="64">IF(G499&lt;0.46,1,0)</f>
        <v>0</v>
      </c>
      <c r="L499">
        <f t="shared" si="57"/>
        <v>1</v>
      </c>
      <c r="M499">
        <v>0</v>
      </c>
      <c r="N499">
        <v>0</v>
      </c>
      <c r="O499">
        <f t="shared" si="58"/>
        <v>0</v>
      </c>
      <c r="P499">
        <f t="shared" si="59"/>
        <v>0</v>
      </c>
      <c r="Q499">
        <f t="shared" si="60"/>
        <v>1</v>
      </c>
      <c r="R499">
        <f t="shared" si="61"/>
        <v>0</v>
      </c>
      <c r="S499">
        <f t="shared" si="62"/>
        <v>0</v>
      </c>
      <c r="T499">
        <f t="shared" si="63"/>
        <v>0</v>
      </c>
    </row>
    <row r="500" spans="1:20" x14ac:dyDescent="0.25">
      <c r="A500" t="s">
        <v>1357</v>
      </c>
      <c r="B500">
        <v>0.65638926765784211</v>
      </c>
      <c r="C500">
        <v>0.98686457000000005</v>
      </c>
      <c r="D500">
        <v>340</v>
      </c>
      <c r="E500">
        <v>517</v>
      </c>
      <c r="F500">
        <v>340</v>
      </c>
      <c r="G500">
        <v>0.65764023210831724</v>
      </c>
      <c r="H500">
        <v>0</v>
      </c>
      <c r="I500" t="s">
        <v>1402</v>
      </c>
      <c r="J500">
        <v>0.65764023210831724</v>
      </c>
      <c r="K500">
        <f t="shared" si="64"/>
        <v>0</v>
      </c>
      <c r="L500">
        <f t="shared" ref="L500:L563" si="65">1-K500</f>
        <v>1</v>
      </c>
      <c r="M500">
        <v>0</v>
      </c>
      <c r="N500">
        <v>0</v>
      </c>
      <c r="O500">
        <f t="shared" si="58"/>
        <v>1</v>
      </c>
      <c r="P500">
        <f t="shared" si="59"/>
        <v>0</v>
      </c>
      <c r="Q500">
        <f t="shared" si="60"/>
        <v>0</v>
      </c>
      <c r="R500">
        <f t="shared" si="61"/>
        <v>0</v>
      </c>
      <c r="S500">
        <f t="shared" si="62"/>
        <v>0</v>
      </c>
      <c r="T500">
        <f t="shared" si="63"/>
        <v>0</v>
      </c>
    </row>
    <row r="501" spans="1:20" x14ac:dyDescent="0.25">
      <c r="A501" t="s">
        <v>1358</v>
      </c>
      <c r="B501">
        <v>0.66990873378769611</v>
      </c>
      <c r="C501">
        <v>0.98686759999999996</v>
      </c>
      <c r="D501">
        <v>355</v>
      </c>
      <c r="E501">
        <v>517</v>
      </c>
      <c r="F501">
        <v>355</v>
      </c>
      <c r="G501">
        <v>0.68665377176015474</v>
      </c>
      <c r="H501">
        <v>0</v>
      </c>
      <c r="I501" t="s">
        <v>1403</v>
      </c>
      <c r="J501">
        <v>0.68665377176015474</v>
      </c>
      <c r="K501">
        <f t="shared" si="64"/>
        <v>0</v>
      </c>
      <c r="L501">
        <f t="shared" si="65"/>
        <v>1</v>
      </c>
      <c r="M501">
        <v>0</v>
      </c>
      <c r="N501">
        <v>0</v>
      </c>
      <c r="O501">
        <f t="shared" si="58"/>
        <v>0</v>
      </c>
      <c r="P501">
        <f t="shared" si="59"/>
        <v>0</v>
      </c>
      <c r="Q501">
        <f t="shared" si="60"/>
        <v>0</v>
      </c>
      <c r="R501">
        <f t="shared" si="61"/>
        <v>1</v>
      </c>
      <c r="S501">
        <f t="shared" si="62"/>
        <v>0</v>
      </c>
      <c r="T501">
        <f t="shared" si="63"/>
        <v>0</v>
      </c>
    </row>
    <row r="502" spans="1:20" x14ac:dyDescent="0.25">
      <c r="A502" t="s">
        <v>1359</v>
      </c>
      <c r="B502">
        <v>0.25041305304461142</v>
      </c>
      <c r="C502">
        <v>2.5535146E-9</v>
      </c>
      <c r="D502">
        <v>78</v>
      </c>
      <c r="E502">
        <v>316</v>
      </c>
      <c r="F502">
        <v>76</v>
      </c>
      <c r="G502">
        <v>0.24683544303797469</v>
      </c>
      <c r="H502">
        <v>0</v>
      </c>
      <c r="I502" t="s">
        <v>1419</v>
      </c>
      <c r="J502">
        <v>0.24050632911392411</v>
      </c>
      <c r="K502">
        <f t="shared" si="64"/>
        <v>1</v>
      </c>
      <c r="L502">
        <f t="shared" si="65"/>
        <v>0</v>
      </c>
      <c r="M502">
        <v>0</v>
      </c>
      <c r="N502">
        <v>0</v>
      </c>
      <c r="O502">
        <f t="shared" si="58"/>
        <v>0</v>
      </c>
      <c r="P502">
        <f t="shared" si="59"/>
        <v>0</v>
      </c>
      <c r="Q502">
        <f t="shared" si="60"/>
        <v>0</v>
      </c>
      <c r="R502">
        <f t="shared" si="61"/>
        <v>0</v>
      </c>
      <c r="S502">
        <f t="shared" si="62"/>
        <v>1</v>
      </c>
      <c r="T502">
        <f t="shared" si="63"/>
        <v>0</v>
      </c>
    </row>
    <row r="503" spans="1:20" x14ac:dyDescent="0.25">
      <c r="A503" t="s">
        <v>1360</v>
      </c>
      <c r="B503">
        <v>0.31937884220919771</v>
      </c>
      <c r="C503">
        <v>1.21059875E-8</v>
      </c>
      <c r="D503">
        <v>102</v>
      </c>
      <c r="E503">
        <v>316</v>
      </c>
      <c r="F503">
        <v>102</v>
      </c>
      <c r="G503">
        <v>0.32278481012658228</v>
      </c>
      <c r="H503">
        <v>0</v>
      </c>
      <c r="I503" t="s">
        <v>1420</v>
      </c>
      <c r="J503">
        <v>0.32278481012658228</v>
      </c>
      <c r="K503">
        <f t="shared" si="64"/>
        <v>1</v>
      </c>
      <c r="L503">
        <f t="shared" si="65"/>
        <v>0</v>
      </c>
      <c r="M503">
        <v>0</v>
      </c>
      <c r="N503">
        <v>0</v>
      </c>
      <c r="O503">
        <f t="shared" si="58"/>
        <v>0</v>
      </c>
      <c r="P503">
        <f t="shared" si="59"/>
        <v>1</v>
      </c>
      <c r="Q503">
        <f t="shared" si="60"/>
        <v>0</v>
      </c>
      <c r="R503">
        <f t="shared" si="61"/>
        <v>0</v>
      </c>
      <c r="S503">
        <f t="shared" si="62"/>
        <v>0</v>
      </c>
      <c r="T503">
        <f t="shared" si="63"/>
        <v>0</v>
      </c>
    </row>
    <row r="504" spans="1:20" x14ac:dyDescent="0.25">
      <c r="A504" t="s">
        <v>1361</v>
      </c>
      <c r="B504">
        <v>0.31016460412952118</v>
      </c>
      <c r="C504">
        <v>8.8405660000000002E-9</v>
      </c>
      <c r="D504">
        <v>99</v>
      </c>
      <c r="E504">
        <v>316</v>
      </c>
      <c r="F504">
        <v>99</v>
      </c>
      <c r="G504">
        <v>0.31329113924050628</v>
      </c>
      <c r="H504">
        <v>0</v>
      </c>
      <c r="I504" t="s">
        <v>1421</v>
      </c>
      <c r="J504">
        <v>0.31329113924050628</v>
      </c>
      <c r="K504">
        <f t="shared" si="64"/>
        <v>1</v>
      </c>
      <c r="L504">
        <f t="shared" si="65"/>
        <v>0</v>
      </c>
      <c r="M504">
        <v>0</v>
      </c>
      <c r="N504">
        <v>0</v>
      </c>
      <c r="O504">
        <f t="shared" si="58"/>
        <v>0</v>
      </c>
      <c r="P504">
        <f t="shared" si="59"/>
        <v>0</v>
      </c>
      <c r="Q504">
        <f t="shared" si="60"/>
        <v>1</v>
      </c>
      <c r="R504">
        <f t="shared" si="61"/>
        <v>0</v>
      </c>
      <c r="S504">
        <f t="shared" si="62"/>
        <v>0</v>
      </c>
      <c r="T504">
        <f t="shared" si="63"/>
        <v>0</v>
      </c>
    </row>
    <row r="505" spans="1:20" x14ac:dyDescent="0.25">
      <c r="A505" t="s">
        <v>1362</v>
      </c>
      <c r="B505">
        <v>0.34628074560056032</v>
      </c>
      <c r="C505">
        <v>2.0378846E-7</v>
      </c>
      <c r="D505">
        <v>109</v>
      </c>
      <c r="E505">
        <v>316</v>
      </c>
      <c r="F505">
        <v>109</v>
      </c>
      <c r="G505">
        <v>0.3449367088607595</v>
      </c>
      <c r="H505">
        <v>0</v>
      </c>
      <c r="I505" t="s">
        <v>1422</v>
      </c>
      <c r="J505">
        <v>0.3449367088607595</v>
      </c>
      <c r="K505">
        <f t="shared" si="64"/>
        <v>1</v>
      </c>
      <c r="L505">
        <f t="shared" si="65"/>
        <v>0</v>
      </c>
      <c r="M505">
        <v>0</v>
      </c>
      <c r="N505">
        <v>0</v>
      </c>
      <c r="O505">
        <f t="shared" si="58"/>
        <v>1</v>
      </c>
      <c r="P505">
        <f t="shared" si="59"/>
        <v>0</v>
      </c>
      <c r="Q505">
        <f t="shared" si="60"/>
        <v>0</v>
      </c>
      <c r="R505">
        <f t="shared" si="61"/>
        <v>0</v>
      </c>
      <c r="S505">
        <f t="shared" si="62"/>
        <v>0</v>
      </c>
      <c r="T505">
        <f t="shared" si="63"/>
        <v>0</v>
      </c>
    </row>
    <row r="506" spans="1:20" x14ac:dyDescent="0.25">
      <c r="A506" t="s">
        <v>1363</v>
      </c>
      <c r="B506">
        <v>0.37001652911228822</v>
      </c>
      <c r="C506">
        <v>1.20010065E-8</v>
      </c>
      <c r="D506">
        <v>118</v>
      </c>
      <c r="E506">
        <v>316</v>
      </c>
      <c r="F506">
        <v>118</v>
      </c>
      <c r="G506">
        <v>0.37341772151898728</v>
      </c>
      <c r="H506">
        <v>0</v>
      </c>
      <c r="I506" t="s">
        <v>1423</v>
      </c>
      <c r="J506">
        <v>0.37341772151898728</v>
      </c>
      <c r="K506">
        <f t="shared" si="64"/>
        <v>1</v>
      </c>
      <c r="L506">
        <f t="shared" si="65"/>
        <v>0</v>
      </c>
      <c r="M506">
        <v>0</v>
      </c>
      <c r="N506">
        <v>0</v>
      </c>
      <c r="O506">
        <f t="shared" si="58"/>
        <v>0</v>
      </c>
      <c r="P506">
        <f t="shared" si="59"/>
        <v>0</v>
      </c>
      <c r="Q506">
        <f t="shared" si="60"/>
        <v>0</v>
      </c>
      <c r="R506">
        <f t="shared" si="61"/>
        <v>1</v>
      </c>
      <c r="S506">
        <f t="shared" si="62"/>
        <v>0</v>
      </c>
      <c r="T506">
        <f t="shared" si="63"/>
        <v>0</v>
      </c>
    </row>
    <row r="507" spans="1:20" x14ac:dyDescent="0.25">
      <c r="A507" t="s">
        <v>1364</v>
      </c>
      <c r="B507">
        <v>0.45323477367457032</v>
      </c>
      <c r="C507">
        <v>8.9027200000000001E-2</v>
      </c>
      <c r="D507">
        <v>171</v>
      </c>
      <c r="E507">
        <v>371</v>
      </c>
      <c r="F507">
        <v>171</v>
      </c>
      <c r="G507">
        <v>0.46091644204851751</v>
      </c>
      <c r="H507">
        <v>0</v>
      </c>
      <c r="I507" t="s">
        <v>1424</v>
      </c>
      <c r="J507">
        <v>0.46091644204851751</v>
      </c>
      <c r="K507">
        <f t="shared" si="64"/>
        <v>0</v>
      </c>
      <c r="L507">
        <f t="shared" si="65"/>
        <v>1</v>
      </c>
      <c r="M507">
        <v>0</v>
      </c>
      <c r="N507">
        <v>0</v>
      </c>
      <c r="O507">
        <f t="shared" si="58"/>
        <v>0</v>
      </c>
      <c r="P507">
        <f t="shared" si="59"/>
        <v>0</v>
      </c>
      <c r="Q507">
        <f t="shared" si="60"/>
        <v>0</v>
      </c>
      <c r="R507">
        <f t="shared" si="61"/>
        <v>0</v>
      </c>
      <c r="S507">
        <f t="shared" si="62"/>
        <v>1</v>
      </c>
      <c r="T507">
        <f t="shared" si="63"/>
        <v>0</v>
      </c>
    </row>
    <row r="508" spans="1:20" x14ac:dyDescent="0.25">
      <c r="A508" t="s">
        <v>1365</v>
      </c>
      <c r="B508">
        <v>0.46545397388431831</v>
      </c>
      <c r="C508">
        <v>0.19935760999999999</v>
      </c>
      <c r="D508">
        <v>176</v>
      </c>
      <c r="E508">
        <v>371</v>
      </c>
      <c r="F508">
        <v>176</v>
      </c>
      <c r="G508">
        <v>0.47439353099730458</v>
      </c>
      <c r="H508">
        <v>0</v>
      </c>
      <c r="I508" t="s">
        <v>1425</v>
      </c>
      <c r="J508">
        <v>0.47439353099730458</v>
      </c>
      <c r="K508">
        <f t="shared" si="64"/>
        <v>0</v>
      </c>
      <c r="L508">
        <f t="shared" si="65"/>
        <v>1</v>
      </c>
      <c r="M508">
        <v>0</v>
      </c>
      <c r="N508">
        <v>0</v>
      </c>
      <c r="O508">
        <f t="shared" si="58"/>
        <v>0</v>
      </c>
      <c r="P508">
        <f t="shared" si="59"/>
        <v>1</v>
      </c>
      <c r="Q508">
        <f t="shared" si="60"/>
        <v>0</v>
      </c>
      <c r="R508">
        <f t="shared" si="61"/>
        <v>0</v>
      </c>
      <c r="S508">
        <f t="shared" si="62"/>
        <v>0</v>
      </c>
      <c r="T508">
        <f t="shared" si="63"/>
        <v>0</v>
      </c>
    </row>
    <row r="509" spans="1:20" x14ac:dyDescent="0.25">
      <c r="A509" t="s">
        <v>1366</v>
      </c>
      <c r="B509">
        <v>0.36728071289580361</v>
      </c>
      <c r="C509">
        <v>1.3206315E-5</v>
      </c>
      <c r="D509">
        <v>139</v>
      </c>
      <c r="E509">
        <v>371</v>
      </c>
      <c r="F509">
        <v>139</v>
      </c>
      <c r="G509">
        <v>0.3746630727762803</v>
      </c>
      <c r="H509">
        <v>0</v>
      </c>
      <c r="I509" t="s">
        <v>1426</v>
      </c>
      <c r="J509">
        <v>0.3746630727762803</v>
      </c>
      <c r="K509">
        <f t="shared" si="64"/>
        <v>1</v>
      </c>
      <c r="L509">
        <f t="shared" si="65"/>
        <v>0</v>
      </c>
      <c r="M509">
        <v>0</v>
      </c>
      <c r="N509">
        <v>0</v>
      </c>
      <c r="O509">
        <f t="shared" si="58"/>
        <v>0</v>
      </c>
      <c r="P509">
        <f t="shared" si="59"/>
        <v>0</v>
      </c>
      <c r="Q509">
        <f t="shared" si="60"/>
        <v>1</v>
      </c>
      <c r="R509">
        <f t="shared" si="61"/>
        <v>0</v>
      </c>
      <c r="S509">
        <f t="shared" si="62"/>
        <v>0</v>
      </c>
      <c r="T509">
        <f t="shared" si="63"/>
        <v>0</v>
      </c>
    </row>
    <row r="510" spans="1:20" x14ac:dyDescent="0.25">
      <c r="A510" t="s">
        <v>1367</v>
      </c>
      <c r="B510">
        <v>0.42204946197525972</v>
      </c>
      <c r="C510">
        <v>7.5297000000000003E-3</v>
      </c>
      <c r="D510">
        <v>160</v>
      </c>
      <c r="E510">
        <v>371</v>
      </c>
      <c r="F510">
        <v>160</v>
      </c>
      <c r="G510">
        <v>0.43126684636118601</v>
      </c>
      <c r="H510">
        <v>0</v>
      </c>
      <c r="I510" t="s">
        <v>1427</v>
      </c>
      <c r="J510">
        <v>0.43126684636118601</v>
      </c>
      <c r="K510">
        <f t="shared" si="64"/>
        <v>1</v>
      </c>
      <c r="L510">
        <f t="shared" si="65"/>
        <v>0</v>
      </c>
      <c r="M510">
        <v>0</v>
      </c>
      <c r="N510">
        <v>0</v>
      </c>
      <c r="O510">
        <f t="shared" si="58"/>
        <v>1</v>
      </c>
      <c r="P510">
        <f t="shared" si="59"/>
        <v>0</v>
      </c>
      <c r="Q510">
        <f t="shared" si="60"/>
        <v>0</v>
      </c>
      <c r="R510">
        <f t="shared" si="61"/>
        <v>0</v>
      </c>
      <c r="S510">
        <f t="shared" si="62"/>
        <v>0</v>
      </c>
      <c r="T510">
        <f t="shared" si="63"/>
        <v>0</v>
      </c>
    </row>
    <row r="511" spans="1:20" x14ac:dyDescent="0.25">
      <c r="A511" t="s">
        <v>1368</v>
      </c>
      <c r="B511">
        <v>0.43314869050014998</v>
      </c>
      <c r="C511">
        <v>1.221438E-2</v>
      </c>
      <c r="D511">
        <v>162</v>
      </c>
      <c r="E511">
        <v>371</v>
      </c>
      <c r="F511">
        <v>162</v>
      </c>
      <c r="G511">
        <v>0.43665768194070081</v>
      </c>
      <c r="H511">
        <v>0</v>
      </c>
      <c r="I511" t="s">
        <v>1428</v>
      </c>
      <c r="J511">
        <v>0.43665768194070081</v>
      </c>
      <c r="K511">
        <f t="shared" si="64"/>
        <v>1</v>
      </c>
      <c r="L511">
        <f t="shared" si="65"/>
        <v>0</v>
      </c>
      <c r="M511">
        <v>0</v>
      </c>
      <c r="N511">
        <v>0</v>
      </c>
      <c r="O511">
        <f t="shared" si="58"/>
        <v>0</v>
      </c>
      <c r="P511">
        <f t="shared" si="59"/>
        <v>0</v>
      </c>
      <c r="Q511">
        <f t="shared" si="60"/>
        <v>0</v>
      </c>
      <c r="R511">
        <f t="shared" si="61"/>
        <v>1</v>
      </c>
      <c r="S511">
        <f t="shared" si="62"/>
        <v>0</v>
      </c>
      <c r="T511">
        <f t="shared" si="63"/>
        <v>0</v>
      </c>
    </row>
    <row r="512" spans="1:20" x14ac:dyDescent="0.25">
      <c r="A512" t="s">
        <v>1369</v>
      </c>
      <c r="B512">
        <v>0.3939910114261701</v>
      </c>
      <c r="C512">
        <v>3.9947000000000002E-4</v>
      </c>
      <c r="D512">
        <v>148</v>
      </c>
      <c r="E512">
        <v>371</v>
      </c>
      <c r="F512">
        <v>148</v>
      </c>
      <c r="G512">
        <v>0.39892183288409699</v>
      </c>
      <c r="H512">
        <v>0</v>
      </c>
      <c r="I512" t="s">
        <v>1454</v>
      </c>
      <c r="J512">
        <v>0.39892183288409699</v>
      </c>
      <c r="K512">
        <f t="shared" si="64"/>
        <v>1</v>
      </c>
      <c r="L512">
        <f t="shared" si="65"/>
        <v>0</v>
      </c>
      <c r="M512">
        <v>0</v>
      </c>
      <c r="N512">
        <v>0</v>
      </c>
      <c r="O512">
        <f t="shared" si="58"/>
        <v>0</v>
      </c>
      <c r="P512">
        <f t="shared" si="59"/>
        <v>0</v>
      </c>
      <c r="Q512">
        <f t="shared" si="60"/>
        <v>0</v>
      </c>
      <c r="R512">
        <f t="shared" si="61"/>
        <v>0</v>
      </c>
      <c r="S512">
        <f t="shared" si="62"/>
        <v>1</v>
      </c>
      <c r="T512">
        <f t="shared" si="63"/>
        <v>0</v>
      </c>
    </row>
    <row r="513" spans="1:20" x14ac:dyDescent="0.25">
      <c r="A513" t="s">
        <v>1370</v>
      </c>
      <c r="B513">
        <v>0.38311220461075179</v>
      </c>
      <c r="C513">
        <v>1.4035999999999999E-4</v>
      </c>
      <c r="D513">
        <v>144</v>
      </c>
      <c r="E513">
        <v>371</v>
      </c>
      <c r="F513">
        <v>144</v>
      </c>
      <c r="G513">
        <v>0.38814016172506738</v>
      </c>
      <c r="H513">
        <v>0</v>
      </c>
      <c r="I513" t="s">
        <v>1455</v>
      </c>
      <c r="J513">
        <v>0.38814016172506738</v>
      </c>
      <c r="K513">
        <f t="shared" si="64"/>
        <v>1</v>
      </c>
      <c r="L513">
        <f t="shared" si="65"/>
        <v>0</v>
      </c>
      <c r="M513">
        <v>0</v>
      </c>
      <c r="N513">
        <v>0</v>
      </c>
      <c r="O513">
        <f t="shared" si="58"/>
        <v>0</v>
      </c>
      <c r="P513">
        <f t="shared" si="59"/>
        <v>1</v>
      </c>
      <c r="Q513">
        <f t="shared" si="60"/>
        <v>0</v>
      </c>
      <c r="R513">
        <f t="shared" si="61"/>
        <v>0</v>
      </c>
      <c r="S513">
        <f t="shared" si="62"/>
        <v>0</v>
      </c>
      <c r="T513">
        <f t="shared" si="63"/>
        <v>0</v>
      </c>
    </row>
    <row r="514" spans="1:20" x14ac:dyDescent="0.25">
      <c r="A514" t="s">
        <v>1371</v>
      </c>
      <c r="B514">
        <v>0.40546088312453488</v>
      </c>
      <c r="C514">
        <v>2.5614000000000002E-4</v>
      </c>
      <c r="D514">
        <v>152</v>
      </c>
      <c r="E514">
        <v>371</v>
      </c>
      <c r="F514">
        <v>152</v>
      </c>
      <c r="G514">
        <v>0.40970350404312672</v>
      </c>
      <c r="H514">
        <v>0</v>
      </c>
      <c r="I514" t="s">
        <v>1456</v>
      </c>
      <c r="J514">
        <v>0.40970350404312672</v>
      </c>
      <c r="K514">
        <f t="shared" si="64"/>
        <v>1</v>
      </c>
      <c r="L514">
        <f t="shared" si="65"/>
        <v>0</v>
      </c>
      <c r="M514">
        <v>0</v>
      </c>
      <c r="N514">
        <v>0</v>
      </c>
      <c r="O514">
        <f t="shared" ref="O514:O577" si="66">IF(ISNUMBER(SEARCH("___80", A514)), 1, 0)</f>
        <v>0</v>
      </c>
      <c r="P514">
        <f t="shared" ref="P514:P577" si="67">IF(ISNUMBER(SEARCH("___100", A514)), 1, 0)</f>
        <v>0</v>
      </c>
      <c r="Q514">
        <f t="shared" ref="Q514:Q577" si="68">IF(ISNUMBER(SEARCH("___65", A514)), 1, 0)</f>
        <v>1</v>
      </c>
      <c r="R514">
        <f t="shared" ref="R514:R577" si="69">IF(ISNUMBER(SEARCH("___90", A514)), 1, 0)</f>
        <v>0</v>
      </c>
      <c r="S514">
        <f t="shared" si="62"/>
        <v>0</v>
      </c>
      <c r="T514">
        <f t="shared" si="63"/>
        <v>0</v>
      </c>
    </row>
    <row r="515" spans="1:20" x14ac:dyDescent="0.25">
      <c r="A515" t="s">
        <v>1372</v>
      </c>
      <c r="B515">
        <v>0.33497405658993612</v>
      </c>
      <c r="C515">
        <v>4.3798660000000002E-7</v>
      </c>
      <c r="D515">
        <v>124</v>
      </c>
      <c r="E515">
        <v>371</v>
      </c>
      <c r="F515">
        <v>124</v>
      </c>
      <c r="G515">
        <v>0.33423180592991908</v>
      </c>
      <c r="H515">
        <v>0</v>
      </c>
      <c r="I515" t="s">
        <v>1457</v>
      </c>
      <c r="J515">
        <v>0.33423180592991908</v>
      </c>
      <c r="K515">
        <f t="shared" si="64"/>
        <v>1</v>
      </c>
      <c r="L515">
        <f t="shared" si="65"/>
        <v>0</v>
      </c>
      <c r="M515">
        <v>0</v>
      </c>
      <c r="N515">
        <v>0</v>
      </c>
      <c r="O515">
        <f t="shared" si="66"/>
        <v>1</v>
      </c>
      <c r="P515">
        <f t="shared" si="67"/>
        <v>0</v>
      </c>
      <c r="Q515">
        <f t="shared" si="68"/>
        <v>0</v>
      </c>
      <c r="R515">
        <f t="shared" si="69"/>
        <v>0</v>
      </c>
      <c r="S515">
        <f t="shared" ref="S515:S578" si="70">IF(SUM(O515:R515)=0,1,0)</f>
        <v>0</v>
      </c>
      <c r="T515">
        <f t="shared" si="63"/>
        <v>0</v>
      </c>
    </row>
    <row r="516" spans="1:20" x14ac:dyDescent="0.25">
      <c r="A516" t="s">
        <v>1373</v>
      </c>
      <c r="B516">
        <v>0.33423509190126621</v>
      </c>
      <c r="C516">
        <v>3.7192260000000002E-6</v>
      </c>
      <c r="D516">
        <v>127</v>
      </c>
      <c r="E516">
        <v>371</v>
      </c>
      <c r="F516">
        <v>127</v>
      </c>
      <c r="G516">
        <v>0.3423180592991914</v>
      </c>
      <c r="H516">
        <v>0</v>
      </c>
      <c r="I516" t="s">
        <v>1458</v>
      </c>
      <c r="J516">
        <v>0.3423180592991914</v>
      </c>
      <c r="K516">
        <f t="shared" si="64"/>
        <v>1</v>
      </c>
      <c r="L516">
        <f t="shared" si="65"/>
        <v>0</v>
      </c>
      <c r="M516">
        <v>0</v>
      </c>
      <c r="N516">
        <v>0</v>
      </c>
      <c r="O516">
        <f t="shared" si="66"/>
        <v>0</v>
      </c>
      <c r="P516">
        <f t="shared" si="67"/>
        <v>0</v>
      </c>
      <c r="Q516">
        <f t="shared" si="68"/>
        <v>0</v>
      </c>
      <c r="R516">
        <f t="shared" si="69"/>
        <v>1</v>
      </c>
      <c r="S516">
        <f t="shared" si="70"/>
        <v>0</v>
      </c>
      <c r="T516">
        <f t="shared" si="63"/>
        <v>0</v>
      </c>
    </row>
    <row r="517" spans="1:20" x14ac:dyDescent="0.25">
      <c r="A517" t="s">
        <v>1374</v>
      </c>
      <c r="B517">
        <v>0.20857690778500779</v>
      </c>
      <c r="C517">
        <v>3.8443772999999999E-10</v>
      </c>
      <c r="D517">
        <v>79</v>
      </c>
      <c r="E517">
        <v>376</v>
      </c>
      <c r="F517">
        <v>79</v>
      </c>
      <c r="G517">
        <v>0.21010638297872339</v>
      </c>
      <c r="H517">
        <v>0</v>
      </c>
      <c r="I517" t="s">
        <v>1429</v>
      </c>
      <c r="J517">
        <v>0.21010638297872339</v>
      </c>
      <c r="K517">
        <f t="shared" si="64"/>
        <v>1</v>
      </c>
      <c r="L517">
        <f t="shared" si="65"/>
        <v>0</v>
      </c>
      <c r="M517">
        <v>0</v>
      </c>
      <c r="N517">
        <v>0</v>
      </c>
      <c r="O517">
        <f t="shared" si="66"/>
        <v>0</v>
      </c>
      <c r="P517">
        <f t="shared" si="67"/>
        <v>0</v>
      </c>
      <c r="Q517">
        <f t="shared" si="68"/>
        <v>0</v>
      </c>
      <c r="R517">
        <f t="shared" si="69"/>
        <v>0</v>
      </c>
      <c r="S517">
        <f t="shared" si="70"/>
        <v>1</v>
      </c>
      <c r="T517">
        <f t="shared" si="63"/>
        <v>0</v>
      </c>
    </row>
    <row r="518" spans="1:20" x14ac:dyDescent="0.25">
      <c r="A518" t="s">
        <v>1375</v>
      </c>
      <c r="B518">
        <v>0.233155678794606</v>
      </c>
      <c r="C518">
        <v>3.8443772999999999E-10</v>
      </c>
      <c r="D518">
        <v>88</v>
      </c>
      <c r="E518">
        <v>376</v>
      </c>
      <c r="F518">
        <v>86</v>
      </c>
      <c r="G518">
        <v>0.23404255319148939</v>
      </c>
      <c r="H518">
        <v>0</v>
      </c>
      <c r="I518" t="s">
        <v>1430</v>
      </c>
      <c r="J518">
        <v>0.22872340425531909</v>
      </c>
      <c r="K518">
        <f t="shared" si="64"/>
        <v>1</v>
      </c>
      <c r="L518">
        <f t="shared" si="65"/>
        <v>0</v>
      </c>
      <c r="M518">
        <v>0</v>
      </c>
      <c r="N518">
        <v>0</v>
      </c>
      <c r="O518">
        <f t="shared" si="66"/>
        <v>0</v>
      </c>
      <c r="P518">
        <f t="shared" si="67"/>
        <v>1</v>
      </c>
      <c r="Q518">
        <f t="shared" si="68"/>
        <v>0</v>
      </c>
      <c r="R518">
        <f t="shared" si="69"/>
        <v>0</v>
      </c>
      <c r="S518">
        <f t="shared" si="70"/>
        <v>0</v>
      </c>
      <c r="T518">
        <f t="shared" si="63"/>
        <v>0</v>
      </c>
    </row>
    <row r="519" spans="1:20" x14ac:dyDescent="0.25">
      <c r="A519" t="s">
        <v>1376</v>
      </c>
      <c r="B519">
        <v>0.23343231920128049</v>
      </c>
      <c r="C519">
        <v>3.8443772999999999E-10</v>
      </c>
      <c r="D519">
        <v>90</v>
      </c>
      <c r="E519">
        <v>376</v>
      </c>
      <c r="F519">
        <v>90</v>
      </c>
      <c r="G519">
        <v>0.23936170212765959</v>
      </c>
      <c r="H519">
        <v>0</v>
      </c>
      <c r="I519" t="s">
        <v>1431</v>
      </c>
      <c r="J519">
        <v>0.23936170212765959</v>
      </c>
      <c r="K519">
        <f t="shared" si="64"/>
        <v>1</v>
      </c>
      <c r="L519">
        <f t="shared" si="65"/>
        <v>0</v>
      </c>
      <c r="M519">
        <v>0</v>
      </c>
      <c r="N519">
        <v>0</v>
      </c>
      <c r="O519">
        <f t="shared" si="66"/>
        <v>0</v>
      </c>
      <c r="P519">
        <f t="shared" si="67"/>
        <v>0</v>
      </c>
      <c r="Q519">
        <f t="shared" si="68"/>
        <v>1</v>
      </c>
      <c r="R519">
        <f t="shared" si="69"/>
        <v>0</v>
      </c>
      <c r="S519">
        <f t="shared" si="70"/>
        <v>0</v>
      </c>
      <c r="T519">
        <f t="shared" si="63"/>
        <v>0</v>
      </c>
    </row>
    <row r="520" spans="1:20" x14ac:dyDescent="0.25">
      <c r="A520" t="s">
        <v>1377</v>
      </c>
      <c r="B520">
        <v>0.28107909794559999</v>
      </c>
      <c r="C520">
        <v>3.8443772999999999E-10</v>
      </c>
      <c r="D520">
        <v>107</v>
      </c>
      <c r="E520">
        <v>376</v>
      </c>
      <c r="F520">
        <v>107</v>
      </c>
      <c r="G520">
        <v>0.28457446808510639</v>
      </c>
      <c r="H520">
        <v>0</v>
      </c>
      <c r="I520" t="s">
        <v>1432</v>
      </c>
      <c r="J520">
        <v>0.28457446808510639</v>
      </c>
      <c r="K520">
        <f t="shared" si="64"/>
        <v>1</v>
      </c>
      <c r="L520">
        <f t="shared" si="65"/>
        <v>0</v>
      </c>
      <c r="M520">
        <v>0</v>
      </c>
      <c r="N520">
        <v>0</v>
      </c>
      <c r="O520">
        <f t="shared" si="66"/>
        <v>1</v>
      </c>
      <c r="P520">
        <f t="shared" si="67"/>
        <v>0</v>
      </c>
      <c r="Q520">
        <f t="shared" si="68"/>
        <v>0</v>
      </c>
      <c r="R520">
        <f t="shared" si="69"/>
        <v>0</v>
      </c>
      <c r="S520">
        <f t="shared" si="70"/>
        <v>0</v>
      </c>
      <c r="T520">
        <f t="shared" ref="T520:T583" si="71">IF(A520=I520,1,0)</f>
        <v>0</v>
      </c>
    </row>
    <row r="521" spans="1:20" x14ac:dyDescent="0.25">
      <c r="A521" t="s">
        <v>1378</v>
      </c>
      <c r="B521">
        <v>0.2349708299072614</v>
      </c>
      <c r="C521">
        <v>3.8443772999999999E-10</v>
      </c>
      <c r="D521">
        <v>89</v>
      </c>
      <c r="E521">
        <v>376</v>
      </c>
      <c r="F521">
        <v>89</v>
      </c>
      <c r="G521">
        <v>0.23670212765957449</v>
      </c>
      <c r="H521">
        <v>0</v>
      </c>
      <c r="I521" t="s">
        <v>1433</v>
      </c>
      <c r="J521">
        <v>0.23670212765957449</v>
      </c>
      <c r="K521">
        <f t="shared" si="64"/>
        <v>1</v>
      </c>
      <c r="L521">
        <f t="shared" si="65"/>
        <v>0</v>
      </c>
      <c r="M521">
        <v>0</v>
      </c>
      <c r="N521">
        <v>0</v>
      </c>
      <c r="O521">
        <f t="shared" si="66"/>
        <v>0</v>
      </c>
      <c r="P521">
        <f t="shared" si="67"/>
        <v>0</v>
      </c>
      <c r="Q521">
        <f t="shared" si="68"/>
        <v>0</v>
      </c>
      <c r="R521">
        <f t="shared" si="69"/>
        <v>1</v>
      </c>
      <c r="S521">
        <f t="shared" si="70"/>
        <v>0</v>
      </c>
      <c r="T521">
        <f t="shared" si="71"/>
        <v>0</v>
      </c>
    </row>
    <row r="522" spans="1:20" x14ac:dyDescent="0.25">
      <c r="A522" t="s">
        <v>1379</v>
      </c>
      <c r="B522">
        <v>0.80030089221207124</v>
      </c>
      <c r="C522">
        <v>0.98686839999999998</v>
      </c>
      <c r="D522">
        <v>254</v>
      </c>
      <c r="E522">
        <v>314</v>
      </c>
      <c r="F522">
        <v>245</v>
      </c>
      <c r="G522">
        <v>0.80891719745222934</v>
      </c>
      <c r="H522">
        <v>0</v>
      </c>
      <c r="I522" t="s">
        <v>1434</v>
      </c>
      <c r="J522">
        <v>0.78025477707006374</v>
      </c>
      <c r="K522">
        <f t="shared" si="64"/>
        <v>0</v>
      </c>
      <c r="L522">
        <f t="shared" si="65"/>
        <v>1</v>
      </c>
      <c r="M522">
        <v>0</v>
      </c>
      <c r="N522">
        <v>0</v>
      </c>
      <c r="O522">
        <f t="shared" si="66"/>
        <v>0</v>
      </c>
      <c r="P522">
        <f t="shared" si="67"/>
        <v>0</v>
      </c>
      <c r="Q522">
        <f t="shared" si="68"/>
        <v>0</v>
      </c>
      <c r="R522">
        <f t="shared" si="69"/>
        <v>0</v>
      </c>
      <c r="S522">
        <f t="shared" si="70"/>
        <v>1</v>
      </c>
      <c r="T522">
        <f t="shared" si="71"/>
        <v>0</v>
      </c>
    </row>
    <row r="523" spans="1:20" x14ac:dyDescent="0.25">
      <c r="A523" t="s">
        <v>1380</v>
      </c>
      <c r="B523">
        <v>0.79117268235707017</v>
      </c>
      <c r="C523">
        <v>0.98686839999999998</v>
      </c>
      <c r="D523">
        <v>250</v>
      </c>
      <c r="E523">
        <v>314</v>
      </c>
      <c r="F523">
        <v>250</v>
      </c>
      <c r="G523">
        <v>0.79617834394904463</v>
      </c>
      <c r="H523">
        <v>0</v>
      </c>
      <c r="I523" t="s">
        <v>1435</v>
      </c>
      <c r="J523">
        <v>0.79617834394904463</v>
      </c>
      <c r="K523">
        <f t="shared" si="64"/>
        <v>0</v>
      </c>
      <c r="L523">
        <f t="shared" si="65"/>
        <v>1</v>
      </c>
      <c r="M523">
        <v>0</v>
      </c>
      <c r="N523">
        <v>0</v>
      </c>
      <c r="O523">
        <f t="shared" si="66"/>
        <v>0</v>
      </c>
      <c r="P523">
        <f t="shared" si="67"/>
        <v>1</v>
      </c>
      <c r="Q523">
        <f t="shared" si="68"/>
        <v>0</v>
      </c>
      <c r="R523">
        <f t="shared" si="69"/>
        <v>0</v>
      </c>
      <c r="S523">
        <f t="shared" si="70"/>
        <v>0</v>
      </c>
      <c r="T523">
        <f t="shared" si="71"/>
        <v>0</v>
      </c>
    </row>
    <row r="524" spans="1:20" x14ac:dyDescent="0.25">
      <c r="A524" t="s">
        <v>1381</v>
      </c>
      <c r="B524">
        <v>0.82579908931629065</v>
      </c>
      <c r="C524">
        <v>0.98686839999999998</v>
      </c>
      <c r="D524">
        <v>262</v>
      </c>
      <c r="E524">
        <v>314</v>
      </c>
      <c r="F524">
        <v>260</v>
      </c>
      <c r="G524">
        <v>0.83439490445859876</v>
      </c>
      <c r="H524">
        <v>0</v>
      </c>
      <c r="I524" t="s">
        <v>1436</v>
      </c>
      <c r="J524">
        <v>0.82802547770700641</v>
      </c>
      <c r="K524">
        <f t="shared" si="64"/>
        <v>0</v>
      </c>
      <c r="L524">
        <f t="shared" si="65"/>
        <v>1</v>
      </c>
      <c r="M524">
        <v>0</v>
      </c>
      <c r="N524">
        <v>0</v>
      </c>
      <c r="O524">
        <f t="shared" si="66"/>
        <v>0</v>
      </c>
      <c r="P524">
        <f t="shared" si="67"/>
        <v>0</v>
      </c>
      <c r="Q524">
        <f t="shared" si="68"/>
        <v>1</v>
      </c>
      <c r="R524">
        <f t="shared" si="69"/>
        <v>0</v>
      </c>
      <c r="S524">
        <f t="shared" si="70"/>
        <v>0</v>
      </c>
      <c r="T524">
        <f t="shared" si="71"/>
        <v>0</v>
      </c>
    </row>
    <row r="525" spans="1:20" x14ac:dyDescent="0.25">
      <c r="A525" t="s">
        <v>1382</v>
      </c>
      <c r="B525">
        <v>0.81017753565130834</v>
      </c>
      <c r="C525">
        <v>0.98686839999999998</v>
      </c>
      <c r="D525">
        <v>259</v>
      </c>
      <c r="E525">
        <v>314</v>
      </c>
      <c r="F525">
        <v>259</v>
      </c>
      <c r="G525">
        <v>0.82484076433121023</v>
      </c>
      <c r="H525">
        <v>0</v>
      </c>
      <c r="I525" t="s">
        <v>1437</v>
      </c>
      <c r="J525">
        <v>0.82484076433121023</v>
      </c>
      <c r="K525">
        <f t="shared" si="64"/>
        <v>0</v>
      </c>
      <c r="L525">
        <f t="shared" si="65"/>
        <v>1</v>
      </c>
      <c r="M525">
        <v>0</v>
      </c>
      <c r="N525">
        <v>0</v>
      </c>
      <c r="O525">
        <f t="shared" si="66"/>
        <v>1</v>
      </c>
      <c r="P525">
        <f t="shared" si="67"/>
        <v>0</v>
      </c>
      <c r="Q525">
        <f t="shared" si="68"/>
        <v>0</v>
      </c>
      <c r="R525">
        <f t="shared" si="69"/>
        <v>0</v>
      </c>
      <c r="S525">
        <f t="shared" si="70"/>
        <v>0</v>
      </c>
      <c r="T525">
        <f t="shared" si="71"/>
        <v>0</v>
      </c>
    </row>
    <row r="526" spans="1:20" x14ac:dyDescent="0.25">
      <c r="A526" t="s">
        <v>1383</v>
      </c>
      <c r="B526">
        <v>0.78604215178500214</v>
      </c>
      <c r="C526">
        <v>0.98686839999999998</v>
      </c>
      <c r="D526">
        <v>248</v>
      </c>
      <c r="E526">
        <v>314</v>
      </c>
      <c r="F526">
        <v>246</v>
      </c>
      <c r="G526">
        <v>0.78980891719745228</v>
      </c>
      <c r="H526">
        <v>0</v>
      </c>
      <c r="I526" t="s">
        <v>1438</v>
      </c>
      <c r="J526">
        <v>0.78343949044585992</v>
      </c>
      <c r="K526">
        <f t="shared" si="64"/>
        <v>0</v>
      </c>
      <c r="L526">
        <f t="shared" si="65"/>
        <v>1</v>
      </c>
      <c r="M526">
        <v>0</v>
      </c>
      <c r="N526">
        <v>0</v>
      </c>
      <c r="O526">
        <f t="shared" si="66"/>
        <v>0</v>
      </c>
      <c r="P526">
        <f t="shared" si="67"/>
        <v>0</v>
      </c>
      <c r="Q526">
        <f t="shared" si="68"/>
        <v>0</v>
      </c>
      <c r="R526">
        <f t="shared" si="69"/>
        <v>1</v>
      </c>
      <c r="S526">
        <f t="shared" si="70"/>
        <v>0</v>
      </c>
      <c r="T526">
        <f t="shared" si="71"/>
        <v>0</v>
      </c>
    </row>
    <row r="527" spans="1:20" x14ac:dyDescent="0.25">
      <c r="A527" t="s">
        <v>1384</v>
      </c>
      <c r="B527">
        <v>0.59552849122392393</v>
      </c>
      <c r="C527">
        <v>0.97089709999999996</v>
      </c>
      <c r="D527">
        <v>213</v>
      </c>
      <c r="E527">
        <v>352</v>
      </c>
      <c r="F527">
        <v>212</v>
      </c>
      <c r="G527">
        <v>0.60511363636363635</v>
      </c>
      <c r="H527">
        <v>0</v>
      </c>
      <c r="I527" t="s">
        <v>1439</v>
      </c>
      <c r="J527">
        <v>0.60227272727272729</v>
      </c>
      <c r="K527">
        <f t="shared" si="64"/>
        <v>0</v>
      </c>
      <c r="L527">
        <f t="shared" si="65"/>
        <v>1</v>
      </c>
      <c r="M527">
        <v>0</v>
      </c>
      <c r="N527">
        <v>0</v>
      </c>
      <c r="O527">
        <f t="shared" si="66"/>
        <v>0</v>
      </c>
      <c r="P527">
        <f t="shared" si="67"/>
        <v>0</v>
      </c>
      <c r="Q527">
        <f t="shared" si="68"/>
        <v>0</v>
      </c>
      <c r="R527">
        <f t="shared" si="69"/>
        <v>0</v>
      </c>
      <c r="S527">
        <f t="shared" si="70"/>
        <v>1</v>
      </c>
      <c r="T527">
        <f t="shared" si="71"/>
        <v>0</v>
      </c>
    </row>
    <row r="528" spans="1:20" x14ac:dyDescent="0.25">
      <c r="A528" t="s">
        <v>1385</v>
      </c>
      <c r="B528">
        <v>0.59353107478365552</v>
      </c>
      <c r="C528">
        <v>0.96863919999999992</v>
      </c>
      <c r="D528">
        <v>213</v>
      </c>
      <c r="E528">
        <v>352</v>
      </c>
      <c r="F528">
        <v>212</v>
      </c>
      <c r="G528">
        <v>0.60511363636363635</v>
      </c>
      <c r="H528">
        <v>0</v>
      </c>
      <c r="I528" t="s">
        <v>1440</v>
      </c>
      <c r="J528">
        <v>0.60227272727272729</v>
      </c>
      <c r="K528">
        <f t="shared" si="64"/>
        <v>0</v>
      </c>
      <c r="L528">
        <f t="shared" si="65"/>
        <v>1</v>
      </c>
      <c r="M528">
        <v>0</v>
      </c>
      <c r="N528">
        <v>0</v>
      </c>
      <c r="O528">
        <f t="shared" si="66"/>
        <v>0</v>
      </c>
      <c r="P528">
        <f t="shared" si="67"/>
        <v>1</v>
      </c>
      <c r="Q528">
        <f t="shared" si="68"/>
        <v>0</v>
      </c>
      <c r="R528">
        <f t="shared" si="69"/>
        <v>0</v>
      </c>
      <c r="S528">
        <f t="shared" si="70"/>
        <v>0</v>
      </c>
      <c r="T528">
        <f t="shared" si="71"/>
        <v>0</v>
      </c>
    </row>
    <row r="529" spans="1:20" x14ac:dyDescent="0.25">
      <c r="A529" t="s">
        <v>1386</v>
      </c>
      <c r="B529">
        <v>0.59569056640151785</v>
      </c>
      <c r="C529">
        <v>0.96952411999999999</v>
      </c>
      <c r="D529">
        <v>210</v>
      </c>
      <c r="E529">
        <v>352</v>
      </c>
      <c r="F529">
        <v>209</v>
      </c>
      <c r="G529">
        <v>0.59659090909090906</v>
      </c>
      <c r="H529">
        <v>0</v>
      </c>
      <c r="I529" t="s">
        <v>1441</v>
      </c>
      <c r="J529">
        <v>0.59375</v>
      </c>
      <c r="K529">
        <f t="shared" si="64"/>
        <v>0</v>
      </c>
      <c r="L529">
        <f t="shared" si="65"/>
        <v>1</v>
      </c>
      <c r="M529">
        <v>0</v>
      </c>
      <c r="N529">
        <v>0</v>
      </c>
      <c r="O529">
        <f t="shared" si="66"/>
        <v>0</v>
      </c>
      <c r="P529">
        <f t="shared" si="67"/>
        <v>0</v>
      </c>
      <c r="Q529">
        <f t="shared" si="68"/>
        <v>1</v>
      </c>
      <c r="R529">
        <f t="shared" si="69"/>
        <v>0</v>
      </c>
      <c r="S529">
        <f t="shared" si="70"/>
        <v>0</v>
      </c>
      <c r="T529">
        <f t="shared" si="71"/>
        <v>0</v>
      </c>
    </row>
    <row r="530" spans="1:20" x14ac:dyDescent="0.25">
      <c r="A530" t="s">
        <v>1387</v>
      </c>
      <c r="B530">
        <v>0.58178766568770068</v>
      </c>
      <c r="C530">
        <v>0.96676702000000003</v>
      </c>
      <c r="D530">
        <v>207</v>
      </c>
      <c r="E530">
        <v>352</v>
      </c>
      <c r="F530">
        <v>206</v>
      </c>
      <c r="G530">
        <v>0.58806818181818177</v>
      </c>
      <c r="H530">
        <v>0</v>
      </c>
      <c r="I530" t="s">
        <v>1442</v>
      </c>
      <c r="J530">
        <v>0.58522727272727271</v>
      </c>
      <c r="K530">
        <f t="shared" si="64"/>
        <v>0</v>
      </c>
      <c r="L530">
        <f t="shared" si="65"/>
        <v>1</v>
      </c>
      <c r="M530">
        <v>0</v>
      </c>
      <c r="N530">
        <v>0</v>
      </c>
      <c r="O530">
        <f t="shared" si="66"/>
        <v>1</v>
      </c>
      <c r="P530">
        <f t="shared" si="67"/>
        <v>0</v>
      </c>
      <c r="Q530">
        <f t="shared" si="68"/>
        <v>0</v>
      </c>
      <c r="R530">
        <f t="shared" si="69"/>
        <v>0</v>
      </c>
      <c r="S530">
        <f t="shared" si="70"/>
        <v>0</v>
      </c>
      <c r="T530">
        <f t="shared" si="71"/>
        <v>0</v>
      </c>
    </row>
    <row r="531" spans="1:20" x14ac:dyDescent="0.25">
      <c r="A531" t="s">
        <v>1388</v>
      </c>
      <c r="B531">
        <v>0.59516507206122793</v>
      </c>
      <c r="C531">
        <v>0.964985325</v>
      </c>
      <c r="D531">
        <v>211</v>
      </c>
      <c r="E531">
        <v>352</v>
      </c>
      <c r="F531">
        <v>203</v>
      </c>
      <c r="G531">
        <v>0.59943181818181823</v>
      </c>
      <c r="H531">
        <v>0</v>
      </c>
      <c r="I531" t="s">
        <v>1443</v>
      </c>
      <c r="J531">
        <v>0.57670454545454541</v>
      </c>
      <c r="K531">
        <f t="shared" si="64"/>
        <v>0</v>
      </c>
      <c r="L531">
        <f t="shared" si="65"/>
        <v>1</v>
      </c>
      <c r="M531">
        <v>0</v>
      </c>
      <c r="N531">
        <v>0</v>
      </c>
      <c r="O531">
        <f t="shared" si="66"/>
        <v>0</v>
      </c>
      <c r="P531">
        <f t="shared" si="67"/>
        <v>0</v>
      </c>
      <c r="Q531">
        <f t="shared" si="68"/>
        <v>0</v>
      </c>
      <c r="R531">
        <f t="shared" si="69"/>
        <v>1</v>
      </c>
      <c r="S531">
        <f t="shared" si="70"/>
        <v>0</v>
      </c>
      <c r="T531">
        <f t="shared" si="71"/>
        <v>0</v>
      </c>
    </row>
    <row r="532" spans="1:20" x14ac:dyDescent="0.25">
      <c r="A532" t="s">
        <v>1389</v>
      </c>
      <c r="B532">
        <v>0.51540137123203178</v>
      </c>
      <c r="C532">
        <v>0.86816230000000005</v>
      </c>
      <c r="D532">
        <v>245</v>
      </c>
      <c r="E532">
        <v>466</v>
      </c>
      <c r="F532">
        <v>245</v>
      </c>
      <c r="G532">
        <v>0.52575107296137336</v>
      </c>
      <c r="H532">
        <v>0</v>
      </c>
      <c r="I532" t="s">
        <v>1444</v>
      </c>
      <c r="J532">
        <v>0.52575107296137336</v>
      </c>
      <c r="K532">
        <f t="shared" si="64"/>
        <v>0</v>
      </c>
      <c r="L532">
        <f t="shared" si="65"/>
        <v>1</v>
      </c>
      <c r="M532">
        <v>0</v>
      </c>
      <c r="N532">
        <v>0</v>
      </c>
      <c r="O532">
        <f t="shared" si="66"/>
        <v>0</v>
      </c>
      <c r="P532">
        <f t="shared" si="67"/>
        <v>0</v>
      </c>
      <c r="Q532">
        <f t="shared" si="68"/>
        <v>0</v>
      </c>
      <c r="R532">
        <f t="shared" si="69"/>
        <v>0</v>
      </c>
      <c r="S532">
        <f t="shared" si="70"/>
        <v>1</v>
      </c>
      <c r="T532">
        <f t="shared" si="71"/>
        <v>0</v>
      </c>
    </row>
    <row r="533" spans="1:20" x14ac:dyDescent="0.25">
      <c r="A533" t="s">
        <v>1390</v>
      </c>
      <c r="B533">
        <v>0.52512175184541954</v>
      </c>
      <c r="C533">
        <v>0.95877177499999999</v>
      </c>
      <c r="D533">
        <v>249</v>
      </c>
      <c r="E533">
        <v>466</v>
      </c>
      <c r="F533">
        <v>249</v>
      </c>
      <c r="G533">
        <v>0.53433476394849788</v>
      </c>
      <c r="H533">
        <v>0</v>
      </c>
      <c r="I533" t="s">
        <v>1445</v>
      </c>
      <c r="J533">
        <v>0.53433476394849788</v>
      </c>
      <c r="K533">
        <f t="shared" si="64"/>
        <v>0</v>
      </c>
      <c r="L533">
        <f t="shared" si="65"/>
        <v>1</v>
      </c>
      <c r="M533">
        <v>0</v>
      </c>
      <c r="N533">
        <v>0</v>
      </c>
      <c r="O533">
        <f t="shared" si="66"/>
        <v>0</v>
      </c>
      <c r="P533">
        <f t="shared" si="67"/>
        <v>1</v>
      </c>
      <c r="Q533">
        <f t="shared" si="68"/>
        <v>0</v>
      </c>
      <c r="R533">
        <f t="shared" si="69"/>
        <v>0</v>
      </c>
      <c r="S533">
        <f t="shared" si="70"/>
        <v>0</v>
      </c>
      <c r="T533">
        <f t="shared" si="71"/>
        <v>0</v>
      </c>
    </row>
    <row r="534" spans="1:20" x14ac:dyDescent="0.25">
      <c r="A534" t="s">
        <v>1391</v>
      </c>
      <c r="B534">
        <v>0.52410291575496915</v>
      </c>
      <c r="C534">
        <v>0.90961990000000004</v>
      </c>
      <c r="D534">
        <v>246</v>
      </c>
      <c r="E534">
        <v>466</v>
      </c>
      <c r="F534">
        <v>246</v>
      </c>
      <c r="G534">
        <v>0.52789699570815452</v>
      </c>
      <c r="H534">
        <v>0</v>
      </c>
      <c r="I534" t="s">
        <v>1446</v>
      </c>
      <c r="J534">
        <v>0.52789699570815452</v>
      </c>
      <c r="K534">
        <f t="shared" si="64"/>
        <v>0</v>
      </c>
      <c r="L534">
        <f t="shared" si="65"/>
        <v>1</v>
      </c>
      <c r="M534">
        <v>0</v>
      </c>
      <c r="N534">
        <v>0</v>
      </c>
      <c r="O534">
        <f t="shared" si="66"/>
        <v>0</v>
      </c>
      <c r="P534">
        <f t="shared" si="67"/>
        <v>0</v>
      </c>
      <c r="Q534">
        <f t="shared" si="68"/>
        <v>1</v>
      </c>
      <c r="R534">
        <f t="shared" si="69"/>
        <v>0</v>
      </c>
      <c r="S534">
        <f t="shared" si="70"/>
        <v>0</v>
      </c>
      <c r="T534">
        <f t="shared" si="71"/>
        <v>0</v>
      </c>
    </row>
    <row r="535" spans="1:20" x14ac:dyDescent="0.25">
      <c r="A535" t="s">
        <v>1392</v>
      </c>
      <c r="B535">
        <v>0.53122467673006857</v>
      </c>
      <c r="C535">
        <v>0.95210572000000004</v>
      </c>
      <c r="D535">
        <v>251</v>
      </c>
      <c r="E535">
        <v>466</v>
      </c>
      <c r="F535">
        <v>251</v>
      </c>
      <c r="G535">
        <v>0.53862660944206009</v>
      </c>
      <c r="H535">
        <v>0</v>
      </c>
      <c r="I535" t="s">
        <v>1447</v>
      </c>
      <c r="J535">
        <v>0.53862660944206009</v>
      </c>
      <c r="K535">
        <f t="shared" si="64"/>
        <v>0</v>
      </c>
      <c r="L535">
        <f t="shared" si="65"/>
        <v>1</v>
      </c>
      <c r="M535">
        <v>0</v>
      </c>
      <c r="N535">
        <v>0</v>
      </c>
      <c r="O535">
        <f t="shared" si="66"/>
        <v>1</v>
      </c>
      <c r="P535">
        <f t="shared" si="67"/>
        <v>0</v>
      </c>
      <c r="Q535">
        <f t="shared" si="68"/>
        <v>0</v>
      </c>
      <c r="R535">
        <f t="shared" si="69"/>
        <v>0</v>
      </c>
      <c r="S535">
        <f t="shared" si="70"/>
        <v>0</v>
      </c>
      <c r="T535">
        <f t="shared" si="71"/>
        <v>0</v>
      </c>
    </row>
    <row r="536" spans="1:20" x14ac:dyDescent="0.25">
      <c r="A536" t="s">
        <v>1393</v>
      </c>
      <c r="B536">
        <v>0.53179798941589762</v>
      </c>
      <c r="C536">
        <v>0.965539115</v>
      </c>
      <c r="D536">
        <v>250</v>
      </c>
      <c r="E536">
        <v>466</v>
      </c>
      <c r="F536">
        <v>250</v>
      </c>
      <c r="G536">
        <v>0.53648068669527893</v>
      </c>
      <c r="H536">
        <v>0</v>
      </c>
      <c r="I536" t="s">
        <v>1448</v>
      </c>
      <c r="J536">
        <v>0.53648068669527893</v>
      </c>
      <c r="K536">
        <f t="shared" si="64"/>
        <v>0</v>
      </c>
      <c r="L536">
        <f t="shared" si="65"/>
        <v>1</v>
      </c>
      <c r="M536">
        <v>0</v>
      </c>
      <c r="N536">
        <v>0</v>
      </c>
      <c r="O536">
        <f t="shared" si="66"/>
        <v>0</v>
      </c>
      <c r="P536">
        <f t="shared" si="67"/>
        <v>0</v>
      </c>
      <c r="Q536">
        <f t="shared" si="68"/>
        <v>0</v>
      </c>
      <c r="R536">
        <f t="shared" si="69"/>
        <v>1</v>
      </c>
      <c r="S536">
        <f t="shared" si="70"/>
        <v>0</v>
      </c>
      <c r="T536">
        <f t="shared" si="71"/>
        <v>0</v>
      </c>
    </row>
    <row r="537" spans="1:20" x14ac:dyDescent="0.25">
      <c r="A537" t="s">
        <v>1394</v>
      </c>
      <c r="B537">
        <v>0.4917347425216218</v>
      </c>
      <c r="C537">
        <v>0.50119376000000004</v>
      </c>
      <c r="D537">
        <v>228</v>
      </c>
      <c r="E537">
        <v>459</v>
      </c>
      <c r="F537">
        <v>214</v>
      </c>
      <c r="G537">
        <v>0.49673202614379092</v>
      </c>
      <c r="H537">
        <v>0</v>
      </c>
      <c r="I537" t="s">
        <v>1449</v>
      </c>
      <c r="J537">
        <v>0.4662309368191721</v>
      </c>
      <c r="K537">
        <f t="shared" si="64"/>
        <v>0</v>
      </c>
      <c r="L537">
        <f t="shared" si="65"/>
        <v>1</v>
      </c>
      <c r="M537">
        <v>0</v>
      </c>
      <c r="N537">
        <v>0</v>
      </c>
      <c r="O537">
        <f t="shared" si="66"/>
        <v>0</v>
      </c>
      <c r="P537">
        <f t="shared" si="67"/>
        <v>0</v>
      </c>
      <c r="Q537">
        <f t="shared" si="68"/>
        <v>0</v>
      </c>
      <c r="R537">
        <f t="shared" si="69"/>
        <v>0</v>
      </c>
      <c r="S537">
        <f t="shared" si="70"/>
        <v>1</v>
      </c>
      <c r="T537">
        <f t="shared" si="71"/>
        <v>0</v>
      </c>
    </row>
    <row r="538" spans="1:20" x14ac:dyDescent="0.25">
      <c r="A538" t="s">
        <v>1395</v>
      </c>
      <c r="B538">
        <v>0.46737949817484081</v>
      </c>
      <c r="C538">
        <v>3.3328099999999999E-3</v>
      </c>
      <c r="D538">
        <v>218</v>
      </c>
      <c r="E538">
        <v>459</v>
      </c>
      <c r="F538">
        <v>205</v>
      </c>
      <c r="G538">
        <v>0.47494553376906318</v>
      </c>
      <c r="H538">
        <v>0</v>
      </c>
      <c r="I538" t="s">
        <v>1450</v>
      </c>
      <c r="J538">
        <v>0.44662309368191722</v>
      </c>
      <c r="K538">
        <f t="shared" si="64"/>
        <v>0</v>
      </c>
      <c r="L538">
        <f t="shared" si="65"/>
        <v>1</v>
      </c>
      <c r="M538">
        <v>0</v>
      </c>
      <c r="N538">
        <v>0</v>
      </c>
      <c r="O538">
        <f t="shared" si="66"/>
        <v>0</v>
      </c>
      <c r="P538">
        <f t="shared" si="67"/>
        <v>1</v>
      </c>
      <c r="Q538">
        <f t="shared" si="68"/>
        <v>0</v>
      </c>
      <c r="R538">
        <f t="shared" si="69"/>
        <v>0</v>
      </c>
      <c r="S538">
        <f t="shared" si="70"/>
        <v>0</v>
      </c>
      <c r="T538">
        <f t="shared" si="71"/>
        <v>0</v>
      </c>
    </row>
    <row r="539" spans="1:20" x14ac:dyDescent="0.25">
      <c r="A539" t="s">
        <v>1396</v>
      </c>
      <c r="B539">
        <v>0.49034054382540082</v>
      </c>
      <c r="C539">
        <v>0.39119535999999999</v>
      </c>
      <c r="D539">
        <v>227</v>
      </c>
      <c r="E539">
        <v>459</v>
      </c>
      <c r="F539">
        <v>213</v>
      </c>
      <c r="G539">
        <v>0.49455337690631812</v>
      </c>
      <c r="H539">
        <v>0</v>
      </c>
      <c r="I539" t="s">
        <v>1451</v>
      </c>
      <c r="J539">
        <v>0.46405228758169942</v>
      </c>
      <c r="K539">
        <f t="shared" si="64"/>
        <v>0</v>
      </c>
      <c r="L539">
        <f t="shared" si="65"/>
        <v>1</v>
      </c>
      <c r="M539">
        <v>0</v>
      </c>
      <c r="N539">
        <v>0</v>
      </c>
      <c r="O539">
        <f t="shared" si="66"/>
        <v>0</v>
      </c>
      <c r="P539">
        <f t="shared" si="67"/>
        <v>0</v>
      </c>
      <c r="Q539">
        <f t="shared" si="68"/>
        <v>1</v>
      </c>
      <c r="R539">
        <f t="shared" si="69"/>
        <v>0</v>
      </c>
      <c r="S539">
        <f t="shared" si="70"/>
        <v>0</v>
      </c>
      <c r="T539">
        <f t="shared" si="71"/>
        <v>0</v>
      </c>
    </row>
    <row r="540" spans="1:20" x14ac:dyDescent="0.25">
      <c r="A540" t="s">
        <v>1397</v>
      </c>
      <c r="B540">
        <v>0.47442217587271268</v>
      </c>
      <c r="C540">
        <v>3.4953980000000003E-2</v>
      </c>
      <c r="D540">
        <v>219</v>
      </c>
      <c r="E540">
        <v>459</v>
      </c>
      <c r="F540">
        <v>204</v>
      </c>
      <c r="G540">
        <v>0.47712418300653597</v>
      </c>
      <c r="H540">
        <v>0</v>
      </c>
      <c r="I540" t="s">
        <v>1452</v>
      </c>
      <c r="J540">
        <v>0.44444444444444442</v>
      </c>
      <c r="K540">
        <f t="shared" si="64"/>
        <v>0</v>
      </c>
      <c r="L540">
        <f t="shared" si="65"/>
        <v>1</v>
      </c>
      <c r="M540">
        <v>0</v>
      </c>
      <c r="N540">
        <v>0</v>
      </c>
      <c r="O540">
        <f t="shared" si="66"/>
        <v>1</v>
      </c>
      <c r="P540">
        <f t="shared" si="67"/>
        <v>0</v>
      </c>
      <c r="Q540">
        <f t="shared" si="68"/>
        <v>0</v>
      </c>
      <c r="R540">
        <f t="shared" si="69"/>
        <v>0</v>
      </c>
      <c r="S540">
        <f t="shared" si="70"/>
        <v>0</v>
      </c>
      <c r="T540">
        <f t="shared" si="71"/>
        <v>0</v>
      </c>
    </row>
    <row r="541" spans="1:20" x14ac:dyDescent="0.25">
      <c r="A541" t="s">
        <v>1398</v>
      </c>
      <c r="B541">
        <v>0.47912545080034602</v>
      </c>
      <c r="C541">
        <v>0.17653832999999999</v>
      </c>
      <c r="D541">
        <v>222</v>
      </c>
      <c r="E541">
        <v>459</v>
      </c>
      <c r="F541">
        <v>207</v>
      </c>
      <c r="G541">
        <v>0.48366013071895431</v>
      </c>
      <c r="H541">
        <v>0</v>
      </c>
      <c r="I541" t="s">
        <v>1453</v>
      </c>
      <c r="J541">
        <v>0.45098039215686281</v>
      </c>
      <c r="K541">
        <f t="shared" si="64"/>
        <v>0</v>
      </c>
      <c r="L541">
        <f t="shared" si="65"/>
        <v>1</v>
      </c>
      <c r="M541">
        <v>0</v>
      </c>
      <c r="N541">
        <v>0</v>
      </c>
      <c r="O541">
        <f t="shared" si="66"/>
        <v>0</v>
      </c>
      <c r="P541">
        <f t="shared" si="67"/>
        <v>0</v>
      </c>
      <c r="Q541">
        <f t="shared" si="68"/>
        <v>0</v>
      </c>
      <c r="R541">
        <f t="shared" si="69"/>
        <v>1</v>
      </c>
      <c r="S541">
        <f t="shared" si="70"/>
        <v>0</v>
      </c>
      <c r="T541">
        <f t="shared" si="71"/>
        <v>0</v>
      </c>
    </row>
    <row r="542" spans="1:20" x14ac:dyDescent="0.25">
      <c r="A542" t="s">
        <v>1399</v>
      </c>
      <c r="B542">
        <v>0.30959341277699759</v>
      </c>
      <c r="C542">
        <v>1.3576106E-9</v>
      </c>
      <c r="D542">
        <v>96</v>
      </c>
      <c r="E542">
        <v>309</v>
      </c>
      <c r="F542">
        <v>96</v>
      </c>
      <c r="G542">
        <v>0.31067961165048541</v>
      </c>
      <c r="H542">
        <v>0</v>
      </c>
      <c r="I542" t="s">
        <v>1459</v>
      </c>
      <c r="J542">
        <v>0.31067961165048541</v>
      </c>
      <c r="K542">
        <f t="shared" si="64"/>
        <v>1</v>
      </c>
      <c r="L542">
        <f t="shared" si="65"/>
        <v>0</v>
      </c>
      <c r="M542">
        <v>0</v>
      </c>
      <c r="N542">
        <v>0</v>
      </c>
      <c r="O542">
        <f t="shared" si="66"/>
        <v>0</v>
      </c>
      <c r="P542">
        <f t="shared" si="67"/>
        <v>0</v>
      </c>
      <c r="Q542">
        <f t="shared" si="68"/>
        <v>0</v>
      </c>
      <c r="R542">
        <f t="shared" si="69"/>
        <v>0</v>
      </c>
      <c r="S542">
        <f t="shared" si="70"/>
        <v>1</v>
      </c>
      <c r="T542">
        <f t="shared" si="71"/>
        <v>0</v>
      </c>
    </row>
    <row r="543" spans="1:20" x14ac:dyDescent="0.25">
      <c r="A543" t="s">
        <v>1400</v>
      </c>
      <c r="B543">
        <v>0.32271143442127792</v>
      </c>
      <c r="C543">
        <v>4.2538715E-9</v>
      </c>
      <c r="D543">
        <v>101</v>
      </c>
      <c r="E543">
        <v>309</v>
      </c>
      <c r="F543">
        <v>101</v>
      </c>
      <c r="G543">
        <v>0.32686084142394822</v>
      </c>
      <c r="H543">
        <v>0</v>
      </c>
      <c r="I543" t="s">
        <v>1460</v>
      </c>
      <c r="J543">
        <v>0.32686084142394822</v>
      </c>
      <c r="K543">
        <f t="shared" si="64"/>
        <v>1</v>
      </c>
      <c r="L543">
        <f t="shared" si="65"/>
        <v>0</v>
      </c>
      <c r="M543">
        <v>0</v>
      </c>
      <c r="N543">
        <v>0</v>
      </c>
      <c r="O543">
        <f t="shared" si="66"/>
        <v>0</v>
      </c>
      <c r="P543">
        <f t="shared" si="67"/>
        <v>1</v>
      </c>
      <c r="Q543">
        <f t="shared" si="68"/>
        <v>0</v>
      </c>
      <c r="R543">
        <f t="shared" si="69"/>
        <v>0</v>
      </c>
      <c r="S543">
        <f t="shared" si="70"/>
        <v>0</v>
      </c>
      <c r="T543">
        <f t="shared" si="71"/>
        <v>0</v>
      </c>
    </row>
    <row r="544" spans="1:20" x14ac:dyDescent="0.25">
      <c r="A544" t="s">
        <v>1401</v>
      </c>
      <c r="B544">
        <v>0.29643783005082758</v>
      </c>
      <c r="C544">
        <v>6.3002944999999997E-9</v>
      </c>
      <c r="D544">
        <v>95</v>
      </c>
      <c r="E544">
        <v>309</v>
      </c>
      <c r="F544">
        <v>95</v>
      </c>
      <c r="G544">
        <v>0.30744336569579289</v>
      </c>
      <c r="H544">
        <v>0</v>
      </c>
      <c r="I544" t="s">
        <v>1461</v>
      </c>
      <c r="J544">
        <v>0.30744336569579289</v>
      </c>
      <c r="K544">
        <f t="shared" si="64"/>
        <v>1</v>
      </c>
      <c r="L544">
        <f t="shared" si="65"/>
        <v>0</v>
      </c>
      <c r="M544">
        <v>0</v>
      </c>
      <c r="N544">
        <v>0</v>
      </c>
      <c r="O544">
        <f t="shared" si="66"/>
        <v>0</v>
      </c>
      <c r="P544">
        <f t="shared" si="67"/>
        <v>0</v>
      </c>
      <c r="Q544">
        <f t="shared" si="68"/>
        <v>1</v>
      </c>
      <c r="R544">
        <f t="shared" si="69"/>
        <v>0</v>
      </c>
      <c r="S544">
        <f t="shared" si="70"/>
        <v>0</v>
      </c>
      <c r="T544">
        <f t="shared" si="71"/>
        <v>0</v>
      </c>
    </row>
    <row r="545" spans="1:20" x14ac:dyDescent="0.25">
      <c r="A545" t="s">
        <v>1402</v>
      </c>
      <c r="B545">
        <v>0.30687858914536509</v>
      </c>
      <c r="C545">
        <v>1.0952347999999999E-8</v>
      </c>
      <c r="D545">
        <v>95</v>
      </c>
      <c r="E545">
        <v>309</v>
      </c>
      <c r="F545">
        <v>95</v>
      </c>
      <c r="G545">
        <v>0.30744336569579289</v>
      </c>
      <c r="H545">
        <v>0</v>
      </c>
      <c r="I545" t="s">
        <v>1462</v>
      </c>
      <c r="J545">
        <v>0.30744336569579289</v>
      </c>
      <c r="K545">
        <f t="shared" si="64"/>
        <v>1</v>
      </c>
      <c r="L545">
        <f t="shared" si="65"/>
        <v>0</v>
      </c>
      <c r="M545">
        <v>0</v>
      </c>
      <c r="N545">
        <v>0</v>
      </c>
      <c r="O545">
        <f t="shared" si="66"/>
        <v>1</v>
      </c>
      <c r="P545">
        <f t="shared" si="67"/>
        <v>0</v>
      </c>
      <c r="Q545">
        <f t="shared" si="68"/>
        <v>0</v>
      </c>
      <c r="R545">
        <f t="shared" si="69"/>
        <v>0</v>
      </c>
      <c r="S545">
        <f t="shared" si="70"/>
        <v>0</v>
      </c>
      <c r="T545">
        <f t="shared" si="71"/>
        <v>0</v>
      </c>
    </row>
    <row r="546" spans="1:20" x14ac:dyDescent="0.25">
      <c r="A546" t="s">
        <v>1403</v>
      </c>
      <c r="B546">
        <v>0.33425071646588222</v>
      </c>
      <c r="C546">
        <v>2.1710668999999999E-8</v>
      </c>
      <c r="D546">
        <v>107</v>
      </c>
      <c r="E546">
        <v>309</v>
      </c>
      <c r="F546">
        <v>107</v>
      </c>
      <c r="G546">
        <v>0.34627831715210361</v>
      </c>
      <c r="H546">
        <v>0</v>
      </c>
      <c r="I546" t="s">
        <v>1463</v>
      </c>
      <c r="J546">
        <v>0.34627831715210361</v>
      </c>
      <c r="K546">
        <f t="shared" si="64"/>
        <v>1</v>
      </c>
      <c r="L546">
        <f t="shared" si="65"/>
        <v>0</v>
      </c>
      <c r="M546">
        <v>0</v>
      </c>
      <c r="N546">
        <v>0</v>
      </c>
      <c r="O546">
        <f t="shared" si="66"/>
        <v>0</v>
      </c>
      <c r="P546">
        <f t="shared" si="67"/>
        <v>0</v>
      </c>
      <c r="Q546">
        <f t="shared" si="68"/>
        <v>0</v>
      </c>
      <c r="R546">
        <f t="shared" si="69"/>
        <v>1</v>
      </c>
      <c r="S546">
        <f t="shared" si="70"/>
        <v>0</v>
      </c>
      <c r="T546">
        <f t="shared" si="71"/>
        <v>0</v>
      </c>
    </row>
    <row r="547" spans="1:20" x14ac:dyDescent="0.25">
      <c r="A547" t="s">
        <v>1404</v>
      </c>
      <c r="B547">
        <v>0.1883934471008116</v>
      </c>
      <c r="C547">
        <v>3.8443772999999999E-10</v>
      </c>
      <c r="D547">
        <v>55</v>
      </c>
      <c r="E547">
        <v>284</v>
      </c>
      <c r="F547">
        <v>55</v>
      </c>
      <c r="G547">
        <v>0.19366197183098591</v>
      </c>
      <c r="H547">
        <v>0</v>
      </c>
      <c r="I547" t="s">
        <v>1464</v>
      </c>
      <c r="J547">
        <v>0.19366197183098591</v>
      </c>
      <c r="K547">
        <f t="shared" si="64"/>
        <v>1</v>
      </c>
      <c r="L547">
        <f t="shared" si="65"/>
        <v>0</v>
      </c>
      <c r="M547">
        <v>0</v>
      </c>
      <c r="N547">
        <v>0</v>
      </c>
      <c r="O547">
        <f t="shared" si="66"/>
        <v>0</v>
      </c>
      <c r="P547">
        <f t="shared" si="67"/>
        <v>0</v>
      </c>
      <c r="Q547">
        <f t="shared" si="68"/>
        <v>0</v>
      </c>
      <c r="R547">
        <f t="shared" si="69"/>
        <v>0</v>
      </c>
      <c r="S547">
        <f t="shared" si="70"/>
        <v>1</v>
      </c>
      <c r="T547">
        <f t="shared" si="71"/>
        <v>0</v>
      </c>
    </row>
    <row r="548" spans="1:20" x14ac:dyDescent="0.25">
      <c r="A548" t="s">
        <v>1405</v>
      </c>
      <c r="B548">
        <v>0.12585188028041591</v>
      </c>
      <c r="C548">
        <v>3.8443772999999999E-10</v>
      </c>
      <c r="D548">
        <v>37</v>
      </c>
      <c r="E548">
        <v>284</v>
      </c>
      <c r="F548">
        <v>37</v>
      </c>
      <c r="G548">
        <v>0.13028169014084509</v>
      </c>
      <c r="H548">
        <v>0</v>
      </c>
      <c r="I548" t="s">
        <v>1465</v>
      </c>
      <c r="J548">
        <v>0.13028169014084509</v>
      </c>
      <c r="K548">
        <f t="shared" si="64"/>
        <v>1</v>
      </c>
      <c r="L548">
        <f t="shared" si="65"/>
        <v>0</v>
      </c>
      <c r="M548">
        <v>0</v>
      </c>
      <c r="N548">
        <v>0</v>
      </c>
      <c r="O548">
        <f t="shared" si="66"/>
        <v>0</v>
      </c>
      <c r="P548">
        <f t="shared" si="67"/>
        <v>1</v>
      </c>
      <c r="Q548">
        <f t="shared" si="68"/>
        <v>0</v>
      </c>
      <c r="R548">
        <f t="shared" si="69"/>
        <v>0</v>
      </c>
      <c r="S548">
        <f t="shared" si="70"/>
        <v>0</v>
      </c>
      <c r="T548">
        <f t="shared" si="71"/>
        <v>0</v>
      </c>
    </row>
    <row r="549" spans="1:20" x14ac:dyDescent="0.25">
      <c r="A549" t="s">
        <v>1406</v>
      </c>
      <c r="B549">
        <v>0.1343482432430195</v>
      </c>
      <c r="C549">
        <v>3.8443772999999999E-10</v>
      </c>
      <c r="D549">
        <v>39</v>
      </c>
      <c r="E549">
        <v>284</v>
      </c>
      <c r="F549">
        <v>39</v>
      </c>
      <c r="G549">
        <v>0.13732394366197179</v>
      </c>
      <c r="H549">
        <v>0</v>
      </c>
      <c r="I549" t="s">
        <v>1466</v>
      </c>
      <c r="J549">
        <v>0.13732394366197179</v>
      </c>
      <c r="K549">
        <f t="shared" si="64"/>
        <v>1</v>
      </c>
      <c r="L549">
        <f t="shared" si="65"/>
        <v>0</v>
      </c>
      <c r="M549">
        <v>0</v>
      </c>
      <c r="N549">
        <v>0</v>
      </c>
      <c r="O549">
        <f t="shared" si="66"/>
        <v>0</v>
      </c>
      <c r="P549">
        <f t="shared" si="67"/>
        <v>0</v>
      </c>
      <c r="Q549">
        <f t="shared" si="68"/>
        <v>1</v>
      </c>
      <c r="R549">
        <f t="shared" si="69"/>
        <v>0</v>
      </c>
      <c r="S549">
        <f t="shared" si="70"/>
        <v>0</v>
      </c>
      <c r="T549">
        <f t="shared" si="71"/>
        <v>0</v>
      </c>
    </row>
    <row r="550" spans="1:20" x14ac:dyDescent="0.25">
      <c r="A550" t="s">
        <v>1407</v>
      </c>
      <c r="B550">
        <v>0.1192293865660382</v>
      </c>
      <c r="C550">
        <v>3.8443772999999999E-10</v>
      </c>
      <c r="D550">
        <v>35</v>
      </c>
      <c r="E550">
        <v>284</v>
      </c>
      <c r="F550">
        <v>35</v>
      </c>
      <c r="G550">
        <v>0.1232394366197183</v>
      </c>
      <c r="H550">
        <v>0</v>
      </c>
      <c r="I550" t="s">
        <v>1467</v>
      </c>
      <c r="J550">
        <v>0.1232394366197183</v>
      </c>
      <c r="K550">
        <f t="shared" si="64"/>
        <v>1</v>
      </c>
      <c r="L550">
        <f t="shared" si="65"/>
        <v>0</v>
      </c>
      <c r="M550">
        <v>0</v>
      </c>
      <c r="N550">
        <v>0</v>
      </c>
      <c r="O550">
        <f t="shared" si="66"/>
        <v>1</v>
      </c>
      <c r="P550">
        <f t="shared" si="67"/>
        <v>0</v>
      </c>
      <c r="Q550">
        <f t="shared" si="68"/>
        <v>0</v>
      </c>
      <c r="R550">
        <f t="shared" si="69"/>
        <v>0</v>
      </c>
      <c r="S550">
        <f t="shared" si="70"/>
        <v>0</v>
      </c>
      <c r="T550">
        <f t="shared" si="71"/>
        <v>0</v>
      </c>
    </row>
    <row r="551" spans="1:20" x14ac:dyDescent="0.25">
      <c r="A551" t="s">
        <v>1408</v>
      </c>
      <c r="B551">
        <v>0.1243245738287454</v>
      </c>
      <c r="C551">
        <v>3.8443772999999999E-10</v>
      </c>
      <c r="D551">
        <v>36</v>
      </c>
      <c r="E551">
        <v>284</v>
      </c>
      <c r="F551">
        <v>36</v>
      </c>
      <c r="G551">
        <v>0.12676056338028169</v>
      </c>
      <c r="H551">
        <v>0</v>
      </c>
      <c r="I551" t="s">
        <v>1468</v>
      </c>
      <c r="J551">
        <v>0.12676056338028169</v>
      </c>
      <c r="K551">
        <f t="shared" si="64"/>
        <v>1</v>
      </c>
      <c r="L551">
        <f t="shared" si="65"/>
        <v>0</v>
      </c>
      <c r="M551">
        <v>0</v>
      </c>
      <c r="N551">
        <v>0</v>
      </c>
      <c r="O551">
        <f t="shared" si="66"/>
        <v>0</v>
      </c>
      <c r="P551">
        <f t="shared" si="67"/>
        <v>0</v>
      </c>
      <c r="Q551">
        <f t="shared" si="68"/>
        <v>0</v>
      </c>
      <c r="R551">
        <f t="shared" si="69"/>
        <v>1</v>
      </c>
      <c r="S551">
        <f t="shared" si="70"/>
        <v>0</v>
      </c>
      <c r="T551">
        <f t="shared" si="71"/>
        <v>0</v>
      </c>
    </row>
    <row r="552" spans="1:20" x14ac:dyDescent="0.25">
      <c r="A552" t="s">
        <v>1409</v>
      </c>
      <c r="B552">
        <v>0.43278400504102998</v>
      </c>
      <c r="C552">
        <v>4.6362020000000002E-6</v>
      </c>
      <c r="D552">
        <v>142</v>
      </c>
      <c r="E552">
        <v>325</v>
      </c>
      <c r="F552">
        <v>142</v>
      </c>
      <c r="G552">
        <v>0.43692307692307691</v>
      </c>
      <c r="H552">
        <v>0</v>
      </c>
      <c r="I552" t="s">
        <v>1479</v>
      </c>
      <c r="J552">
        <v>0.43692307692307691</v>
      </c>
      <c r="K552">
        <f t="shared" si="64"/>
        <v>1</v>
      </c>
      <c r="L552">
        <f t="shared" si="65"/>
        <v>0</v>
      </c>
      <c r="M552">
        <v>0</v>
      </c>
      <c r="N552">
        <v>0</v>
      </c>
      <c r="O552">
        <f t="shared" si="66"/>
        <v>0</v>
      </c>
      <c r="P552">
        <f t="shared" si="67"/>
        <v>0</v>
      </c>
      <c r="Q552">
        <f t="shared" si="68"/>
        <v>0</v>
      </c>
      <c r="R552">
        <f t="shared" si="69"/>
        <v>0</v>
      </c>
      <c r="S552">
        <f t="shared" si="70"/>
        <v>1</v>
      </c>
      <c r="T552">
        <f t="shared" si="71"/>
        <v>0</v>
      </c>
    </row>
    <row r="553" spans="1:20" x14ac:dyDescent="0.25">
      <c r="A553" t="s">
        <v>1410</v>
      </c>
      <c r="B553">
        <v>0.46586920017888211</v>
      </c>
      <c r="C553">
        <v>1.6694339999999998E-2</v>
      </c>
      <c r="D553">
        <v>154</v>
      </c>
      <c r="E553">
        <v>325</v>
      </c>
      <c r="F553">
        <v>154</v>
      </c>
      <c r="G553">
        <v>0.47384615384615392</v>
      </c>
      <c r="H553">
        <v>0</v>
      </c>
      <c r="I553" t="s">
        <v>1480</v>
      </c>
      <c r="J553">
        <v>0.47384615384615392</v>
      </c>
      <c r="K553">
        <f t="shared" si="64"/>
        <v>0</v>
      </c>
      <c r="L553">
        <f t="shared" si="65"/>
        <v>1</v>
      </c>
      <c r="M553">
        <v>0</v>
      </c>
      <c r="N553">
        <v>0</v>
      </c>
      <c r="O553">
        <f t="shared" si="66"/>
        <v>0</v>
      </c>
      <c r="P553">
        <f t="shared" si="67"/>
        <v>1</v>
      </c>
      <c r="Q553">
        <f t="shared" si="68"/>
        <v>0</v>
      </c>
      <c r="R553">
        <f t="shared" si="69"/>
        <v>0</v>
      </c>
      <c r="S553">
        <f t="shared" si="70"/>
        <v>0</v>
      </c>
      <c r="T553">
        <f t="shared" si="71"/>
        <v>0</v>
      </c>
    </row>
    <row r="554" spans="1:20" x14ac:dyDescent="0.25">
      <c r="A554" t="s">
        <v>1411</v>
      </c>
      <c r="B554">
        <v>0.43059473308867802</v>
      </c>
      <c r="C554">
        <v>2.4139399999999998E-3</v>
      </c>
      <c r="D554">
        <v>143</v>
      </c>
      <c r="E554">
        <v>325</v>
      </c>
      <c r="F554">
        <v>141</v>
      </c>
      <c r="G554">
        <v>0.44</v>
      </c>
      <c r="H554">
        <v>0</v>
      </c>
      <c r="I554" t="s">
        <v>1481</v>
      </c>
      <c r="J554">
        <v>0.43384615384615383</v>
      </c>
      <c r="K554">
        <f t="shared" si="64"/>
        <v>1</v>
      </c>
      <c r="L554">
        <f t="shared" si="65"/>
        <v>0</v>
      </c>
      <c r="M554">
        <v>0</v>
      </c>
      <c r="N554">
        <v>0</v>
      </c>
      <c r="O554">
        <f t="shared" si="66"/>
        <v>0</v>
      </c>
      <c r="P554">
        <f t="shared" si="67"/>
        <v>0</v>
      </c>
      <c r="Q554">
        <f t="shared" si="68"/>
        <v>1</v>
      </c>
      <c r="R554">
        <f t="shared" si="69"/>
        <v>0</v>
      </c>
      <c r="S554">
        <f t="shared" si="70"/>
        <v>0</v>
      </c>
      <c r="T554">
        <f t="shared" si="71"/>
        <v>0</v>
      </c>
    </row>
    <row r="555" spans="1:20" x14ac:dyDescent="0.25">
      <c r="A555" t="s">
        <v>1412</v>
      </c>
      <c r="B555">
        <v>0.43012683535905821</v>
      </c>
      <c r="C555">
        <v>9.7561419999999999E-5</v>
      </c>
      <c r="D555">
        <v>142</v>
      </c>
      <c r="E555">
        <v>325</v>
      </c>
      <c r="F555">
        <v>142</v>
      </c>
      <c r="G555">
        <v>0.43692307692307691</v>
      </c>
      <c r="H555">
        <v>0</v>
      </c>
      <c r="I555" t="s">
        <v>1482</v>
      </c>
      <c r="J555">
        <v>0.43692307692307691</v>
      </c>
      <c r="K555">
        <f t="shared" si="64"/>
        <v>1</v>
      </c>
      <c r="L555">
        <f t="shared" si="65"/>
        <v>0</v>
      </c>
      <c r="M555">
        <v>0</v>
      </c>
      <c r="N555">
        <v>0</v>
      </c>
      <c r="O555">
        <f t="shared" si="66"/>
        <v>1</v>
      </c>
      <c r="P555">
        <f t="shared" si="67"/>
        <v>0</v>
      </c>
      <c r="Q555">
        <f t="shared" si="68"/>
        <v>0</v>
      </c>
      <c r="R555">
        <f t="shared" si="69"/>
        <v>0</v>
      </c>
      <c r="S555">
        <f t="shared" si="70"/>
        <v>0</v>
      </c>
      <c r="T555">
        <f t="shared" si="71"/>
        <v>0</v>
      </c>
    </row>
    <row r="556" spans="1:20" x14ac:dyDescent="0.25">
      <c r="A556" t="s">
        <v>1413</v>
      </c>
      <c r="B556">
        <v>0.46244858881255241</v>
      </c>
      <c r="C556">
        <v>6.7845300000000004E-3</v>
      </c>
      <c r="D556">
        <v>152</v>
      </c>
      <c r="E556">
        <v>325</v>
      </c>
      <c r="F556">
        <v>149</v>
      </c>
      <c r="G556">
        <v>0.46769230769230768</v>
      </c>
      <c r="H556">
        <v>0</v>
      </c>
      <c r="I556" t="s">
        <v>1483</v>
      </c>
      <c r="J556">
        <v>0.45846153846153848</v>
      </c>
      <c r="K556">
        <f t="shared" si="64"/>
        <v>0</v>
      </c>
      <c r="L556">
        <f t="shared" si="65"/>
        <v>1</v>
      </c>
      <c r="M556">
        <v>0</v>
      </c>
      <c r="N556">
        <v>0</v>
      </c>
      <c r="O556">
        <f t="shared" si="66"/>
        <v>0</v>
      </c>
      <c r="P556">
        <f t="shared" si="67"/>
        <v>0</v>
      </c>
      <c r="Q556">
        <f t="shared" si="68"/>
        <v>0</v>
      </c>
      <c r="R556">
        <f t="shared" si="69"/>
        <v>1</v>
      </c>
      <c r="S556">
        <f t="shared" si="70"/>
        <v>0</v>
      </c>
      <c r="T556">
        <f t="shared" si="71"/>
        <v>0</v>
      </c>
    </row>
    <row r="557" spans="1:20" x14ac:dyDescent="0.25">
      <c r="A557" t="s">
        <v>1414</v>
      </c>
      <c r="B557">
        <v>0.33292353374663392</v>
      </c>
      <c r="C557">
        <v>3.5688459500000001E-6</v>
      </c>
      <c r="D557">
        <v>93</v>
      </c>
      <c r="E557">
        <v>272</v>
      </c>
      <c r="F557">
        <v>93</v>
      </c>
      <c r="G557">
        <v>0.34191176470588241</v>
      </c>
      <c r="H557">
        <v>0</v>
      </c>
      <c r="I557" t="s">
        <v>1489</v>
      </c>
      <c r="J557">
        <v>0.34191176470588241</v>
      </c>
      <c r="K557">
        <f t="shared" si="64"/>
        <v>1</v>
      </c>
      <c r="L557">
        <f t="shared" si="65"/>
        <v>0</v>
      </c>
      <c r="M557">
        <v>0</v>
      </c>
      <c r="N557">
        <v>0</v>
      </c>
      <c r="O557">
        <f t="shared" si="66"/>
        <v>0</v>
      </c>
      <c r="P557">
        <f t="shared" si="67"/>
        <v>0</v>
      </c>
      <c r="Q557">
        <f t="shared" si="68"/>
        <v>0</v>
      </c>
      <c r="R557">
        <f t="shared" si="69"/>
        <v>0</v>
      </c>
      <c r="S557">
        <f t="shared" si="70"/>
        <v>1</v>
      </c>
      <c r="T557">
        <f t="shared" si="71"/>
        <v>0</v>
      </c>
    </row>
    <row r="558" spans="1:20" x14ac:dyDescent="0.25">
      <c r="A558" t="s">
        <v>1415</v>
      </c>
      <c r="B558">
        <v>0.34395713438854358</v>
      </c>
      <c r="C558">
        <v>1.066018975E-5</v>
      </c>
      <c r="D558">
        <v>95</v>
      </c>
      <c r="E558">
        <v>272</v>
      </c>
      <c r="F558">
        <v>95</v>
      </c>
      <c r="G558">
        <v>0.34926470588235292</v>
      </c>
      <c r="H558">
        <v>0</v>
      </c>
      <c r="I558" t="s">
        <v>1490</v>
      </c>
      <c r="J558">
        <v>0.34926470588235292</v>
      </c>
      <c r="K558">
        <f t="shared" si="64"/>
        <v>1</v>
      </c>
      <c r="L558">
        <f t="shared" si="65"/>
        <v>0</v>
      </c>
      <c r="M558">
        <v>0</v>
      </c>
      <c r="N558">
        <v>0</v>
      </c>
      <c r="O558">
        <f t="shared" si="66"/>
        <v>0</v>
      </c>
      <c r="P558">
        <f t="shared" si="67"/>
        <v>1</v>
      </c>
      <c r="Q558">
        <f t="shared" si="68"/>
        <v>0</v>
      </c>
      <c r="R558">
        <f t="shared" si="69"/>
        <v>0</v>
      </c>
      <c r="S558">
        <f t="shared" si="70"/>
        <v>0</v>
      </c>
      <c r="T558">
        <f t="shared" si="71"/>
        <v>0</v>
      </c>
    </row>
    <row r="559" spans="1:20" x14ac:dyDescent="0.25">
      <c r="A559" t="s">
        <v>1416</v>
      </c>
      <c r="B559">
        <v>0.33351910598954759</v>
      </c>
      <c r="C559">
        <v>1.8345310999999999E-5</v>
      </c>
      <c r="D559">
        <v>92</v>
      </c>
      <c r="E559">
        <v>272</v>
      </c>
      <c r="F559">
        <v>92</v>
      </c>
      <c r="G559">
        <v>0.33823529411764708</v>
      </c>
      <c r="H559">
        <v>0</v>
      </c>
      <c r="I559" t="s">
        <v>1491</v>
      </c>
      <c r="J559">
        <v>0.33823529411764708</v>
      </c>
      <c r="K559">
        <f t="shared" si="64"/>
        <v>1</v>
      </c>
      <c r="L559">
        <f t="shared" si="65"/>
        <v>0</v>
      </c>
      <c r="M559">
        <v>0</v>
      </c>
      <c r="N559">
        <v>0</v>
      </c>
      <c r="O559">
        <f t="shared" si="66"/>
        <v>0</v>
      </c>
      <c r="P559">
        <f t="shared" si="67"/>
        <v>0</v>
      </c>
      <c r="Q559">
        <f t="shared" si="68"/>
        <v>1</v>
      </c>
      <c r="R559">
        <f t="shared" si="69"/>
        <v>0</v>
      </c>
      <c r="S559">
        <f t="shared" si="70"/>
        <v>0</v>
      </c>
      <c r="T559">
        <f t="shared" si="71"/>
        <v>0</v>
      </c>
    </row>
    <row r="560" spans="1:20" x14ac:dyDescent="0.25">
      <c r="A560" t="s">
        <v>1417</v>
      </c>
      <c r="B560">
        <v>0.33531528802277938</v>
      </c>
      <c r="C560">
        <v>3.6748299000000013E-5</v>
      </c>
      <c r="D560">
        <v>93</v>
      </c>
      <c r="E560">
        <v>272</v>
      </c>
      <c r="F560">
        <v>93</v>
      </c>
      <c r="G560">
        <v>0.34191176470588241</v>
      </c>
      <c r="H560">
        <v>0</v>
      </c>
      <c r="I560" t="s">
        <v>1492</v>
      </c>
      <c r="J560">
        <v>0.34191176470588241</v>
      </c>
      <c r="K560">
        <f t="shared" si="64"/>
        <v>1</v>
      </c>
      <c r="L560">
        <f t="shared" si="65"/>
        <v>0</v>
      </c>
      <c r="M560">
        <v>0</v>
      </c>
      <c r="N560">
        <v>0</v>
      </c>
      <c r="O560">
        <f t="shared" si="66"/>
        <v>1</v>
      </c>
      <c r="P560">
        <f t="shared" si="67"/>
        <v>0</v>
      </c>
      <c r="Q560">
        <f t="shared" si="68"/>
        <v>0</v>
      </c>
      <c r="R560">
        <f t="shared" si="69"/>
        <v>0</v>
      </c>
      <c r="S560">
        <f t="shared" si="70"/>
        <v>0</v>
      </c>
      <c r="T560">
        <f t="shared" si="71"/>
        <v>0</v>
      </c>
    </row>
    <row r="561" spans="1:20" x14ac:dyDescent="0.25">
      <c r="A561" t="s">
        <v>1418</v>
      </c>
      <c r="B561">
        <v>0.31560233858188819</v>
      </c>
      <c r="C561">
        <v>6.3091551000000004E-5</v>
      </c>
      <c r="D561">
        <v>86</v>
      </c>
      <c r="E561">
        <v>272</v>
      </c>
      <c r="F561">
        <v>86</v>
      </c>
      <c r="G561">
        <v>0.31617647058823528</v>
      </c>
      <c r="H561">
        <v>0</v>
      </c>
      <c r="I561" t="s">
        <v>1493</v>
      </c>
      <c r="J561">
        <v>0.31617647058823528</v>
      </c>
      <c r="K561">
        <f t="shared" si="64"/>
        <v>1</v>
      </c>
      <c r="L561">
        <f t="shared" si="65"/>
        <v>0</v>
      </c>
      <c r="M561">
        <v>0</v>
      </c>
      <c r="N561">
        <v>0</v>
      </c>
      <c r="O561">
        <f t="shared" si="66"/>
        <v>0</v>
      </c>
      <c r="P561">
        <f t="shared" si="67"/>
        <v>0</v>
      </c>
      <c r="Q561">
        <f t="shared" si="68"/>
        <v>0</v>
      </c>
      <c r="R561">
        <f t="shared" si="69"/>
        <v>1</v>
      </c>
      <c r="S561">
        <f t="shared" si="70"/>
        <v>0</v>
      </c>
      <c r="T561">
        <f t="shared" si="71"/>
        <v>0</v>
      </c>
    </row>
    <row r="562" spans="1:20" x14ac:dyDescent="0.25">
      <c r="A562" t="s">
        <v>1419</v>
      </c>
      <c r="B562">
        <v>0.32094559448990823</v>
      </c>
      <c r="C562">
        <v>9.015630499999999E-6</v>
      </c>
      <c r="D562">
        <v>87</v>
      </c>
      <c r="E562">
        <v>272</v>
      </c>
      <c r="F562">
        <v>87</v>
      </c>
      <c r="G562">
        <v>0.31985294117647062</v>
      </c>
      <c r="H562">
        <v>0</v>
      </c>
      <c r="I562" t="s">
        <v>1484</v>
      </c>
      <c r="J562">
        <v>0.31985294117647062</v>
      </c>
      <c r="K562">
        <f t="shared" si="64"/>
        <v>1</v>
      </c>
      <c r="L562">
        <f t="shared" si="65"/>
        <v>0</v>
      </c>
      <c r="M562">
        <v>0</v>
      </c>
      <c r="N562">
        <v>0</v>
      </c>
      <c r="O562">
        <f t="shared" si="66"/>
        <v>0</v>
      </c>
      <c r="P562">
        <f t="shared" si="67"/>
        <v>0</v>
      </c>
      <c r="Q562">
        <f t="shared" si="68"/>
        <v>0</v>
      </c>
      <c r="R562">
        <f t="shared" si="69"/>
        <v>0</v>
      </c>
      <c r="S562">
        <f t="shared" si="70"/>
        <v>1</v>
      </c>
      <c r="T562">
        <f t="shared" si="71"/>
        <v>0</v>
      </c>
    </row>
    <row r="563" spans="1:20" x14ac:dyDescent="0.25">
      <c r="A563" t="s">
        <v>1420</v>
      </c>
      <c r="B563">
        <v>0.29565027893439771</v>
      </c>
      <c r="C563">
        <v>2.4169970499999999E-7</v>
      </c>
      <c r="D563">
        <v>80</v>
      </c>
      <c r="E563">
        <v>272</v>
      </c>
      <c r="F563">
        <v>80</v>
      </c>
      <c r="G563">
        <v>0.29411764705882348</v>
      </c>
      <c r="H563">
        <v>0</v>
      </c>
      <c r="I563" t="s">
        <v>1485</v>
      </c>
      <c r="J563">
        <v>0.29411764705882348</v>
      </c>
      <c r="K563">
        <f t="shared" ref="K563:K606" si="72">IF(G563&lt;0.46,1,0)</f>
        <v>1</v>
      </c>
      <c r="L563">
        <f t="shared" si="65"/>
        <v>0</v>
      </c>
      <c r="M563">
        <v>0</v>
      </c>
      <c r="N563">
        <v>0</v>
      </c>
      <c r="O563">
        <f t="shared" si="66"/>
        <v>0</v>
      </c>
      <c r="P563">
        <f t="shared" si="67"/>
        <v>1</v>
      </c>
      <c r="Q563">
        <f t="shared" si="68"/>
        <v>0</v>
      </c>
      <c r="R563">
        <f t="shared" si="69"/>
        <v>0</v>
      </c>
      <c r="S563">
        <f t="shared" si="70"/>
        <v>0</v>
      </c>
      <c r="T563">
        <f t="shared" si="71"/>
        <v>0</v>
      </c>
    </row>
    <row r="564" spans="1:20" x14ac:dyDescent="0.25">
      <c r="A564" t="s">
        <v>1421</v>
      </c>
      <c r="B564">
        <v>0.32202829603197303</v>
      </c>
      <c r="C564">
        <v>2.1759187000000001E-5</v>
      </c>
      <c r="D564">
        <v>88</v>
      </c>
      <c r="E564">
        <v>272</v>
      </c>
      <c r="F564">
        <v>88</v>
      </c>
      <c r="G564">
        <v>0.3235294117647059</v>
      </c>
      <c r="H564">
        <v>0</v>
      </c>
      <c r="I564" t="s">
        <v>1486</v>
      </c>
      <c r="J564">
        <v>0.3235294117647059</v>
      </c>
      <c r="K564">
        <f t="shared" si="72"/>
        <v>1</v>
      </c>
      <c r="L564">
        <f t="shared" ref="L564:L606" si="73">1-K564</f>
        <v>0</v>
      </c>
      <c r="M564">
        <v>0</v>
      </c>
      <c r="N564">
        <v>0</v>
      </c>
      <c r="O564">
        <f t="shared" si="66"/>
        <v>0</v>
      </c>
      <c r="P564">
        <f t="shared" si="67"/>
        <v>0</v>
      </c>
      <c r="Q564">
        <f t="shared" si="68"/>
        <v>1</v>
      </c>
      <c r="R564">
        <f t="shared" si="69"/>
        <v>0</v>
      </c>
      <c r="S564">
        <f t="shared" si="70"/>
        <v>0</v>
      </c>
      <c r="T564">
        <f t="shared" si="71"/>
        <v>0</v>
      </c>
    </row>
    <row r="565" spans="1:20" x14ac:dyDescent="0.25">
      <c r="A565" t="s">
        <v>1422</v>
      </c>
      <c r="B565">
        <v>0.35631083442805839</v>
      </c>
      <c r="C565">
        <v>2.51522405E-5</v>
      </c>
      <c r="D565">
        <v>100</v>
      </c>
      <c r="E565">
        <v>272</v>
      </c>
      <c r="F565">
        <v>100</v>
      </c>
      <c r="G565">
        <v>0.36764705882352938</v>
      </c>
      <c r="H565">
        <v>0</v>
      </c>
      <c r="I565" t="s">
        <v>1487</v>
      </c>
      <c r="J565">
        <v>0.36764705882352938</v>
      </c>
      <c r="K565">
        <f t="shared" si="72"/>
        <v>1</v>
      </c>
      <c r="L565">
        <f t="shared" si="73"/>
        <v>0</v>
      </c>
      <c r="M565">
        <v>0</v>
      </c>
      <c r="N565">
        <v>0</v>
      </c>
      <c r="O565">
        <f t="shared" si="66"/>
        <v>1</v>
      </c>
      <c r="P565">
        <f t="shared" si="67"/>
        <v>0</v>
      </c>
      <c r="Q565">
        <f t="shared" si="68"/>
        <v>0</v>
      </c>
      <c r="R565">
        <f t="shared" si="69"/>
        <v>0</v>
      </c>
      <c r="S565">
        <f t="shared" si="70"/>
        <v>0</v>
      </c>
      <c r="T565">
        <f t="shared" si="71"/>
        <v>0</v>
      </c>
    </row>
    <row r="566" spans="1:20" x14ac:dyDescent="0.25">
      <c r="A566" t="s">
        <v>1423</v>
      </c>
      <c r="B566">
        <v>0.31960339017066258</v>
      </c>
      <c r="C566">
        <v>3.2212487499999999E-5</v>
      </c>
      <c r="D566">
        <v>86</v>
      </c>
      <c r="E566">
        <v>272</v>
      </c>
      <c r="F566">
        <v>86</v>
      </c>
      <c r="G566">
        <v>0.31617647058823528</v>
      </c>
      <c r="H566">
        <v>0</v>
      </c>
      <c r="I566" t="s">
        <v>1488</v>
      </c>
      <c r="J566">
        <v>0.31617647058823528</v>
      </c>
      <c r="K566">
        <f t="shared" si="72"/>
        <v>1</v>
      </c>
      <c r="L566">
        <f t="shared" si="73"/>
        <v>0</v>
      </c>
      <c r="M566">
        <v>0</v>
      </c>
      <c r="N566">
        <v>0</v>
      </c>
      <c r="O566">
        <f t="shared" si="66"/>
        <v>0</v>
      </c>
      <c r="P566">
        <f t="shared" si="67"/>
        <v>0</v>
      </c>
      <c r="Q566">
        <f t="shared" si="68"/>
        <v>0</v>
      </c>
      <c r="R566">
        <f t="shared" si="69"/>
        <v>1</v>
      </c>
      <c r="S566">
        <f t="shared" si="70"/>
        <v>0</v>
      </c>
      <c r="T566">
        <f t="shared" si="71"/>
        <v>0</v>
      </c>
    </row>
    <row r="567" spans="1:20" x14ac:dyDescent="0.25">
      <c r="A567" t="s">
        <v>1424</v>
      </c>
      <c r="B567">
        <v>0.33784819139405631</v>
      </c>
      <c r="C567">
        <v>3.7167040000000001E-5</v>
      </c>
      <c r="D567">
        <v>94</v>
      </c>
      <c r="E567">
        <v>272</v>
      </c>
      <c r="F567">
        <v>94</v>
      </c>
      <c r="G567">
        <v>0.34558823529411759</v>
      </c>
      <c r="H567">
        <v>0</v>
      </c>
      <c r="I567" t="s">
        <v>1509</v>
      </c>
      <c r="J567">
        <v>0.34558823529411759</v>
      </c>
      <c r="K567">
        <f t="shared" si="72"/>
        <v>1</v>
      </c>
      <c r="L567">
        <f t="shared" si="73"/>
        <v>0</v>
      </c>
      <c r="M567">
        <v>0</v>
      </c>
      <c r="N567">
        <v>0</v>
      </c>
      <c r="O567">
        <f t="shared" si="66"/>
        <v>0</v>
      </c>
      <c r="P567">
        <f t="shared" si="67"/>
        <v>0</v>
      </c>
      <c r="Q567">
        <f t="shared" si="68"/>
        <v>0</v>
      </c>
      <c r="R567">
        <f t="shared" si="69"/>
        <v>0</v>
      </c>
      <c r="S567">
        <f t="shared" si="70"/>
        <v>1</v>
      </c>
      <c r="T567">
        <f t="shared" si="71"/>
        <v>0</v>
      </c>
    </row>
    <row r="568" spans="1:20" x14ac:dyDescent="0.25">
      <c r="A568" t="s">
        <v>1425</v>
      </c>
      <c r="B568">
        <v>0.32832249198693009</v>
      </c>
      <c r="C568">
        <v>3.5759958500000001E-6</v>
      </c>
      <c r="D568">
        <v>89</v>
      </c>
      <c r="E568">
        <v>272</v>
      </c>
      <c r="F568">
        <v>89</v>
      </c>
      <c r="G568">
        <v>0.32720588235294118</v>
      </c>
      <c r="H568">
        <v>0</v>
      </c>
      <c r="I568" t="s">
        <v>1510</v>
      </c>
      <c r="J568">
        <v>0.32720588235294118</v>
      </c>
      <c r="K568">
        <f t="shared" si="72"/>
        <v>1</v>
      </c>
      <c r="L568">
        <f t="shared" si="73"/>
        <v>0</v>
      </c>
      <c r="M568">
        <v>0</v>
      </c>
      <c r="N568">
        <v>0</v>
      </c>
      <c r="O568">
        <f t="shared" si="66"/>
        <v>0</v>
      </c>
      <c r="P568">
        <f t="shared" si="67"/>
        <v>1</v>
      </c>
      <c r="Q568">
        <f t="shared" si="68"/>
        <v>0</v>
      </c>
      <c r="R568">
        <f t="shared" si="69"/>
        <v>0</v>
      </c>
      <c r="S568">
        <f t="shared" si="70"/>
        <v>0</v>
      </c>
      <c r="T568">
        <f t="shared" si="71"/>
        <v>0</v>
      </c>
    </row>
    <row r="569" spans="1:20" x14ac:dyDescent="0.25">
      <c r="A569" t="s">
        <v>1426</v>
      </c>
      <c r="B569">
        <v>0.34421672040131951</v>
      </c>
      <c r="C569">
        <v>2.20347485E-5</v>
      </c>
      <c r="D569">
        <v>95</v>
      </c>
      <c r="E569">
        <v>272</v>
      </c>
      <c r="F569">
        <v>95</v>
      </c>
      <c r="G569">
        <v>0.34926470588235292</v>
      </c>
      <c r="H569">
        <v>0</v>
      </c>
      <c r="I569" t="s">
        <v>1511</v>
      </c>
      <c r="J569">
        <v>0.34926470588235292</v>
      </c>
      <c r="K569">
        <f t="shared" si="72"/>
        <v>1</v>
      </c>
      <c r="L569">
        <f t="shared" si="73"/>
        <v>0</v>
      </c>
      <c r="M569">
        <v>0</v>
      </c>
      <c r="N569">
        <v>0</v>
      </c>
      <c r="O569">
        <f t="shared" si="66"/>
        <v>0</v>
      </c>
      <c r="P569">
        <f t="shared" si="67"/>
        <v>0</v>
      </c>
      <c r="Q569">
        <f t="shared" si="68"/>
        <v>1</v>
      </c>
      <c r="R569">
        <f t="shared" si="69"/>
        <v>0</v>
      </c>
      <c r="S569">
        <f t="shared" si="70"/>
        <v>0</v>
      </c>
      <c r="T569">
        <f t="shared" si="71"/>
        <v>0</v>
      </c>
    </row>
    <row r="570" spans="1:20" x14ac:dyDescent="0.25">
      <c r="A570" t="s">
        <v>1427</v>
      </c>
      <c r="B570">
        <v>0.33173513689423267</v>
      </c>
      <c r="C570">
        <v>8.90826475E-5</v>
      </c>
      <c r="D570">
        <v>91</v>
      </c>
      <c r="E570">
        <v>272</v>
      </c>
      <c r="F570">
        <v>91</v>
      </c>
      <c r="G570">
        <v>0.33455882352941169</v>
      </c>
      <c r="H570">
        <v>0</v>
      </c>
      <c r="I570" t="s">
        <v>1512</v>
      </c>
      <c r="J570">
        <v>0.33455882352941169</v>
      </c>
      <c r="K570">
        <f t="shared" si="72"/>
        <v>1</v>
      </c>
      <c r="L570">
        <f t="shared" si="73"/>
        <v>0</v>
      </c>
      <c r="M570">
        <v>0</v>
      </c>
      <c r="N570">
        <v>0</v>
      </c>
      <c r="O570">
        <f t="shared" si="66"/>
        <v>1</v>
      </c>
      <c r="P570">
        <f t="shared" si="67"/>
        <v>0</v>
      </c>
      <c r="Q570">
        <f t="shared" si="68"/>
        <v>0</v>
      </c>
      <c r="R570">
        <f t="shared" si="69"/>
        <v>0</v>
      </c>
      <c r="S570">
        <f t="shared" si="70"/>
        <v>0</v>
      </c>
      <c r="T570">
        <f t="shared" si="71"/>
        <v>0</v>
      </c>
    </row>
    <row r="571" spans="1:20" x14ac:dyDescent="0.25">
      <c r="A571" t="s">
        <v>1428</v>
      </c>
      <c r="B571">
        <v>0.35489003095281962</v>
      </c>
      <c r="C571">
        <v>1.3430868E-5</v>
      </c>
      <c r="D571">
        <v>97</v>
      </c>
      <c r="E571">
        <v>272</v>
      </c>
      <c r="F571">
        <v>97</v>
      </c>
      <c r="G571">
        <v>0.35661764705882348</v>
      </c>
      <c r="H571">
        <v>0</v>
      </c>
      <c r="I571" t="s">
        <v>1513</v>
      </c>
      <c r="J571">
        <v>0.35661764705882348</v>
      </c>
      <c r="K571">
        <f t="shared" si="72"/>
        <v>1</v>
      </c>
      <c r="L571">
        <f t="shared" si="73"/>
        <v>0</v>
      </c>
      <c r="M571">
        <v>0</v>
      </c>
      <c r="N571">
        <v>0</v>
      </c>
      <c r="O571">
        <f t="shared" si="66"/>
        <v>0</v>
      </c>
      <c r="P571">
        <f t="shared" si="67"/>
        <v>0</v>
      </c>
      <c r="Q571">
        <f t="shared" si="68"/>
        <v>0</v>
      </c>
      <c r="R571">
        <f t="shared" si="69"/>
        <v>1</v>
      </c>
      <c r="S571">
        <f t="shared" si="70"/>
        <v>0</v>
      </c>
      <c r="T571">
        <f t="shared" si="71"/>
        <v>0</v>
      </c>
    </row>
    <row r="572" spans="1:20" x14ac:dyDescent="0.25">
      <c r="A572" t="s">
        <v>1454</v>
      </c>
      <c r="B572">
        <v>0.28491487812157362</v>
      </c>
      <c r="C572">
        <v>5.4345796999999992E-6</v>
      </c>
      <c r="D572">
        <v>77</v>
      </c>
      <c r="E572">
        <v>272</v>
      </c>
      <c r="F572">
        <v>77</v>
      </c>
      <c r="G572">
        <v>0.28308823529411759</v>
      </c>
      <c r="H572">
        <v>0</v>
      </c>
      <c r="I572" t="s">
        <v>1494</v>
      </c>
      <c r="J572">
        <v>0.28308823529411759</v>
      </c>
      <c r="K572">
        <f t="shared" si="72"/>
        <v>1</v>
      </c>
      <c r="L572">
        <f t="shared" si="73"/>
        <v>0</v>
      </c>
      <c r="M572">
        <v>0</v>
      </c>
      <c r="N572">
        <v>0</v>
      </c>
      <c r="O572">
        <f t="shared" si="66"/>
        <v>0</v>
      </c>
      <c r="P572">
        <f t="shared" si="67"/>
        <v>0</v>
      </c>
      <c r="Q572">
        <f t="shared" si="68"/>
        <v>0</v>
      </c>
      <c r="R572">
        <f t="shared" si="69"/>
        <v>0</v>
      </c>
      <c r="S572">
        <f t="shared" si="70"/>
        <v>1</v>
      </c>
      <c r="T572">
        <f t="shared" si="71"/>
        <v>0</v>
      </c>
    </row>
    <row r="573" spans="1:20" x14ac:dyDescent="0.25">
      <c r="A573" t="s">
        <v>1455</v>
      </c>
      <c r="B573">
        <v>0.29462826760428229</v>
      </c>
      <c r="C573">
        <v>1.1343179E-7</v>
      </c>
      <c r="D573">
        <v>81</v>
      </c>
      <c r="E573">
        <v>272</v>
      </c>
      <c r="F573">
        <v>81</v>
      </c>
      <c r="G573">
        <v>0.29779411764705882</v>
      </c>
      <c r="H573">
        <v>0</v>
      </c>
      <c r="I573" t="s">
        <v>1495</v>
      </c>
      <c r="J573">
        <v>0.29779411764705882</v>
      </c>
      <c r="K573">
        <f t="shared" si="72"/>
        <v>1</v>
      </c>
      <c r="L573">
        <f t="shared" si="73"/>
        <v>0</v>
      </c>
      <c r="M573">
        <v>0</v>
      </c>
      <c r="N573">
        <v>0</v>
      </c>
      <c r="O573">
        <f t="shared" si="66"/>
        <v>0</v>
      </c>
      <c r="P573">
        <f t="shared" si="67"/>
        <v>1</v>
      </c>
      <c r="Q573">
        <f t="shared" si="68"/>
        <v>0</v>
      </c>
      <c r="R573">
        <f t="shared" si="69"/>
        <v>0</v>
      </c>
      <c r="S573">
        <f t="shared" si="70"/>
        <v>0</v>
      </c>
      <c r="T573">
        <f t="shared" si="71"/>
        <v>0</v>
      </c>
    </row>
    <row r="574" spans="1:20" x14ac:dyDescent="0.25">
      <c r="A574" t="s">
        <v>1456</v>
      </c>
      <c r="B574">
        <v>0.30369143418975958</v>
      </c>
      <c r="C574">
        <v>1.8208954E-6</v>
      </c>
      <c r="D574">
        <v>82</v>
      </c>
      <c r="E574">
        <v>272</v>
      </c>
      <c r="F574">
        <v>82</v>
      </c>
      <c r="G574">
        <v>0.3014705882352941</v>
      </c>
      <c r="H574">
        <v>0</v>
      </c>
      <c r="I574" t="s">
        <v>1496</v>
      </c>
      <c r="J574">
        <v>0.3014705882352941</v>
      </c>
      <c r="K574">
        <f t="shared" si="72"/>
        <v>1</v>
      </c>
      <c r="L574">
        <f t="shared" si="73"/>
        <v>0</v>
      </c>
      <c r="M574">
        <v>0</v>
      </c>
      <c r="N574">
        <v>0</v>
      </c>
      <c r="O574">
        <f t="shared" si="66"/>
        <v>0</v>
      </c>
      <c r="P574">
        <f t="shared" si="67"/>
        <v>0</v>
      </c>
      <c r="Q574">
        <f t="shared" si="68"/>
        <v>1</v>
      </c>
      <c r="R574">
        <f t="shared" si="69"/>
        <v>0</v>
      </c>
      <c r="S574">
        <f t="shared" si="70"/>
        <v>0</v>
      </c>
      <c r="T574">
        <f t="shared" si="71"/>
        <v>0</v>
      </c>
    </row>
    <row r="575" spans="1:20" x14ac:dyDescent="0.25">
      <c r="A575" t="s">
        <v>1457</v>
      </c>
      <c r="B575">
        <v>0.27858246157957178</v>
      </c>
      <c r="C575">
        <v>1.5148918E-6</v>
      </c>
      <c r="D575">
        <v>75</v>
      </c>
      <c r="E575">
        <v>272</v>
      </c>
      <c r="F575">
        <v>75</v>
      </c>
      <c r="G575">
        <v>0.27573529411764708</v>
      </c>
      <c r="H575">
        <v>0</v>
      </c>
      <c r="I575" t="s">
        <v>1497</v>
      </c>
      <c r="J575">
        <v>0.27573529411764708</v>
      </c>
      <c r="K575">
        <f t="shared" si="72"/>
        <v>1</v>
      </c>
      <c r="L575">
        <f t="shared" si="73"/>
        <v>0</v>
      </c>
      <c r="M575">
        <v>0</v>
      </c>
      <c r="N575">
        <v>0</v>
      </c>
      <c r="O575">
        <f t="shared" si="66"/>
        <v>1</v>
      </c>
      <c r="P575">
        <f t="shared" si="67"/>
        <v>0</v>
      </c>
      <c r="Q575">
        <f t="shared" si="68"/>
        <v>0</v>
      </c>
      <c r="R575">
        <f t="shared" si="69"/>
        <v>0</v>
      </c>
      <c r="S575">
        <f t="shared" si="70"/>
        <v>0</v>
      </c>
      <c r="T575">
        <f t="shared" si="71"/>
        <v>0</v>
      </c>
    </row>
    <row r="576" spans="1:20" x14ac:dyDescent="0.25">
      <c r="A576" t="s">
        <v>1458</v>
      </c>
      <c r="B576">
        <v>0.30741602609679658</v>
      </c>
      <c r="C576">
        <v>1.7531572499999999E-6</v>
      </c>
      <c r="D576">
        <v>85</v>
      </c>
      <c r="E576">
        <v>272</v>
      </c>
      <c r="F576">
        <v>85</v>
      </c>
      <c r="G576">
        <v>0.3125</v>
      </c>
      <c r="H576">
        <v>0</v>
      </c>
      <c r="I576" t="s">
        <v>1498</v>
      </c>
      <c r="J576">
        <v>0.3125</v>
      </c>
      <c r="K576">
        <f t="shared" si="72"/>
        <v>1</v>
      </c>
      <c r="L576">
        <f t="shared" si="73"/>
        <v>0</v>
      </c>
      <c r="M576">
        <v>0</v>
      </c>
      <c r="N576">
        <v>0</v>
      </c>
      <c r="O576">
        <f t="shared" si="66"/>
        <v>0</v>
      </c>
      <c r="P576">
        <f t="shared" si="67"/>
        <v>0</v>
      </c>
      <c r="Q576">
        <f t="shared" si="68"/>
        <v>0</v>
      </c>
      <c r="R576">
        <f t="shared" si="69"/>
        <v>1</v>
      </c>
      <c r="S576">
        <f t="shared" si="70"/>
        <v>0</v>
      </c>
      <c r="T576">
        <f t="shared" si="71"/>
        <v>0</v>
      </c>
    </row>
    <row r="577" spans="1:20" x14ac:dyDescent="0.25">
      <c r="A577" t="s">
        <v>1429</v>
      </c>
      <c r="B577">
        <v>0.158971419514333</v>
      </c>
      <c r="C577">
        <v>1.6170869000000001E-9</v>
      </c>
      <c r="D577">
        <v>50</v>
      </c>
      <c r="E577">
        <v>317</v>
      </c>
      <c r="F577">
        <v>50</v>
      </c>
      <c r="G577">
        <v>0.1577287066246057</v>
      </c>
      <c r="H577">
        <v>0</v>
      </c>
      <c r="I577" t="s">
        <v>1499</v>
      </c>
      <c r="J577">
        <v>0.1577287066246057</v>
      </c>
      <c r="K577">
        <f t="shared" si="72"/>
        <v>1</v>
      </c>
      <c r="L577">
        <f t="shared" si="73"/>
        <v>0</v>
      </c>
      <c r="M577">
        <v>0</v>
      </c>
      <c r="N577">
        <v>0</v>
      </c>
      <c r="O577">
        <f t="shared" si="66"/>
        <v>0</v>
      </c>
      <c r="P577">
        <f t="shared" si="67"/>
        <v>0</v>
      </c>
      <c r="Q577">
        <f t="shared" si="68"/>
        <v>0</v>
      </c>
      <c r="R577">
        <f t="shared" si="69"/>
        <v>0</v>
      </c>
      <c r="S577">
        <f t="shared" si="70"/>
        <v>1</v>
      </c>
      <c r="T577">
        <f t="shared" si="71"/>
        <v>0</v>
      </c>
    </row>
    <row r="578" spans="1:20" x14ac:dyDescent="0.25">
      <c r="A578" t="s">
        <v>1430</v>
      </c>
      <c r="B578">
        <v>0.2057534609016754</v>
      </c>
      <c r="C578">
        <v>4.0415665999999999E-9</v>
      </c>
      <c r="D578">
        <v>65</v>
      </c>
      <c r="E578">
        <v>317</v>
      </c>
      <c r="F578">
        <v>65</v>
      </c>
      <c r="G578">
        <v>0.20504731861198741</v>
      </c>
      <c r="H578">
        <v>0</v>
      </c>
      <c r="I578" t="s">
        <v>1500</v>
      </c>
      <c r="J578">
        <v>0.20504731861198741</v>
      </c>
      <c r="K578">
        <f t="shared" si="72"/>
        <v>1</v>
      </c>
      <c r="L578">
        <f t="shared" si="73"/>
        <v>0</v>
      </c>
      <c r="M578">
        <v>0</v>
      </c>
      <c r="N578">
        <v>0</v>
      </c>
      <c r="O578">
        <f t="shared" ref="O578:O606" si="74">IF(ISNUMBER(SEARCH("___80", A578)), 1, 0)</f>
        <v>0</v>
      </c>
      <c r="P578">
        <f t="shared" ref="P578:P606" si="75">IF(ISNUMBER(SEARCH("___100", A578)), 1, 0)</f>
        <v>1</v>
      </c>
      <c r="Q578">
        <f t="shared" ref="Q578:Q606" si="76">IF(ISNUMBER(SEARCH("___65", A578)), 1, 0)</f>
        <v>0</v>
      </c>
      <c r="R578">
        <f t="shared" ref="R578:R606" si="77">IF(ISNUMBER(SEARCH("___90", A578)), 1, 0)</f>
        <v>0</v>
      </c>
      <c r="S578">
        <f t="shared" si="70"/>
        <v>0</v>
      </c>
      <c r="T578">
        <f t="shared" si="71"/>
        <v>0</v>
      </c>
    </row>
    <row r="579" spans="1:20" x14ac:dyDescent="0.25">
      <c r="A579" t="s">
        <v>1431</v>
      </c>
      <c r="B579">
        <v>0.17671420316120551</v>
      </c>
      <c r="C579">
        <v>2.7823492000000002E-9</v>
      </c>
      <c r="D579">
        <v>56</v>
      </c>
      <c r="E579">
        <v>317</v>
      </c>
      <c r="F579">
        <v>56</v>
      </c>
      <c r="G579">
        <v>0.1766561514195584</v>
      </c>
      <c r="H579">
        <v>0</v>
      </c>
      <c r="I579" t="s">
        <v>1501</v>
      </c>
      <c r="J579">
        <v>0.1766561514195584</v>
      </c>
      <c r="K579">
        <f t="shared" si="72"/>
        <v>1</v>
      </c>
      <c r="L579">
        <f t="shared" si="73"/>
        <v>0</v>
      </c>
      <c r="M579">
        <v>0</v>
      </c>
      <c r="N579">
        <v>0</v>
      </c>
      <c r="O579">
        <f t="shared" si="74"/>
        <v>0</v>
      </c>
      <c r="P579">
        <f t="shared" si="75"/>
        <v>0</v>
      </c>
      <c r="Q579">
        <f t="shared" si="76"/>
        <v>1</v>
      </c>
      <c r="R579">
        <f t="shared" si="77"/>
        <v>0</v>
      </c>
      <c r="S579">
        <f t="shared" ref="S579:S606" si="78">IF(SUM(O579:R579)=0,1,0)</f>
        <v>0</v>
      </c>
      <c r="T579">
        <f t="shared" si="71"/>
        <v>0</v>
      </c>
    </row>
    <row r="580" spans="1:20" x14ac:dyDescent="0.25">
      <c r="A580" t="s">
        <v>1432</v>
      </c>
      <c r="B580">
        <v>0.18127990753104509</v>
      </c>
      <c r="C580">
        <v>3.681222E-9</v>
      </c>
      <c r="D580">
        <v>58</v>
      </c>
      <c r="E580">
        <v>317</v>
      </c>
      <c r="F580">
        <v>58</v>
      </c>
      <c r="G580">
        <v>0.18296529968454259</v>
      </c>
      <c r="H580">
        <v>0</v>
      </c>
      <c r="I580" t="s">
        <v>1502</v>
      </c>
      <c r="J580">
        <v>0.18296529968454259</v>
      </c>
      <c r="K580">
        <f t="shared" si="72"/>
        <v>1</v>
      </c>
      <c r="L580">
        <f t="shared" si="73"/>
        <v>0</v>
      </c>
      <c r="M580">
        <v>0</v>
      </c>
      <c r="N580">
        <v>0</v>
      </c>
      <c r="O580">
        <f t="shared" si="74"/>
        <v>1</v>
      </c>
      <c r="P580">
        <f t="shared" si="75"/>
        <v>0</v>
      </c>
      <c r="Q580">
        <f t="shared" si="76"/>
        <v>0</v>
      </c>
      <c r="R580">
        <f t="shared" si="77"/>
        <v>0</v>
      </c>
      <c r="S580">
        <f t="shared" si="78"/>
        <v>0</v>
      </c>
      <c r="T580">
        <f t="shared" si="71"/>
        <v>0</v>
      </c>
    </row>
    <row r="581" spans="1:20" x14ac:dyDescent="0.25">
      <c r="A581" t="s">
        <v>1433</v>
      </c>
      <c r="B581">
        <v>0.1194879589244224</v>
      </c>
      <c r="C581">
        <v>1.7229862999999999E-9</v>
      </c>
      <c r="D581">
        <v>37</v>
      </c>
      <c r="E581">
        <v>317</v>
      </c>
      <c r="F581">
        <v>37</v>
      </c>
      <c r="G581">
        <v>0.1167192429022082</v>
      </c>
      <c r="H581">
        <v>0</v>
      </c>
      <c r="I581" t="s">
        <v>1503</v>
      </c>
      <c r="J581">
        <v>0.1167192429022082</v>
      </c>
      <c r="K581">
        <f t="shared" si="72"/>
        <v>1</v>
      </c>
      <c r="L581">
        <f t="shared" si="73"/>
        <v>0</v>
      </c>
      <c r="M581">
        <v>0</v>
      </c>
      <c r="N581">
        <v>0</v>
      </c>
      <c r="O581">
        <f t="shared" si="74"/>
        <v>0</v>
      </c>
      <c r="P581">
        <f t="shared" si="75"/>
        <v>0</v>
      </c>
      <c r="Q581">
        <f t="shared" si="76"/>
        <v>0</v>
      </c>
      <c r="R581">
        <f t="shared" si="77"/>
        <v>1</v>
      </c>
      <c r="S581">
        <f t="shared" si="78"/>
        <v>0</v>
      </c>
      <c r="T581">
        <f t="shared" si="71"/>
        <v>0</v>
      </c>
    </row>
    <row r="582" spans="1:20" x14ac:dyDescent="0.25">
      <c r="A582" t="s">
        <v>1434</v>
      </c>
      <c r="B582">
        <v>0.25992000417337541</v>
      </c>
      <c r="C582">
        <v>3.8443772999999999E-10</v>
      </c>
      <c r="D582">
        <v>59</v>
      </c>
      <c r="E582">
        <v>224</v>
      </c>
      <c r="F582">
        <v>58</v>
      </c>
      <c r="G582">
        <v>0.26339285714285721</v>
      </c>
      <c r="H582">
        <v>0</v>
      </c>
      <c r="I582" t="s">
        <v>1504</v>
      </c>
      <c r="J582">
        <v>0.25892857142857151</v>
      </c>
      <c r="K582">
        <f t="shared" si="72"/>
        <v>1</v>
      </c>
      <c r="L582">
        <f t="shared" si="73"/>
        <v>0</v>
      </c>
      <c r="M582">
        <v>0</v>
      </c>
      <c r="N582">
        <v>0</v>
      </c>
      <c r="O582">
        <f t="shared" si="74"/>
        <v>0</v>
      </c>
      <c r="P582">
        <f t="shared" si="75"/>
        <v>0</v>
      </c>
      <c r="Q582">
        <f t="shared" si="76"/>
        <v>0</v>
      </c>
      <c r="R582">
        <f t="shared" si="77"/>
        <v>0</v>
      </c>
      <c r="S582">
        <f t="shared" si="78"/>
        <v>1</v>
      </c>
      <c r="T582">
        <f t="shared" si="71"/>
        <v>0</v>
      </c>
    </row>
    <row r="583" spans="1:20" x14ac:dyDescent="0.25">
      <c r="A583" t="s">
        <v>1435</v>
      </c>
      <c r="B583">
        <v>0.19296448230870741</v>
      </c>
      <c r="C583">
        <v>3.8443772999999999E-10</v>
      </c>
      <c r="D583">
        <v>43</v>
      </c>
      <c r="E583">
        <v>224</v>
      </c>
      <c r="F583">
        <v>43</v>
      </c>
      <c r="G583">
        <v>0.1919642857142857</v>
      </c>
      <c r="H583">
        <v>0</v>
      </c>
      <c r="I583" t="s">
        <v>1505</v>
      </c>
      <c r="J583">
        <v>0.1919642857142857</v>
      </c>
      <c r="K583">
        <f t="shared" si="72"/>
        <v>1</v>
      </c>
      <c r="L583">
        <f t="shared" si="73"/>
        <v>0</v>
      </c>
      <c r="M583">
        <v>0</v>
      </c>
      <c r="N583">
        <v>0</v>
      </c>
      <c r="O583">
        <f t="shared" si="74"/>
        <v>0</v>
      </c>
      <c r="P583">
        <f t="shared" si="75"/>
        <v>1</v>
      </c>
      <c r="Q583">
        <f t="shared" si="76"/>
        <v>0</v>
      </c>
      <c r="R583">
        <f t="shared" si="77"/>
        <v>0</v>
      </c>
      <c r="S583">
        <f t="shared" si="78"/>
        <v>0</v>
      </c>
      <c r="T583">
        <f t="shared" si="71"/>
        <v>0</v>
      </c>
    </row>
    <row r="584" spans="1:20" x14ac:dyDescent="0.25">
      <c r="A584" t="s">
        <v>1436</v>
      </c>
      <c r="B584">
        <v>0.20402517743572901</v>
      </c>
      <c r="C584">
        <v>3.8443772999999999E-10</v>
      </c>
      <c r="D584">
        <v>44</v>
      </c>
      <c r="E584">
        <v>224</v>
      </c>
      <c r="F584">
        <v>44</v>
      </c>
      <c r="G584">
        <v>0.1964285714285714</v>
      </c>
      <c r="H584">
        <v>0</v>
      </c>
      <c r="I584" t="s">
        <v>1506</v>
      </c>
      <c r="J584">
        <v>0.1964285714285714</v>
      </c>
      <c r="K584">
        <f t="shared" si="72"/>
        <v>1</v>
      </c>
      <c r="L584">
        <f t="shared" si="73"/>
        <v>0</v>
      </c>
      <c r="M584">
        <v>0</v>
      </c>
      <c r="N584">
        <v>0</v>
      </c>
      <c r="O584">
        <f t="shared" si="74"/>
        <v>0</v>
      </c>
      <c r="P584">
        <f t="shared" si="75"/>
        <v>0</v>
      </c>
      <c r="Q584">
        <f t="shared" si="76"/>
        <v>1</v>
      </c>
      <c r="R584">
        <f t="shared" si="77"/>
        <v>0</v>
      </c>
      <c r="S584">
        <f t="shared" si="78"/>
        <v>0</v>
      </c>
      <c r="T584">
        <f t="shared" ref="T584:T647" si="79">IF(A584=I584,1,0)</f>
        <v>0</v>
      </c>
    </row>
    <row r="585" spans="1:20" x14ac:dyDescent="0.25">
      <c r="A585" t="s">
        <v>1437</v>
      </c>
      <c r="B585">
        <v>0.2186195937884603</v>
      </c>
      <c r="C585">
        <v>3.8443772999999999E-10</v>
      </c>
      <c r="D585">
        <v>50</v>
      </c>
      <c r="E585">
        <v>224</v>
      </c>
      <c r="F585">
        <v>50</v>
      </c>
      <c r="G585">
        <v>0.2232142857142857</v>
      </c>
      <c r="H585">
        <v>0</v>
      </c>
      <c r="I585" t="s">
        <v>1507</v>
      </c>
      <c r="J585">
        <v>0.2232142857142857</v>
      </c>
      <c r="K585">
        <f t="shared" si="72"/>
        <v>1</v>
      </c>
      <c r="L585">
        <f t="shared" si="73"/>
        <v>0</v>
      </c>
      <c r="M585">
        <v>0</v>
      </c>
      <c r="N585">
        <v>0</v>
      </c>
      <c r="O585">
        <f t="shared" si="74"/>
        <v>1</v>
      </c>
      <c r="P585">
        <f t="shared" si="75"/>
        <v>0</v>
      </c>
      <c r="Q585">
        <f t="shared" si="76"/>
        <v>0</v>
      </c>
      <c r="R585">
        <f t="shared" si="77"/>
        <v>0</v>
      </c>
      <c r="S585">
        <f t="shared" si="78"/>
        <v>0</v>
      </c>
      <c r="T585">
        <f t="shared" si="79"/>
        <v>0</v>
      </c>
    </row>
    <row r="586" spans="1:20" x14ac:dyDescent="0.25">
      <c r="A586" t="s">
        <v>1438</v>
      </c>
      <c r="B586">
        <v>0.19993811268978939</v>
      </c>
      <c r="C586">
        <v>3.8443772999999999E-10</v>
      </c>
      <c r="D586">
        <v>46</v>
      </c>
      <c r="E586">
        <v>224</v>
      </c>
      <c r="F586">
        <v>45</v>
      </c>
      <c r="G586">
        <v>0.20535714285714279</v>
      </c>
      <c r="H586">
        <v>0</v>
      </c>
      <c r="I586" t="s">
        <v>1508</v>
      </c>
      <c r="J586">
        <v>0.20089285714285721</v>
      </c>
      <c r="K586">
        <f t="shared" si="72"/>
        <v>1</v>
      </c>
      <c r="L586">
        <f t="shared" si="73"/>
        <v>0</v>
      </c>
      <c r="M586">
        <v>0</v>
      </c>
      <c r="N586">
        <v>0</v>
      </c>
      <c r="O586">
        <f t="shared" si="74"/>
        <v>0</v>
      </c>
      <c r="P586">
        <f t="shared" si="75"/>
        <v>0</v>
      </c>
      <c r="Q586">
        <f t="shared" si="76"/>
        <v>0</v>
      </c>
      <c r="R586">
        <f t="shared" si="77"/>
        <v>1</v>
      </c>
      <c r="S586">
        <f t="shared" si="78"/>
        <v>0</v>
      </c>
      <c r="T586">
        <f t="shared" si="79"/>
        <v>0</v>
      </c>
    </row>
    <row r="587" spans="1:20" x14ac:dyDescent="0.25">
      <c r="A587" t="s">
        <v>1439</v>
      </c>
      <c r="B587">
        <v>0.45275405992909801</v>
      </c>
      <c r="C587">
        <v>1.237129E-2</v>
      </c>
      <c r="D587">
        <v>142</v>
      </c>
      <c r="E587">
        <v>308</v>
      </c>
      <c r="F587">
        <v>113</v>
      </c>
      <c r="G587">
        <v>0.46103896103896103</v>
      </c>
      <c r="H587">
        <v>0</v>
      </c>
      <c r="I587" t="s">
        <v>1514</v>
      </c>
      <c r="J587">
        <v>0.36688311688311692</v>
      </c>
      <c r="K587">
        <f t="shared" si="72"/>
        <v>0</v>
      </c>
      <c r="L587">
        <f t="shared" si="73"/>
        <v>1</v>
      </c>
      <c r="M587">
        <v>0</v>
      </c>
      <c r="N587">
        <v>0</v>
      </c>
      <c r="O587">
        <f t="shared" si="74"/>
        <v>0</v>
      </c>
      <c r="P587">
        <f t="shared" si="75"/>
        <v>0</v>
      </c>
      <c r="Q587">
        <f t="shared" si="76"/>
        <v>0</v>
      </c>
      <c r="R587">
        <f t="shared" si="77"/>
        <v>0</v>
      </c>
      <c r="S587">
        <f t="shared" si="78"/>
        <v>1</v>
      </c>
      <c r="T587">
        <f t="shared" si="79"/>
        <v>0</v>
      </c>
    </row>
    <row r="588" spans="1:20" x14ac:dyDescent="0.25">
      <c r="A588" t="s">
        <v>1440</v>
      </c>
      <c r="B588">
        <v>0.47271663154816529</v>
      </c>
      <c r="C588">
        <v>0.28312852999999999</v>
      </c>
      <c r="D588">
        <v>148</v>
      </c>
      <c r="E588">
        <v>308</v>
      </c>
      <c r="F588">
        <v>118</v>
      </c>
      <c r="G588">
        <v>0.48051948051948051</v>
      </c>
      <c r="H588">
        <v>0</v>
      </c>
      <c r="I588" t="s">
        <v>1515</v>
      </c>
      <c r="J588">
        <v>0.38311688311688308</v>
      </c>
      <c r="K588">
        <f t="shared" si="72"/>
        <v>0</v>
      </c>
      <c r="L588">
        <f t="shared" si="73"/>
        <v>1</v>
      </c>
      <c r="M588">
        <v>0</v>
      </c>
      <c r="N588">
        <v>0</v>
      </c>
      <c r="O588">
        <f t="shared" si="74"/>
        <v>0</v>
      </c>
      <c r="P588">
        <f t="shared" si="75"/>
        <v>1</v>
      </c>
      <c r="Q588">
        <f t="shared" si="76"/>
        <v>0</v>
      </c>
      <c r="R588">
        <f t="shared" si="77"/>
        <v>0</v>
      </c>
      <c r="S588">
        <f t="shared" si="78"/>
        <v>0</v>
      </c>
      <c r="T588">
        <f t="shared" si="79"/>
        <v>0</v>
      </c>
    </row>
    <row r="589" spans="1:20" x14ac:dyDescent="0.25">
      <c r="A589" t="s">
        <v>1441</v>
      </c>
      <c r="B589">
        <v>0.56524370019280679</v>
      </c>
      <c r="C589">
        <v>0.95960065000000005</v>
      </c>
      <c r="D589">
        <v>178</v>
      </c>
      <c r="E589">
        <v>308</v>
      </c>
      <c r="F589">
        <v>175</v>
      </c>
      <c r="G589">
        <v>0.57792207792207795</v>
      </c>
      <c r="H589">
        <v>0</v>
      </c>
      <c r="I589" t="s">
        <v>1516</v>
      </c>
      <c r="J589">
        <v>0.56818181818181823</v>
      </c>
      <c r="K589">
        <f t="shared" si="72"/>
        <v>0</v>
      </c>
      <c r="L589">
        <f t="shared" si="73"/>
        <v>1</v>
      </c>
      <c r="M589">
        <v>0</v>
      </c>
      <c r="N589">
        <v>0</v>
      </c>
      <c r="O589">
        <f t="shared" si="74"/>
        <v>0</v>
      </c>
      <c r="P589">
        <f t="shared" si="75"/>
        <v>0</v>
      </c>
      <c r="Q589">
        <f t="shared" si="76"/>
        <v>1</v>
      </c>
      <c r="R589">
        <f t="shared" si="77"/>
        <v>0</v>
      </c>
      <c r="S589">
        <f t="shared" si="78"/>
        <v>0</v>
      </c>
      <c r="T589">
        <f t="shared" si="79"/>
        <v>0</v>
      </c>
    </row>
    <row r="590" spans="1:20" x14ac:dyDescent="0.25">
      <c r="A590" t="s">
        <v>1442</v>
      </c>
      <c r="B590">
        <v>0.6204782286663999</v>
      </c>
      <c r="C590">
        <v>0.98656655000000004</v>
      </c>
      <c r="D590">
        <v>194</v>
      </c>
      <c r="E590">
        <v>308</v>
      </c>
      <c r="F590">
        <v>132</v>
      </c>
      <c r="G590">
        <v>0.62987012987012991</v>
      </c>
      <c r="H590">
        <v>0</v>
      </c>
      <c r="I590" t="s">
        <v>1517</v>
      </c>
      <c r="J590">
        <v>0.42857142857142849</v>
      </c>
      <c r="K590">
        <f t="shared" si="72"/>
        <v>0</v>
      </c>
      <c r="L590">
        <f t="shared" si="73"/>
        <v>1</v>
      </c>
      <c r="M590">
        <v>0</v>
      </c>
      <c r="N590">
        <v>0</v>
      </c>
      <c r="O590">
        <f t="shared" si="74"/>
        <v>1</v>
      </c>
      <c r="P590">
        <f t="shared" si="75"/>
        <v>0</v>
      </c>
      <c r="Q590">
        <f t="shared" si="76"/>
        <v>0</v>
      </c>
      <c r="R590">
        <f t="shared" si="77"/>
        <v>0</v>
      </c>
      <c r="S590">
        <f t="shared" si="78"/>
        <v>0</v>
      </c>
      <c r="T590">
        <f t="shared" si="79"/>
        <v>0</v>
      </c>
    </row>
    <row r="591" spans="1:20" x14ac:dyDescent="0.25">
      <c r="A591" t="s">
        <v>1443</v>
      </c>
      <c r="B591">
        <v>0.58392586384258638</v>
      </c>
      <c r="C591">
        <v>0.98036904999999996</v>
      </c>
      <c r="D591">
        <v>182</v>
      </c>
      <c r="E591">
        <v>308</v>
      </c>
      <c r="F591">
        <v>167</v>
      </c>
      <c r="G591">
        <v>0.59090909090909094</v>
      </c>
      <c r="H591">
        <v>0</v>
      </c>
      <c r="I591" t="s">
        <v>1518</v>
      </c>
      <c r="J591">
        <v>0.54220779220779225</v>
      </c>
      <c r="K591">
        <f t="shared" si="72"/>
        <v>0</v>
      </c>
      <c r="L591">
        <f t="shared" si="73"/>
        <v>1</v>
      </c>
      <c r="M591">
        <v>0</v>
      </c>
      <c r="N591">
        <v>0</v>
      </c>
      <c r="O591">
        <f t="shared" si="74"/>
        <v>0</v>
      </c>
      <c r="P591">
        <f t="shared" si="75"/>
        <v>0</v>
      </c>
      <c r="Q591">
        <f t="shared" si="76"/>
        <v>0</v>
      </c>
      <c r="R591">
        <f t="shared" si="77"/>
        <v>1</v>
      </c>
      <c r="S591">
        <f t="shared" si="78"/>
        <v>0</v>
      </c>
      <c r="T591">
        <f t="shared" si="79"/>
        <v>0</v>
      </c>
    </row>
    <row r="592" spans="1:20" x14ac:dyDescent="0.25">
      <c r="A592" t="s">
        <v>1444</v>
      </c>
      <c r="B592">
        <v>0.27051670730502769</v>
      </c>
      <c r="C592">
        <v>1.40659025E-7</v>
      </c>
      <c r="D592">
        <v>76</v>
      </c>
      <c r="E592">
        <v>272</v>
      </c>
      <c r="F592">
        <v>76</v>
      </c>
      <c r="G592">
        <v>0.27941176470588241</v>
      </c>
      <c r="H592">
        <v>0</v>
      </c>
      <c r="I592" t="s">
        <v>1519</v>
      </c>
      <c r="J592">
        <v>0.27941176470588241</v>
      </c>
      <c r="K592">
        <f t="shared" si="72"/>
        <v>1</v>
      </c>
      <c r="L592">
        <f t="shared" si="73"/>
        <v>0</v>
      </c>
      <c r="M592">
        <v>0</v>
      </c>
      <c r="N592">
        <v>0</v>
      </c>
      <c r="O592">
        <f t="shared" si="74"/>
        <v>0</v>
      </c>
      <c r="P592">
        <f t="shared" si="75"/>
        <v>0</v>
      </c>
      <c r="Q592">
        <f t="shared" si="76"/>
        <v>0</v>
      </c>
      <c r="R592">
        <f t="shared" si="77"/>
        <v>0</v>
      </c>
      <c r="S592">
        <f t="shared" si="78"/>
        <v>1</v>
      </c>
      <c r="T592">
        <f t="shared" si="79"/>
        <v>0</v>
      </c>
    </row>
    <row r="593" spans="1:20" x14ac:dyDescent="0.25">
      <c r="A593" t="s">
        <v>1445</v>
      </c>
      <c r="B593">
        <v>0.27306010306659961</v>
      </c>
      <c r="C593">
        <v>1.0392454500000001E-8</v>
      </c>
      <c r="D593">
        <v>75</v>
      </c>
      <c r="E593">
        <v>272</v>
      </c>
      <c r="F593">
        <v>75</v>
      </c>
      <c r="G593">
        <v>0.27573529411764708</v>
      </c>
      <c r="H593">
        <v>0</v>
      </c>
      <c r="I593" t="s">
        <v>1520</v>
      </c>
      <c r="J593">
        <v>0.27573529411764708</v>
      </c>
      <c r="K593">
        <f t="shared" si="72"/>
        <v>1</v>
      </c>
      <c r="L593">
        <f t="shared" si="73"/>
        <v>0</v>
      </c>
      <c r="M593">
        <v>0</v>
      </c>
      <c r="N593">
        <v>0</v>
      </c>
      <c r="O593">
        <f t="shared" si="74"/>
        <v>0</v>
      </c>
      <c r="P593">
        <f t="shared" si="75"/>
        <v>1</v>
      </c>
      <c r="Q593">
        <f t="shared" si="76"/>
        <v>0</v>
      </c>
      <c r="R593">
        <f t="shared" si="77"/>
        <v>0</v>
      </c>
      <c r="S593">
        <f t="shared" si="78"/>
        <v>0</v>
      </c>
      <c r="T593">
        <f t="shared" si="79"/>
        <v>0</v>
      </c>
    </row>
    <row r="594" spans="1:20" x14ac:dyDescent="0.25">
      <c r="A594" t="s">
        <v>1446</v>
      </c>
      <c r="B594">
        <v>0.27905804240654269</v>
      </c>
      <c r="C594">
        <v>3.8114862000000003E-8</v>
      </c>
      <c r="D594">
        <v>78</v>
      </c>
      <c r="E594">
        <v>272</v>
      </c>
      <c r="F594">
        <v>78</v>
      </c>
      <c r="G594">
        <v>0.28676470588235292</v>
      </c>
      <c r="H594">
        <v>0</v>
      </c>
      <c r="I594" t="s">
        <v>1521</v>
      </c>
      <c r="J594">
        <v>0.28676470588235292</v>
      </c>
      <c r="K594">
        <f t="shared" si="72"/>
        <v>1</v>
      </c>
      <c r="L594">
        <f t="shared" si="73"/>
        <v>0</v>
      </c>
      <c r="M594">
        <v>0</v>
      </c>
      <c r="N594">
        <v>0</v>
      </c>
      <c r="O594">
        <f t="shared" si="74"/>
        <v>0</v>
      </c>
      <c r="P594">
        <f t="shared" si="75"/>
        <v>0</v>
      </c>
      <c r="Q594">
        <f t="shared" si="76"/>
        <v>1</v>
      </c>
      <c r="R594">
        <f t="shared" si="77"/>
        <v>0</v>
      </c>
      <c r="S594">
        <f t="shared" si="78"/>
        <v>0</v>
      </c>
      <c r="T594">
        <f t="shared" si="79"/>
        <v>0</v>
      </c>
    </row>
    <row r="595" spans="1:20" x14ac:dyDescent="0.25">
      <c r="A595" t="s">
        <v>1447</v>
      </c>
      <c r="B595">
        <v>0.29489236379173311</v>
      </c>
      <c r="C595">
        <v>5.1031614999999994E-7</v>
      </c>
      <c r="D595">
        <v>80</v>
      </c>
      <c r="E595">
        <v>272</v>
      </c>
      <c r="F595">
        <v>80</v>
      </c>
      <c r="G595">
        <v>0.29411764705882348</v>
      </c>
      <c r="H595">
        <v>0</v>
      </c>
      <c r="I595" t="s">
        <v>1522</v>
      </c>
      <c r="J595">
        <v>0.29411764705882348</v>
      </c>
      <c r="K595">
        <f t="shared" si="72"/>
        <v>1</v>
      </c>
      <c r="L595">
        <f t="shared" si="73"/>
        <v>0</v>
      </c>
      <c r="M595">
        <v>0</v>
      </c>
      <c r="N595">
        <v>0</v>
      </c>
      <c r="O595">
        <f t="shared" si="74"/>
        <v>1</v>
      </c>
      <c r="P595">
        <f t="shared" si="75"/>
        <v>0</v>
      </c>
      <c r="Q595">
        <f t="shared" si="76"/>
        <v>0</v>
      </c>
      <c r="R595">
        <f t="shared" si="77"/>
        <v>0</v>
      </c>
      <c r="S595">
        <f t="shared" si="78"/>
        <v>0</v>
      </c>
      <c r="T595">
        <f t="shared" si="79"/>
        <v>0</v>
      </c>
    </row>
    <row r="596" spans="1:20" x14ac:dyDescent="0.25">
      <c r="A596" t="s">
        <v>1448</v>
      </c>
      <c r="B596">
        <v>0.28892885535009788</v>
      </c>
      <c r="C596">
        <v>3.6369429999999998E-8</v>
      </c>
      <c r="D596">
        <v>78</v>
      </c>
      <c r="E596">
        <v>272</v>
      </c>
      <c r="F596">
        <v>78</v>
      </c>
      <c r="G596">
        <v>0.28676470588235292</v>
      </c>
      <c r="H596">
        <v>0</v>
      </c>
      <c r="I596" t="s">
        <v>1523</v>
      </c>
      <c r="J596">
        <v>0.28676470588235292</v>
      </c>
      <c r="K596">
        <f t="shared" si="72"/>
        <v>1</v>
      </c>
      <c r="L596">
        <f t="shared" si="73"/>
        <v>0</v>
      </c>
      <c r="M596">
        <v>0</v>
      </c>
      <c r="N596">
        <v>0</v>
      </c>
      <c r="O596">
        <f t="shared" si="74"/>
        <v>0</v>
      </c>
      <c r="P596">
        <f t="shared" si="75"/>
        <v>0</v>
      </c>
      <c r="Q596">
        <f t="shared" si="76"/>
        <v>0</v>
      </c>
      <c r="R596">
        <f t="shared" si="77"/>
        <v>1</v>
      </c>
      <c r="S596">
        <f t="shared" si="78"/>
        <v>0</v>
      </c>
      <c r="T596">
        <f t="shared" si="79"/>
        <v>0</v>
      </c>
    </row>
    <row r="597" spans="1:20" x14ac:dyDescent="0.25">
      <c r="A597" t="s">
        <v>1449</v>
      </c>
      <c r="B597">
        <v>0.19476874760007501</v>
      </c>
      <c r="C597">
        <v>3.8443772999999999E-10</v>
      </c>
      <c r="D597">
        <v>67</v>
      </c>
      <c r="E597">
        <v>345</v>
      </c>
      <c r="F597">
        <v>67</v>
      </c>
      <c r="G597">
        <v>0.19420289855072459</v>
      </c>
      <c r="H597">
        <v>0</v>
      </c>
      <c r="I597" t="s">
        <v>1524</v>
      </c>
      <c r="J597">
        <v>0.19420289855072459</v>
      </c>
      <c r="K597">
        <f t="shared" si="72"/>
        <v>1</v>
      </c>
      <c r="L597">
        <f t="shared" si="73"/>
        <v>0</v>
      </c>
      <c r="M597">
        <v>0</v>
      </c>
      <c r="N597">
        <v>0</v>
      </c>
      <c r="O597">
        <f t="shared" si="74"/>
        <v>0</v>
      </c>
      <c r="P597">
        <f t="shared" si="75"/>
        <v>0</v>
      </c>
      <c r="Q597">
        <f t="shared" si="76"/>
        <v>0</v>
      </c>
      <c r="R597">
        <f t="shared" si="77"/>
        <v>0</v>
      </c>
      <c r="S597">
        <f t="shared" si="78"/>
        <v>1</v>
      </c>
      <c r="T597">
        <f t="shared" si="79"/>
        <v>0</v>
      </c>
    </row>
    <row r="598" spans="1:20" x14ac:dyDescent="0.25">
      <c r="A598" t="s">
        <v>1450</v>
      </c>
      <c r="B598">
        <v>0.1708442649950784</v>
      </c>
      <c r="C598">
        <v>3.8443772999999999E-10</v>
      </c>
      <c r="D598">
        <v>59</v>
      </c>
      <c r="E598">
        <v>345</v>
      </c>
      <c r="F598">
        <v>59</v>
      </c>
      <c r="G598">
        <v>0.17101449275362321</v>
      </c>
      <c r="H598">
        <v>0</v>
      </c>
      <c r="I598" t="s">
        <v>1525</v>
      </c>
      <c r="J598">
        <v>0.17101449275362321</v>
      </c>
      <c r="K598">
        <f t="shared" si="72"/>
        <v>1</v>
      </c>
      <c r="L598">
        <f t="shared" si="73"/>
        <v>0</v>
      </c>
      <c r="M598">
        <v>0</v>
      </c>
      <c r="N598">
        <v>0</v>
      </c>
      <c r="O598">
        <f t="shared" si="74"/>
        <v>0</v>
      </c>
      <c r="P598">
        <f t="shared" si="75"/>
        <v>1</v>
      </c>
      <c r="Q598">
        <f t="shared" si="76"/>
        <v>0</v>
      </c>
      <c r="R598">
        <f t="shared" si="77"/>
        <v>0</v>
      </c>
      <c r="S598">
        <f t="shared" si="78"/>
        <v>0</v>
      </c>
      <c r="T598">
        <f t="shared" si="79"/>
        <v>0</v>
      </c>
    </row>
    <row r="599" spans="1:20" x14ac:dyDescent="0.25">
      <c r="A599" t="s">
        <v>1451</v>
      </c>
      <c r="B599">
        <v>0.18940669710325619</v>
      </c>
      <c r="C599">
        <v>3.8443772999999999E-10</v>
      </c>
      <c r="D599">
        <v>66</v>
      </c>
      <c r="E599">
        <v>345</v>
      </c>
      <c r="F599">
        <v>66</v>
      </c>
      <c r="G599">
        <v>0.19130434782608699</v>
      </c>
      <c r="H599">
        <v>0</v>
      </c>
      <c r="I599" t="s">
        <v>1526</v>
      </c>
      <c r="J599">
        <v>0.19130434782608699</v>
      </c>
      <c r="K599">
        <f t="shared" si="72"/>
        <v>1</v>
      </c>
      <c r="L599">
        <f t="shared" si="73"/>
        <v>0</v>
      </c>
      <c r="M599">
        <v>0</v>
      </c>
      <c r="N599">
        <v>0</v>
      </c>
      <c r="O599">
        <f t="shared" si="74"/>
        <v>0</v>
      </c>
      <c r="P599">
        <f t="shared" si="75"/>
        <v>0</v>
      </c>
      <c r="Q599">
        <f t="shared" si="76"/>
        <v>1</v>
      </c>
      <c r="R599">
        <f t="shared" si="77"/>
        <v>0</v>
      </c>
      <c r="S599">
        <f t="shared" si="78"/>
        <v>0</v>
      </c>
      <c r="T599">
        <f t="shared" si="79"/>
        <v>0</v>
      </c>
    </row>
    <row r="600" spans="1:20" x14ac:dyDescent="0.25">
      <c r="A600" t="s">
        <v>1452</v>
      </c>
      <c r="B600">
        <v>0.1740732311160238</v>
      </c>
      <c r="C600">
        <v>3.8443772999999999E-10</v>
      </c>
      <c r="D600">
        <v>59</v>
      </c>
      <c r="E600">
        <v>345</v>
      </c>
      <c r="F600">
        <v>59</v>
      </c>
      <c r="G600">
        <v>0.17101449275362321</v>
      </c>
      <c r="H600">
        <v>0</v>
      </c>
      <c r="I600" t="s">
        <v>1527</v>
      </c>
      <c r="J600">
        <v>0.17101449275362321</v>
      </c>
      <c r="K600">
        <f t="shared" si="72"/>
        <v>1</v>
      </c>
      <c r="L600">
        <f t="shared" si="73"/>
        <v>0</v>
      </c>
      <c r="M600">
        <v>0</v>
      </c>
      <c r="N600">
        <v>0</v>
      </c>
      <c r="O600">
        <f t="shared" si="74"/>
        <v>1</v>
      </c>
      <c r="P600">
        <f t="shared" si="75"/>
        <v>0</v>
      </c>
      <c r="Q600">
        <f t="shared" si="76"/>
        <v>0</v>
      </c>
      <c r="R600">
        <f t="shared" si="77"/>
        <v>0</v>
      </c>
      <c r="S600">
        <f t="shared" si="78"/>
        <v>0</v>
      </c>
      <c r="T600">
        <f t="shared" si="79"/>
        <v>0</v>
      </c>
    </row>
    <row r="601" spans="1:20" x14ac:dyDescent="0.25">
      <c r="A601" t="s">
        <v>1453</v>
      </c>
      <c r="B601">
        <v>0.1817314403559438</v>
      </c>
      <c r="C601">
        <v>3.8443772999999999E-10</v>
      </c>
      <c r="D601">
        <v>63</v>
      </c>
      <c r="E601">
        <v>345</v>
      </c>
      <c r="F601">
        <v>63</v>
      </c>
      <c r="G601">
        <v>0.18260869565217391</v>
      </c>
      <c r="H601">
        <v>0</v>
      </c>
      <c r="I601" t="s">
        <v>1528</v>
      </c>
      <c r="J601">
        <v>0.18260869565217391</v>
      </c>
      <c r="K601">
        <f t="shared" si="72"/>
        <v>1</v>
      </c>
      <c r="L601">
        <f t="shared" si="73"/>
        <v>0</v>
      </c>
      <c r="M601">
        <v>0</v>
      </c>
      <c r="N601">
        <v>0</v>
      </c>
      <c r="O601">
        <f t="shared" si="74"/>
        <v>0</v>
      </c>
      <c r="P601">
        <f t="shared" si="75"/>
        <v>0</v>
      </c>
      <c r="Q601">
        <f t="shared" si="76"/>
        <v>0</v>
      </c>
      <c r="R601">
        <f t="shared" si="77"/>
        <v>1</v>
      </c>
      <c r="S601">
        <f t="shared" si="78"/>
        <v>0</v>
      </c>
      <c r="T601">
        <f t="shared" si="79"/>
        <v>0</v>
      </c>
    </row>
    <row r="602" spans="1:20" x14ac:dyDescent="0.25">
      <c r="A602" t="s">
        <v>1459</v>
      </c>
      <c r="B602">
        <v>0.33871431391451201</v>
      </c>
      <c r="C602">
        <v>3.6815961999999997E-5</v>
      </c>
      <c r="D602">
        <v>93</v>
      </c>
      <c r="E602">
        <v>272</v>
      </c>
      <c r="F602">
        <v>93</v>
      </c>
      <c r="G602">
        <v>0.34191176470588241</v>
      </c>
      <c r="H602">
        <v>0</v>
      </c>
      <c r="I602" t="s">
        <v>1539</v>
      </c>
      <c r="J602">
        <v>0.34191176470588241</v>
      </c>
      <c r="K602">
        <f t="shared" si="72"/>
        <v>1</v>
      </c>
      <c r="L602">
        <f t="shared" si="73"/>
        <v>0</v>
      </c>
      <c r="M602">
        <v>0</v>
      </c>
      <c r="N602">
        <v>0</v>
      </c>
      <c r="O602">
        <f t="shared" si="74"/>
        <v>0</v>
      </c>
      <c r="P602">
        <f t="shared" si="75"/>
        <v>0</v>
      </c>
      <c r="Q602">
        <f t="shared" si="76"/>
        <v>0</v>
      </c>
      <c r="R602">
        <f t="shared" si="77"/>
        <v>0</v>
      </c>
      <c r="S602">
        <f t="shared" si="78"/>
        <v>1</v>
      </c>
      <c r="T602">
        <f t="shared" si="79"/>
        <v>0</v>
      </c>
    </row>
    <row r="603" spans="1:20" x14ac:dyDescent="0.25">
      <c r="A603" t="s">
        <v>1460</v>
      </c>
      <c r="B603">
        <v>0.33510599326025131</v>
      </c>
      <c r="C603">
        <v>2.4718585500000002E-6</v>
      </c>
      <c r="D603">
        <v>92</v>
      </c>
      <c r="E603">
        <v>272</v>
      </c>
      <c r="F603">
        <v>92</v>
      </c>
      <c r="G603">
        <v>0.33823529411764708</v>
      </c>
      <c r="H603">
        <v>0</v>
      </c>
      <c r="I603" t="s">
        <v>1540</v>
      </c>
      <c r="J603">
        <v>0.33823529411764708</v>
      </c>
      <c r="K603">
        <f t="shared" si="72"/>
        <v>1</v>
      </c>
      <c r="L603">
        <f t="shared" si="73"/>
        <v>0</v>
      </c>
      <c r="M603">
        <v>0</v>
      </c>
      <c r="N603">
        <v>0</v>
      </c>
      <c r="O603">
        <f t="shared" si="74"/>
        <v>0</v>
      </c>
      <c r="P603">
        <f t="shared" si="75"/>
        <v>1</v>
      </c>
      <c r="Q603">
        <f t="shared" si="76"/>
        <v>0</v>
      </c>
      <c r="R603">
        <f t="shared" si="77"/>
        <v>0</v>
      </c>
      <c r="S603">
        <f t="shared" si="78"/>
        <v>0</v>
      </c>
      <c r="T603">
        <f t="shared" si="79"/>
        <v>0</v>
      </c>
    </row>
    <row r="604" spans="1:20" x14ac:dyDescent="0.25">
      <c r="A604" t="s">
        <v>1461</v>
      </c>
      <c r="B604">
        <v>0.32026799509349158</v>
      </c>
      <c r="C604">
        <v>7.6204502499999999E-6</v>
      </c>
      <c r="D604">
        <v>87</v>
      </c>
      <c r="E604">
        <v>272</v>
      </c>
      <c r="F604">
        <v>87</v>
      </c>
      <c r="G604">
        <v>0.31985294117647062</v>
      </c>
      <c r="H604">
        <v>0</v>
      </c>
      <c r="I604" t="s">
        <v>1541</v>
      </c>
      <c r="J604">
        <v>0.31985294117647062</v>
      </c>
      <c r="K604">
        <f t="shared" si="72"/>
        <v>1</v>
      </c>
      <c r="L604">
        <f t="shared" si="73"/>
        <v>0</v>
      </c>
      <c r="M604">
        <v>0</v>
      </c>
      <c r="N604">
        <v>0</v>
      </c>
      <c r="O604">
        <f t="shared" si="74"/>
        <v>0</v>
      </c>
      <c r="P604">
        <f t="shared" si="75"/>
        <v>0</v>
      </c>
      <c r="Q604">
        <f t="shared" si="76"/>
        <v>1</v>
      </c>
      <c r="R604">
        <f t="shared" si="77"/>
        <v>0</v>
      </c>
      <c r="S604">
        <f t="shared" si="78"/>
        <v>0</v>
      </c>
      <c r="T604">
        <f t="shared" si="79"/>
        <v>0</v>
      </c>
    </row>
    <row r="605" spans="1:20" x14ac:dyDescent="0.25">
      <c r="A605" t="s">
        <v>1462</v>
      </c>
      <c r="B605">
        <v>0.29693724815566602</v>
      </c>
      <c r="C605">
        <v>3.6726821499999998E-6</v>
      </c>
      <c r="D605">
        <v>82</v>
      </c>
      <c r="E605">
        <v>272</v>
      </c>
      <c r="F605">
        <v>82</v>
      </c>
      <c r="G605">
        <v>0.3014705882352941</v>
      </c>
      <c r="H605">
        <v>0</v>
      </c>
      <c r="I605" t="s">
        <v>1542</v>
      </c>
      <c r="J605">
        <v>0.3014705882352941</v>
      </c>
      <c r="K605">
        <f t="shared" si="72"/>
        <v>1</v>
      </c>
      <c r="L605">
        <f t="shared" si="73"/>
        <v>0</v>
      </c>
      <c r="M605">
        <v>0</v>
      </c>
      <c r="N605">
        <v>0</v>
      </c>
      <c r="O605">
        <f t="shared" si="74"/>
        <v>1</v>
      </c>
      <c r="P605">
        <f t="shared" si="75"/>
        <v>0</v>
      </c>
      <c r="Q605">
        <f t="shared" si="76"/>
        <v>0</v>
      </c>
      <c r="R605">
        <f t="shared" si="77"/>
        <v>0</v>
      </c>
      <c r="S605">
        <f t="shared" si="78"/>
        <v>0</v>
      </c>
      <c r="T605">
        <f t="shared" si="79"/>
        <v>0</v>
      </c>
    </row>
    <row r="606" spans="1:20" x14ac:dyDescent="0.25">
      <c r="A606" t="s">
        <v>1463</v>
      </c>
      <c r="B606">
        <v>0.31118077146644729</v>
      </c>
      <c r="C606">
        <v>2.2198232000000002E-6</v>
      </c>
      <c r="D606">
        <v>87</v>
      </c>
      <c r="E606">
        <v>272</v>
      </c>
      <c r="F606">
        <v>87</v>
      </c>
      <c r="G606">
        <v>0.31985294117647062</v>
      </c>
      <c r="H606">
        <v>0</v>
      </c>
      <c r="I606" t="s">
        <v>1543</v>
      </c>
      <c r="J606">
        <v>0.31985294117647062</v>
      </c>
      <c r="K606">
        <f t="shared" si="72"/>
        <v>1</v>
      </c>
      <c r="L606">
        <f t="shared" si="73"/>
        <v>0</v>
      </c>
      <c r="M606">
        <v>0</v>
      </c>
      <c r="N606">
        <v>0</v>
      </c>
      <c r="O606">
        <f t="shared" si="74"/>
        <v>0</v>
      </c>
      <c r="P606">
        <f t="shared" si="75"/>
        <v>0</v>
      </c>
      <c r="Q606">
        <f t="shared" si="76"/>
        <v>0</v>
      </c>
      <c r="R606">
        <f t="shared" si="77"/>
        <v>1</v>
      </c>
      <c r="S606">
        <f t="shared" si="78"/>
        <v>0</v>
      </c>
      <c r="T606">
        <f t="shared" si="79"/>
        <v>0</v>
      </c>
    </row>
    <row r="607" spans="1:20" x14ac:dyDescent="0.25">
      <c r="A607" t="s">
        <v>1464</v>
      </c>
      <c r="B607">
        <v>0.30789695183307009</v>
      </c>
      <c r="C607">
        <v>7.3575337500000002E-8</v>
      </c>
      <c r="D607">
        <v>83</v>
      </c>
      <c r="E607">
        <v>272</v>
      </c>
      <c r="F607">
        <v>83</v>
      </c>
      <c r="G607">
        <v>0.30514705882352938</v>
      </c>
      <c r="H607">
        <v>0</v>
      </c>
      <c r="I607" t="s">
        <v>165</v>
      </c>
      <c r="J607">
        <v>0.30514705882352938</v>
      </c>
      <c r="T607">
        <f t="shared" si="79"/>
        <v>0</v>
      </c>
    </row>
    <row r="608" spans="1:20" x14ac:dyDescent="0.25">
      <c r="A608" t="s">
        <v>1465</v>
      </c>
      <c r="B608">
        <v>0.30927280043934308</v>
      </c>
      <c r="C608">
        <v>5.3666734999999998E-8</v>
      </c>
      <c r="D608">
        <v>86</v>
      </c>
      <c r="E608">
        <v>272</v>
      </c>
      <c r="F608">
        <v>86</v>
      </c>
      <c r="G608">
        <v>0.31617647058823528</v>
      </c>
      <c r="H608">
        <v>0</v>
      </c>
      <c r="I608" t="s">
        <v>166</v>
      </c>
      <c r="J608">
        <v>0.31617647058823528</v>
      </c>
      <c r="T608">
        <f t="shared" si="79"/>
        <v>0</v>
      </c>
    </row>
    <row r="609" spans="1:20" x14ac:dyDescent="0.25">
      <c r="A609" t="s">
        <v>1466</v>
      </c>
      <c r="B609">
        <v>0.30513194173759001</v>
      </c>
      <c r="C609">
        <v>2.2558608500000001E-7</v>
      </c>
      <c r="D609">
        <v>85</v>
      </c>
      <c r="E609">
        <v>272</v>
      </c>
      <c r="F609">
        <v>85</v>
      </c>
      <c r="G609">
        <v>0.3125</v>
      </c>
      <c r="H609">
        <v>0</v>
      </c>
      <c r="I609" t="s">
        <v>167</v>
      </c>
      <c r="J609">
        <v>0.3125</v>
      </c>
      <c r="T609">
        <f t="shared" si="79"/>
        <v>0</v>
      </c>
    </row>
    <row r="610" spans="1:20" x14ac:dyDescent="0.25">
      <c r="A610" t="s">
        <v>1467</v>
      </c>
      <c r="B610">
        <v>0.28636674014571462</v>
      </c>
      <c r="C610">
        <v>5.4408739000000001E-8</v>
      </c>
      <c r="D610">
        <v>78</v>
      </c>
      <c r="E610">
        <v>272</v>
      </c>
      <c r="F610">
        <v>78</v>
      </c>
      <c r="G610">
        <v>0.28676470588235292</v>
      </c>
      <c r="H610">
        <v>0</v>
      </c>
      <c r="I610" t="s">
        <v>168</v>
      </c>
      <c r="J610">
        <v>0.28676470588235292</v>
      </c>
      <c r="T610">
        <f t="shared" si="79"/>
        <v>0</v>
      </c>
    </row>
    <row r="611" spans="1:20" x14ac:dyDescent="0.25">
      <c r="A611" t="s">
        <v>1468</v>
      </c>
      <c r="B611">
        <v>0.31497593773652632</v>
      </c>
      <c r="C611">
        <v>2.2163217000000001E-8</v>
      </c>
      <c r="D611">
        <v>87</v>
      </c>
      <c r="E611">
        <v>272</v>
      </c>
      <c r="F611">
        <v>87</v>
      </c>
      <c r="G611">
        <v>0.31985294117647062</v>
      </c>
      <c r="H611">
        <v>0</v>
      </c>
      <c r="I611" t="s">
        <v>169</v>
      </c>
      <c r="J611">
        <v>0.31985294117647062</v>
      </c>
      <c r="T611">
        <f t="shared" si="79"/>
        <v>0</v>
      </c>
    </row>
    <row r="612" spans="1:20" x14ac:dyDescent="0.25">
      <c r="A612" t="s">
        <v>1469</v>
      </c>
      <c r="B612">
        <v>9.502923095837576E-2</v>
      </c>
      <c r="C612">
        <v>3.8443772999999999E-10</v>
      </c>
      <c r="D612">
        <v>28</v>
      </c>
      <c r="E612">
        <v>305</v>
      </c>
      <c r="F612">
        <v>28</v>
      </c>
      <c r="G612">
        <v>9.1803278688524587E-2</v>
      </c>
      <c r="H612">
        <v>0</v>
      </c>
      <c r="I612" t="s">
        <v>170</v>
      </c>
      <c r="J612">
        <v>9.1803278688524587E-2</v>
      </c>
      <c r="T612">
        <f t="shared" si="79"/>
        <v>0</v>
      </c>
    </row>
    <row r="613" spans="1:20" x14ac:dyDescent="0.25">
      <c r="A613" t="s">
        <v>1470</v>
      </c>
      <c r="B613">
        <v>0.1371496384143335</v>
      </c>
      <c r="C613">
        <v>3.8443772999999999E-10</v>
      </c>
      <c r="D613">
        <v>42</v>
      </c>
      <c r="E613">
        <v>305</v>
      </c>
      <c r="F613">
        <v>42</v>
      </c>
      <c r="G613">
        <v>0.13770491803278689</v>
      </c>
      <c r="H613">
        <v>0</v>
      </c>
      <c r="I613" t="s">
        <v>171</v>
      </c>
      <c r="J613">
        <v>0.13770491803278689</v>
      </c>
      <c r="T613">
        <f t="shared" si="79"/>
        <v>0</v>
      </c>
    </row>
    <row r="614" spans="1:20" x14ac:dyDescent="0.25">
      <c r="A614" t="s">
        <v>1471</v>
      </c>
      <c r="B614">
        <v>0.16018669778130701</v>
      </c>
      <c r="C614">
        <v>3.8443772999999999E-10</v>
      </c>
      <c r="D614">
        <v>50</v>
      </c>
      <c r="E614">
        <v>305</v>
      </c>
      <c r="F614">
        <v>50</v>
      </c>
      <c r="G614">
        <v>0.16393442622950821</v>
      </c>
      <c r="H614">
        <v>0</v>
      </c>
      <c r="I614" t="s">
        <v>172</v>
      </c>
      <c r="J614">
        <v>0.16393442622950821</v>
      </c>
      <c r="T614">
        <f t="shared" si="79"/>
        <v>0</v>
      </c>
    </row>
    <row r="615" spans="1:20" x14ac:dyDescent="0.25">
      <c r="A615" t="s">
        <v>1472</v>
      </c>
      <c r="B615">
        <v>0.120593190879624</v>
      </c>
      <c r="C615">
        <v>3.8443772999999999E-10</v>
      </c>
      <c r="D615">
        <v>36</v>
      </c>
      <c r="E615">
        <v>305</v>
      </c>
      <c r="F615">
        <v>36</v>
      </c>
      <c r="G615">
        <v>0.11803278688524591</v>
      </c>
      <c r="H615">
        <v>0</v>
      </c>
      <c r="I615" t="s">
        <v>173</v>
      </c>
      <c r="J615">
        <v>0.11803278688524591</v>
      </c>
      <c r="T615">
        <f t="shared" si="79"/>
        <v>0</v>
      </c>
    </row>
    <row r="616" spans="1:20" x14ac:dyDescent="0.25">
      <c r="A616" t="s">
        <v>1473</v>
      </c>
      <c r="B616">
        <v>0.13072308390932319</v>
      </c>
      <c r="C616">
        <v>3.8443772999999999E-10</v>
      </c>
      <c r="D616">
        <v>40</v>
      </c>
      <c r="E616">
        <v>305</v>
      </c>
      <c r="F616">
        <v>40</v>
      </c>
      <c r="G616">
        <v>0.13114754098360659</v>
      </c>
      <c r="H616">
        <v>0</v>
      </c>
      <c r="I616" t="s">
        <v>174</v>
      </c>
      <c r="J616">
        <v>0.13114754098360659</v>
      </c>
      <c r="T616">
        <f t="shared" si="79"/>
        <v>0</v>
      </c>
    </row>
    <row r="617" spans="1:20" x14ac:dyDescent="0.25">
      <c r="A617" t="s">
        <v>1474</v>
      </c>
      <c r="B617">
        <v>0.21181225024785399</v>
      </c>
      <c r="C617">
        <v>3.8443772999999999E-10</v>
      </c>
      <c r="D617">
        <v>73</v>
      </c>
      <c r="E617">
        <v>334</v>
      </c>
      <c r="F617">
        <v>73</v>
      </c>
      <c r="G617">
        <v>0.21856287425149701</v>
      </c>
      <c r="H617">
        <v>0</v>
      </c>
      <c r="I617" t="s">
        <v>175</v>
      </c>
      <c r="J617">
        <v>0.21856287425149701</v>
      </c>
      <c r="T617">
        <f t="shared" si="79"/>
        <v>0</v>
      </c>
    </row>
    <row r="618" spans="1:20" x14ac:dyDescent="0.25">
      <c r="A618" t="s">
        <v>1475</v>
      </c>
      <c r="B618">
        <v>0.18211188403678469</v>
      </c>
      <c r="C618">
        <v>3.8443772999999999E-10</v>
      </c>
      <c r="D618">
        <v>63</v>
      </c>
      <c r="E618">
        <v>334</v>
      </c>
      <c r="F618">
        <v>63</v>
      </c>
      <c r="G618">
        <v>0.18862275449101801</v>
      </c>
      <c r="H618">
        <v>0</v>
      </c>
      <c r="I618" t="s">
        <v>176</v>
      </c>
      <c r="J618">
        <v>0.18862275449101801</v>
      </c>
      <c r="T618">
        <f t="shared" si="79"/>
        <v>0</v>
      </c>
    </row>
    <row r="619" spans="1:20" x14ac:dyDescent="0.25">
      <c r="A619" t="s">
        <v>1476</v>
      </c>
      <c r="B619">
        <v>0.1687179949604807</v>
      </c>
      <c r="C619">
        <v>3.8443772999999999E-10</v>
      </c>
      <c r="D619">
        <v>57</v>
      </c>
      <c r="E619">
        <v>334</v>
      </c>
      <c r="F619">
        <v>57</v>
      </c>
      <c r="G619">
        <v>0.17065868263473061</v>
      </c>
      <c r="H619">
        <v>0</v>
      </c>
      <c r="I619" t="s">
        <v>177</v>
      </c>
      <c r="J619">
        <v>0.17065868263473061</v>
      </c>
      <c r="T619">
        <f t="shared" si="79"/>
        <v>0</v>
      </c>
    </row>
    <row r="620" spans="1:20" x14ac:dyDescent="0.25">
      <c r="A620" t="s">
        <v>1477</v>
      </c>
      <c r="B620">
        <v>0.2112221058450047</v>
      </c>
      <c r="C620">
        <v>3.8443772999999999E-10</v>
      </c>
      <c r="D620">
        <v>72</v>
      </c>
      <c r="E620">
        <v>334</v>
      </c>
      <c r="F620">
        <v>72</v>
      </c>
      <c r="G620">
        <v>0.21556886227544911</v>
      </c>
      <c r="H620">
        <v>0</v>
      </c>
      <c r="I620" t="s">
        <v>178</v>
      </c>
      <c r="J620">
        <v>0.21556886227544911</v>
      </c>
      <c r="T620">
        <f t="shared" si="79"/>
        <v>0</v>
      </c>
    </row>
    <row r="621" spans="1:20" x14ac:dyDescent="0.25">
      <c r="A621" t="s">
        <v>1478</v>
      </c>
      <c r="B621">
        <v>0.16828052091455389</v>
      </c>
      <c r="C621">
        <v>3.8443772999999999E-10</v>
      </c>
      <c r="D621">
        <v>57</v>
      </c>
      <c r="E621">
        <v>334</v>
      </c>
      <c r="F621">
        <v>55</v>
      </c>
      <c r="G621">
        <v>0.17065868263473061</v>
      </c>
      <c r="H621">
        <v>0</v>
      </c>
      <c r="I621" t="s">
        <v>179</v>
      </c>
      <c r="J621">
        <v>0.1646706586826347</v>
      </c>
      <c r="T621">
        <f t="shared" si="79"/>
        <v>0</v>
      </c>
    </row>
    <row r="622" spans="1:20" x14ac:dyDescent="0.25">
      <c r="A622" t="s">
        <v>1479</v>
      </c>
      <c r="B622">
        <v>0.1683812203070679</v>
      </c>
      <c r="C622">
        <v>3.8443772999999999E-10</v>
      </c>
      <c r="D622">
        <v>52</v>
      </c>
      <c r="E622">
        <v>305</v>
      </c>
      <c r="F622">
        <v>52</v>
      </c>
      <c r="G622">
        <v>0.17049180327868849</v>
      </c>
      <c r="H622">
        <v>0</v>
      </c>
      <c r="I622" t="s">
        <v>180</v>
      </c>
      <c r="J622">
        <v>0.17049180327868849</v>
      </c>
      <c r="T622">
        <f t="shared" si="79"/>
        <v>0</v>
      </c>
    </row>
    <row r="623" spans="1:20" x14ac:dyDescent="0.25">
      <c r="A623" t="s">
        <v>1480</v>
      </c>
      <c r="B623">
        <v>0.16097624086256679</v>
      </c>
      <c r="C623">
        <v>3.8443772999999999E-10</v>
      </c>
      <c r="D623">
        <v>46</v>
      </c>
      <c r="E623">
        <v>305</v>
      </c>
      <c r="F623">
        <v>46</v>
      </c>
      <c r="G623">
        <v>0.15081967213114761</v>
      </c>
      <c r="H623">
        <v>0</v>
      </c>
      <c r="I623" t="s">
        <v>181</v>
      </c>
      <c r="J623">
        <v>0.15081967213114761</v>
      </c>
      <c r="T623">
        <f t="shared" si="79"/>
        <v>0</v>
      </c>
    </row>
    <row r="624" spans="1:20" x14ac:dyDescent="0.25">
      <c r="A624" t="s">
        <v>1481</v>
      </c>
      <c r="B624">
        <v>0.2054668012515477</v>
      </c>
      <c r="C624">
        <v>4.2088029999999999E-10</v>
      </c>
      <c r="D624">
        <v>63</v>
      </c>
      <c r="E624">
        <v>305</v>
      </c>
      <c r="F624">
        <v>63</v>
      </c>
      <c r="G624">
        <v>0.20655737704918031</v>
      </c>
      <c r="H624">
        <v>0</v>
      </c>
      <c r="I624" t="s">
        <v>182</v>
      </c>
      <c r="J624">
        <v>0.20655737704918031</v>
      </c>
      <c r="T624">
        <f t="shared" si="79"/>
        <v>0</v>
      </c>
    </row>
    <row r="625" spans="1:20" x14ac:dyDescent="0.25">
      <c r="A625" t="s">
        <v>1482</v>
      </c>
      <c r="B625">
        <v>0.21848740780293349</v>
      </c>
      <c r="C625">
        <v>7.1536277000000003E-10</v>
      </c>
      <c r="D625">
        <v>66</v>
      </c>
      <c r="E625">
        <v>305</v>
      </c>
      <c r="F625">
        <v>66</v>
      </c>
      <c r="G625">
        <v>0.21639344262295079</v>
      </c>
      <c r="H625">
        <v>0</v>
      </c>
      <c r="I625" t="s">
        <v>183</v>
      </c>
      <c r="J625">
        <v>0.21639344262295079</v>
      </c>
      <c r="T625">
        <f t="shared" si="79"/>
        <v>0</v>
      </c>
    </row>
    <row r="626" spans="1:20" x14ac:dyDescent="0.25">
      <c r="A626" t="s">
        <v>1483</v>
      </c>
      <c r="B626">
        <v>0.2140335451248877</v>
      </c>
      <c r="C626">
        <v>3.8444727999999998E-10</v>
      </c>
      <c r="D626">
        <v>65</v>
      </c>
      <c r="E626">
        <v>305</v>
      </c>
      <c r="F626">
        <v>65</v>
      </c>
      <c r="G626">
        <v>0.21311475409836059</v>
      </c>
      <c r="H626">
        <v>0</v>
      </c>
      <c r="I626" t="s">
        <v>184</v>
      </c>
      <c r="J626">
        <v>0.21311475409836059</v>
      </c>
      <c r="T626">
        <f t="shared" si="79"/>
        <v>0</v>
      </c>
    </row>
    <row r="627" spans="1:20" x14ac:dyDescent="0.25">
      <c r="A627" t="s">
        <v>1489</v>
      </c>
      <c r="B627">
        <v>0.14798622912353029</v>
      </c>
      <c r="C627">
        <v>3.8443772999999999E-10</v>
      </c>
      <c r="D627">
        <v>44</v>
      </c>
      <c r="E627">
        <v>305</v>
      </c>
      <c r="F627">
        <v>44</v>
      </c>
      <c r="G627">
        <v>0.1442622950819672</v>
      </c>
      <c r="H627">
        <v>0</v>
      </c>
      <c r="I627" t="s">
        <v>185</v>
      </c>
      <c r="J627">
        <v>0.1442622950819672</v>
      </c>
      <c r="T627">
        <f t="shared" si="79"/>
        <v>0</v>
      </c>
    </row>
    <row r="628" spans="1:20" x14ac:dyDescent="0.25">
      <c r="A628" t="s">
        <v>1490</v>
      </c>
      <c r="B628">
        <v>0.1320827622287751</v>
      </c>
      <c r="C628">
        <v>4.5911147000000001E-10</v>
      </c>
      <c r="D628">
        <v>39</v>
      </c>
      <c r="E628">
        <v>305</v>
      </c>
      <c r="F628">
        <v>39</v>
      </c>
      <c r="G628">
        <v>0.12786885245901641</v>
      </c>
      <c r="H628">
        <v>0</v>
      </c>
      <c r="I628" t="s">
        <v>186</v>
      </c>
      <c r="J628">
        <v>0.12786885245901641</v>
      </c>
      <c r="T628">
        <f t="shared" si="79"/>
        <v>0</v>
      </c>
    </row>
    <row r="629" spans="1:20" x14ac:dyDescent="0.25">
      <c r="A629" t="s">
        <v>1491</v>
      </c>
      <c r="B629">
        <v>0.17322824226691391</v>
      </c>
      <c r="C629">
        <v>3.8443772999999999E-10</v>
      </c>
      <c r="D629">
        <v>53</v>
      </c>
      <c r="E629">
        <v>305</v>
      </c>
      <c r="F629">
        <v>53</v>
      </c>
      <c r="G629">
        <v>0.17377049180327869</v>
      </c>
      <c r="H629">
        <v>0</v>
      </c>
      <c r="I629" t="s">
        <v>187</v>
      </c>
      <c r="J629">
        <v>0.17377049180327869</v>
      </c>
      <c r="T629">
        <f t="shared" si="79"/>
        <v>0</v>
      </c>
    </row>
    <row r="630" spans="1:20" x14ac:dyDescent="0.25">
      <c r="A630" t="s">
        <v>1492</v>
      </c>
      <c r="B630">
        <v>0.1604448040945656</v>
      </c>
      <c r="C630">
        <v>3.9763566999999998E-10</v>
      </c>
      <c r="D630">
        <v>49</v>
      </c>
      <c r="E630">
        <v>305</v>
      </c>
      <c r="F630">
        <v>49</v>
      </c>
      <c r="G630">
        <v>0.16065573770491801</v>
      </c>
      <c r="H630">
        <v>0</v>
      </c>
      <c r="I630" t="s">
        <v>188</v>
      </c>
      <c r="J630">
        <v>0.16065573770491801</v>
      </c>
      <c r="T630">
        <f t="shared" si="79"/>
        <v>0</v>
      </c>
    </row>
    <row r="631" spans="1:20" x14ac:dyDescent="0.25">
      <c r="A631" t="s">
        <v>1493</v>
      </c>
      <c r="B631">
        <v>0.20001714502468229</v>
      </c>
      <c r="C631">
        <v>3.8481482E-10</v>
      </c>
      <c r="D631">
        <v>60</v>
      </c>
      <c r="E631">
        <v>305</v>
      </c>
      <c r="F631">
        <v>59</v>
      </c>
      <c r="G631">
        <v>0.1967213114754098</v>
      </c>
      <c r="H631">
        <v>0</v>
      </c>
      <c r="I631" t="s">
        <v>189</v>
      </c>
      <c r="J631">
        <v>0.19344262295081971</v>
      </c>
      <c r="T631">
        <f t="shared" si="79"/>
        <v>0</v>
      </c>
    </row>
    <row r="632" spans="1:20" x14ac:dyDescent="0.25">
      <c r="A632" t="s">
        <v>1484</v>
      </c>
      <c r="B632">
        <v>0.16425201267024639</v>
      </c>
      <c r="C632">
        <v>3.8443772999999999E-10</v>
      </c>
      <c r="D632">
        <v>50</v>
      </c>
      <c r="E632">
        <v>305</v>
      </c>
      <c r="F632">
        <v>50</v>
      </c>
      <c r="G632">
        <v>0.16393442622950821</v>
      </c>
      <c r="H632">
        <v>0</v>
      </c>
      <c r="I632" t="s">
        <v>1629</v>
      </c>
      <c r="J632">
        <v>0.16393442622950821</v>
      </c>
      <c r="T632">
        <f t="shared" si="79"/>
        <v>0</v>
      </c>
    </row>
    <row r="633" spans="1:20" x14ac:dyDescent="0.25">
      <c r="A633" t="s">
        <v>1485</v>
      </c>
      <c r="B633">
        <v>0.1547959723035085</v>
      </c>
      <c r="C633">
        <v>3.8443772999999999E-10</v>
      </c>
      <c r="D633">
        <v>46</v>
      </c>
      <c r="E633">
        <v>305</v>
      </c>
      <c r="F633">
        <v>46</v>
      </c>
      <c r="G633">
        <v>0.15081967213114761</v>
      </c>
      <c r="H633">
        <v>0</v>
      </c>
      <c r="I633" t="s">
        <v>1630</v>
      </c>
      <c r="J633">
        <v>0.15081967213114761</v>
      </c>
      <c r="T633">
        <f t="shared" si="79"/>
        <v>0</v>
      </c>
    </row>
    <row r="634" spans="1:20" x14ac:dyDescent="0.25">
      <c r="A634" t="s">
        <v>1486</v>
      </c>
      <c r="B634">
        <v>0.2030858445191604</v>
      </c>
      <c r="C634">
        <v>4.1788544999999999E-10</v>
      </c>
      <c r="D634">
        <v>63</v>
      </c>
      <c r="E634">
        <v>305</v>
      </c>
      <c r="F634">
        <v>63</v>
      </c>
      <c r="G634">
        <v>0.20655737704918031</v>
      </c>
      <c r="H634">
        <v>0</v>
      </c>
      <c r="I634" t="s">
        <v>1631</v>
      </c>
      <c r="J634">
        <v>0.20655737704918031</v>
      </c>
      <c r="T634">
        <f t="shared" si="79"/>
        <v>0</v>
      </c>
    </row>
    <row r="635" spans="1:20" x14ac:dyDescent="0.25">
      <c r="A635" t="s">
        <v>1487</v>
      </c>
      <c r="B635">
        <v>0.17738255576328441</v>
      </c>
      <c r="C635">
        <v>3.8454553000000002E-10</v>
      </c>
      <c r="D635">
        <v>55</v>
      </c>
      <c r="E635">
        <v>305</v>
      </c>
      <c r="F635">
        <v>55</v>
      </c>
      <c r="G635">
        <v>0.18032786885245899</v>
      </c>
      <c r="H635">
        <v>0</v>
      </c>
      <c r="I635" t="s">
        <v>1632</v>
      </c>
      <c r="J635">
        <v>0.18032786885245899</v>
      </c>
      <c r="T635">
        <f t="shared" si="79"/>
        <v>0</v>
      </c>
    </row>
    <row r="636" spans="1:20" x14ac:dyDescent="0.25">
      <c r="A636" t="s">
        <v>1488</v>
      </c>
      <c r="B636">
        <v>0.23342560747160779</v>
      </c>
      <c r="C636">
        <v>7.1164480000000002E-10</v>
      </c>
      <c r="D636">
        <v>73</v>
      </c>
      <c r="E636">
        <v>305</v>
      </c>
      <c r="F636">
        <v>73</v>
      </c>
      <c r="G636">
        <v>0.23934426229508199</v>
      </c>
      <c r="H636">
        <v>0</v>
      </c>
      <c r="I636" t="s">
        <v>1633</v>
      </c>
      <c r="J636">
        <v>0.23934426229508199</v>
      </c>
      <c r="T636">
        <f t="shared" si="79"/>
        <v>0</v>
      </c>
    </row>
    <row r="637" spans="1:20" x14ac:dyDescent="0.25">
      <c r="A637" t="s">
        <v>1509</v>
      </c>
      <c r="B637">
        <v>0.1511292687685441</v>
      </c>
      <c r="C637">
        <v>3.8443772999999999E-10</v>
      </c>
      <c r="D637">
        <v>45</v>
      </c>
      <c r="E637">
        <v>305</v>
      </c>
      <c r="F637">
        <v>45</v>
      </c>
      <c r="G637">
        <v>0.1475409836065574</v>
      </c>
      <c r="H637">
        <v>0</v>
      </c>
      <c r="I637" t="s">
        <v>1624</v>
      </c>
      <c r="J637">
        <v>0.1475409836065574</v>
      </c>
      <c r="T637">
        <f t="shared" si="79"/>
        <v>0</v>
      </c>
    </row>
    <row r="638" spans="1:20" x14ac:dyDescent="0.25">
      <c r="A638" t="s">
        <v>1510</v>
      </c>
      <c r="B638">
        <v>0.20499745042833831</v>
      </c>
      <c r="C638">
        <v>3.8443772999999999E-10</v>
      </c>
      <c r="D638">
        <v>65</v>
      </c>
      <c r="E638">
        <v>305</v>
      </c>
      <c r="F638">
        <v>65</v>
      </c>
      <c r="G638">
        <v>0.21311475409836059</v>
      </c>
      <c r="H638">
        <v>0</v>
      </c>
      <c r="I638" t="s">
        <v>1625</v>
      </c>
      <c r="J638">
        <v>0.21311475409836059</v>
      </c>
      <c r="T638">
        <f t="shared" si="79"/>
        <v>0</v>
      </c>
    </row>
    <row r="639" spans="1:20" x14ac:dyDescent="0.25">
      <c r="A639" t="s">
        <v>1511</v>
      </c>
      <c r="B639">
        <v>0.19052705872762349</v>
      </c>
      <c r="C639">
        <v>3.8443772999999999E-10</v>
      </c>
      <c r="D639">
        <v>59</v>
      </c>
      <c r="E639">
        <v>305</v>
      </c>
      <c r="F639">
        <v>59</v>
      </c>
      <c r="G639">
        <v>0.19344262295081971</v>
      </c>
      <c r="H639">
        <v>0</v>
      </c>
      <c r="I639" t="s">
        <v>1626</v>
      </c>
      <c r="J639">
        <v>0.19344262295081971</v>
      </c>
      <c r="T639">
        <f t="shared" si="79"/>
        <v>0</v>
      </c>
    </row>
    <row r="640" spans="1:20" x14ac:dyDescent="0.25">
      <c r="A640" t="s">
        <v>1512</v>
      </c>
      <c r="B640">
        <v>0.19090432072673519</v>
      </c>
      <c r="C640">
        <v>3.8443772999999999E-10</v>
      </c>
      <c r="D640">
        <v>60</v>
      </c>
      <c r="E640">
        <v>305</v>
      </c>
      <c r="F640">
        <v>59</v>
      </c>
      <c r="G640">
        <v>0.1967213114754098</v>
      </c>
      <c r="H640">
        <v>0</v>
      </c>
      <c r="I640" t="s">
        <v>1627</v>
      </c>
      <c r="J640">
        <v>0.19344262295081971</v>
      </c>
      <c r="T640">
        <f t="shared" si="79"/>
        <v>0</v>
      </c>
    </row>
    <row r="641" spans="1:20" x14ac:dyDescent="0.25">
      <c r="A641" t="s">
        <v>1513</v>
      </c>
      <c r="B641">
        <v>0.19023046392784379</v>
      </c>
      <c r="C641">
        <v>3.844414E-10</v>
      </c>
      <c r="D641">
        <v>58</v>
      </c>
      <c r="E641">
        <v>305</v>
      </c>
      <c r="F641">
        <v>58</v>
      </c>
      <c r="G641">
        <v>0.1901639344262295</v>
      </c>
      <c r="H641">
        <v>0</v>
      </c>
      <c r="I641" t="s">
        <v>1628</v>
      </c>
      <c r="J641">
        <v>0.1901639344262295</v>
      </c>
      <c r="T641">
        <f t="shared" si="79"/>
        <v>0</v>
      </c>
    </row>
    <row r="642" spans="1:20" x14ac:dyDescent="0.25">
      <c r="A642" t="s">
        <v>1494</v>
      </c>
      <c r="B642">
        <v>6.9895008567044628E-2</v>
      </c>
      <c r="C642">
        <v>3.8443772999999999E-10</v>
      </c>
      <c r="D642">
        <v>21</v>
      </c>
      <c r="E642">
        <v>305</v>
      </c>
      <c r="F642">
        <v>21</v>
      </c>
      <c r="G642">
        <v>6.8852459016393447E-2</v>
      </c>
      <c r="H642">
        <v>0</v>
      </c>
      <c r="I642" t="s">
        <v>1634</v>
      </c>
      <c r="J642">
        <v>6.8852459016393447E-2</v>
      </c>
      <c r="T642">
        <f t="shared" si="79"/>
        <v>0</v>
      </c>
    </row>
    <row r="643" spans="1:20" x14ac:dyDescent="0.25">
      <c r="A643" t="s">
        <v>1495</v>
      </c>
      <c r="B643">
        <v>8.6714142598566163E-2</v>
      </c>
      <c r="C643">
        <v>3.8443772999999999E-10</v>
      </c>
      <c r="D643">
        <v>26</v>
      </c>
      <c r="E643">
        <v>305</v>
      </c>
      <c r="F643">
        <v>26</v>
      </c>
      <c r="G643">
        <v>8.5245901639344257E-2</v>
      </c>
      <c r="H643">
        <v>0</v>
      </c>
      <c r="I643" t="s">
        <v>1635</v>
      </c>
      <c r="J643">
        <v>8.5245901639344257E-2</v>
      </c>
      <c r="T643">
        <f t="shared" si="79"/>
        <v>0</v>
      </c>
    </row>
    <row r="644" spans="1:20" x14ac:dyDescent="0.25">
      <c r="A644" t="s">
        <v>1496</v>
      </c>
      <c r="B644">
        <v>0.17219342134586579</v>
      </c>
      <c r="C644">
        <v>3.8443772999999999E-10</v>
      </c>
      <c r="D644">
        <v>54</v>
      </c>
      <c r="E644">
        <v>305</v>
      </c>
      <c r="F644">
        <v>54</v>
      </c>
      <c r="G644">
        <v>0.17704918032786879</v>
      </c>
      <c r="H644">
        <v>0</v>
      </c>
      <c r="I644" t="s">
        <v>1636</v>
      </c>
      <c r="J644">
        <v>0.17704918032786879</v>
      </c>
      <c r="T644">
        <f t="shared" si="79"/>
        <v>0</v>
      </c>
    </row>
    <row r="645" spans="1:20" x14ac:dyDescent="0.25">
      <c r="A645" t="s">
        <v>1497</v>
      </c>
      <c r="B645">
        <v>9.9287361552773318E-2</v>
      </c>
      <c r="C645">
        <v>3.8443772999999999E-10</v>
      </c>
      <c r="D645">
        <v>29</v>
      </c>
      <c r="E645">
        <v>305</v>
      </c>
      <c r="F645">
        <v>29</v>
      </c>
      <c r="G645">
        <v>9.5081967213114751E-2</v>
      </c>
      <c r="H645">
        <v>0</v>
      </c>
      <c r="I645" t="s">
        <v>1637</v>
      </c>
      <c r="J645">
        <v>9.5081967213114751E-2</v>
      </c>
      <c r="T645">
        <f t="shared" si="79"/>
        <v>0</v>
      </c>
    </row>
    <row r="646" spans="1:20" x14ac:dyDescent="0.25">
      <c r="A646" t="s">
        <v>1498</v>
      </c>
      <c r="B646">
        <v>7.6763230611001806E-2</v>
      </c>
      <c r="C646">
        <v>3.8443772999999999E-10</v>
      </c>
      <c r="D646">
        <v>23</v>
      </c>
      <c r="E646">
        <v>305</v>
      </c>
      <c r="F646">
        <v>23</v>
      </c>
      <c r="G646">
        <v>7.5409836065573776E-2</v>
      </c>
      <c r="H646">
        <v>0</v>
      </c>
      <c r="I646" t="s">
        <v>1638</v>
      </c>
      <c r="J646">
        <v>7.5409836065573776E-2</v>
      </c>
      <c r="T646">
        <f t="shared" si="79"/>
        <v>0</v>
      </c>
    </row>
    <row r="647" spans="1:20" x14ac:dyDescent="0.25">
      <c r="A647" t="s">
        <v>1499</v>
      </c>
      <c r="B647">
        <v>0.2867624544136656</v>
      </c>
      <c r="C647">
        <v>3.8443772999999999E-10</v>
      </c>
      <c r="D647">
        <v>87</v>
      </c>
      <c r="E647">
        <v>298</v>
      </c>
      <c r="F647">
        <v>86</v>
      </c>
      <c r="G647">
        <v>0.29194630872483218</v>
      </c>
      <c r="H647">
        <v>0</v>
      </c>
      <c r="I647" t="s">
        <v>1639</v>
      </c>
      <c r="J647">
        <v>0.28859060402684572</v>
      </c>
      <c r="T647">
        <f t="shared" si="79"/>
        <v>0</v>
      </c>
    </row>
    <row r="648" spans="1:20" x14ac:dyDescent="0.25">
      <c r="A648" t="s">
        <v>1500</v>
      </c>
      <c r="B648">
        <v>0.30811877688431261</v>
      </c>
      <c r="C648">
        <v>8.8526640000000008E-10</v>
      </c>
      <c r="D648">
        <v>93</v>
      </c>
      <c r="E648">
        <v>298</v>
      </c>
      <c r="F648">
        <v>90</v>
      </c>
      <c r="G648">
        <v>0.31208053691275173</v>
      </c>
      <c r="H648">
        <v>0</v>
      </c>
      <c r="I648" t="s">
        <v>1640</v>
      </c>
      <c r="J648">
        <v>0.30201342281879201</v>
      </c>
      <c r="T648">
        <f t="shared" ref="T648:T711" si="80">IF(A648=I648,1,0)</f>
        <v>0</v>
      </c>
    </row>
    <row r="649" spans="1:20" x14ac:dyDescent="0.25">
      <c r="A649" t="s">
        <v>1501</v>
      </c>
      <c r="B649">
        <v>0.31124827050797321</v>
      </c>
      <c r="C649">
        <v>1.3430531E-9</v>
      </c>
      <c r="D649">
        <v>94</v>
      </c>
      <c r="E649">
        <v>298</v>
      </c>
      <c r="F649">
        <v>90</v>
      </c>
      <c r="G649">
        <v>0.31543624161073819</v>
      </c>
      <c r="H649">
        <v>0</v>
      </c>
      <c r="I649" t="s">
        <v>1641</v>
      </c>
      <c r="J649">
        <v>0.30201342281879201</v>
      </c>
      <c r="T649">
        <f t="shared" si="80"/>
        <v>0</v>
      </c>
    </row>
    <row r="650" spans="1:20" x14ac:dyDescent="0.25">
      <c r="A650" t="s">
        <v>1502</v>
      </c>
      <c r="B650">
        <v>0.33685184595867013</v>
      </c>
      <c r="C650">
        <v>1.0645113249999999E-8</v>
      </c>
      <c r="D650">
        <v>102</v>
      </c>
      <c r="E650">
        <v>298</v>
      </c>
      <c r="F650">
        <v>102</v>
      </c>
      <c r="G650">
        <v>0.34228187919463088</v>
      </c>
      <c r="H650">
        <v>0</v>
      </c>
      <c r="I650" t="s">
        <v>1642</v>
      </c>
      <c r="J650">
        <v>0.34228187919463088</v>
      </c>
      <c r="T650">
        <f t="shared" si="80"/>
        <v>0</v>
      </c>
    </row>
    <row r="651" spans="1:20" x14ac:dyDescent="0.25">
      <c r="A651" t="s">
        <v>1503</v>
      </c>
      <c r="B651">
        <v>0.29552909816864981</v>
      </c>
      <c r="C651">
        <v>3.9253179999999999E-10</v>
      </c>
      <c r="D651">
        <v>89</v>
      </c>
      <c r="E651">
        <v>298</v>
      </c>
      <c r="F651">
        <v>86</v>
      </c>
      <c r="G651">
        <v>0.29865771812080538</v>
      </c>
      <c r="H651">
        <v>0</v>
      </c>
      <c r="I651" t="s">
        <v>1643</v>
      </c>
      <c r="J651">
        <v>0.28859060402684572</v>
      </c>
      <c r="T651">
        <f t="shared" si="80"/>
        <v>0</v>
      </c>
    </row>
    <row r="652" spans="1:20" x14ac:dyDescent="0.25">
      <c r="A652" t="s">
        <v>1504</v>
      </c>
      <c r="B652">
        <v>0.1726976534559862</v>
      </c>
      <c r="C652">
        <v>3.8443772999999999E-10</v>
      </c>
      <c r="D652">
        <v>36</v>
      </c>
      <c r="E652">
        <v>201</v>
      </c>
      <c r="F652">
        <v>36</v>
      </c>
      <c r="G652">
        <v>0.17910447761194029</v>
      </c>
      <c r="H652">
        <v>0</v>
      </c>
      <c r="I652" t="s">
        <v>1654</v>
      </c>
      <c r="J652">
        <v>0.17910447761194029</v>
      </c>
      <c r="T652">
        <f t="shared" si="80"/>
        <v>0</v>
      </c>
    </row>
    <row r="653" spans="1:20" x14ac:dyDescent="0.25">
      <c r="A653" t="s">
        <v>1505</v>
      </c>
      <c r="B653">
        <v>0.14216862029900881</v>
      </c>
      <c r="C653">
        <v>3.8443772999999999E-10</v>
      </c>
      <c r="D653">
        <v>28</v>
      </c>
      <c r="E653">
        <v>201</v>
      </c>
      <c r="F653">
        <v>28</v>
      </c>
      <c r="G653">
        <v>0.13930348258706471</v>
      </c>
      <c r="H653">
        <v>0</v>
      </c>
      <c r="I653" t="s">
        <v>1655</v>
      </c>
      <c r="J653">
        <v>0.13930348258706471</v>
      </c>
      <c r="T653">
        <f t="shared" si="80"/>
        <v>0</v>
      </c>
    </row>
    <row r="654" spans="1:20" x14ac:dyDescent="0.25">
      <c r="A654" t="s">
        <v>1506</v>
      </c>
      <c r="B654">
        <v>0.15043880227568299</v>
      </c>
      <c r="C654">
        <v>3.8443772999999999E-10</v>
      </c>
      <c r="D654">
        <v>32</v>
      </c>
      <c r="E654">
        <v>201</v>
      </c>
      <c r="F654">
        <v>32</v>
      </c>
      <c r="G654">
        <v>0.15920398009950251</v>
      </c>
      <c r="H654">
        <v>0</v>
      </c>
      <c r="I654" t="s">
        <v>1656</v>
      </c>
      <c r="J654">
        <v>0.15920398009950251</v>
      </c>
      <c r="T654">
        <f t="shared" si="80"/>
        <v>0</v>
      </c>
    </row>
    <row r="655" spans="1:20" x14ac:dyDescent="0.25">
      <c r="A655" t="s">
        <v>1507</v>
      </c>
      <c r="B655">
        <v>9.581458526111393E-2</v>
      </c>
      <c r="C655">
        <v>3.8443772999999999E-10</v>
      </c>
      <c r="D655">
        <v>18</v>
      </c>
      <c r="E655">
        <v>201</v>
      </c>
      <c r="F655">
        <v>18</v>
      </c>
      <c r="G655">
        <v>8.9552238805970144E-2</v>
      </c>
      <c r="H655">
        <v>0</v>
      </c>
      <c r="I655" t="s">
        <v>1657</v>
      </c>
      <c r="J655">
        <v>8.9552238805970144E-2</v>
      </c>
      <c r="T655">
        <f t="shared" si="80"/>
        <v>0</v>
      </c>
    </row>
    <row r="656" spans="1:20" x14ac:dyDescent="0.25">
      <c r="A656" t="s">
        <v>1508</v>
      </c>
      <c r="B656">
        <v>0.14950034039010021</v>
      </c>
      <c r="C656">
        <v>3.8443772999999999E-10</v>
      </c>
      <c r="D656">
        <v>29</v>
      </c>
      <c r="E656">
        <v>201</v>
      </c>
      <c r="F656">
        <v>25</v>
      </c>
      <c r="G656">
        <v>0.14427860696517411</v>
      </c>
      <c r="H656">
        <v>0</v>
      </c>
      <c r="I656" t="s">
        <v>1658</v>
      </c>
      <c r="J656">
        <v>0.12437810945273629</v>
      </c>
      <c r="T656">
        <f t="shared" si="80"/>
        <v>0</v>
      </c>
    </row>
    <row r="657" spans="1:20" x14ac:dyDescent="0.25">
      <c r="A657" t="s">
        <v>1514</v>
      </c>
      <c r="B657">
        <v>0.13512495236524921</v>
      </c>
      <c r="C657">
        <v>3.8443772999999999E-10</v>
      </c>
      <c r="D657">
        <v>41</v>
      </c>
      <c r="E657">
        <v>305</v>
      </c>
      <c r="F657">
        <v>41</v>
      </c>
      <c r="G657">
        <v>0.13442622950819669</v>
      </c>
      <c r="H657">
        <v>0</v>
      </c>
      <c r="I657" t="s">
        <v>1659</v>
      </c>
      <c r="J657">
        <v>0.13442622950819669</v>
      </c>
      <c r="T657">
        <f t="shared" si="80"/>
        <v>0</v>
      </c>
    </row>
    <row r="658" spans="1:20" x14ac:dyDescent="0.25">
      <c r="A658" t="s">
        <v>1515</v>
      </c>
      <c r="B658">
        <v>0.14145561633629511</v>
      </c>
      <c r="C658">
        <v>3.8443772999999999E-10</v>
      </c>
      <c r="D658">
        <v>43</v>
      </c>
      <c r="E658">
        <v>305</v>
      </c>
      <c r="F658">
        <v>43</v>
      </c>
      <c r="G658">
        <v>0.14098360655737699</v>
      </c>
      <c r="H658">
        <v>0</v>
      </c>
      <c r="I658" t="s">
        <v>1660</v>
      </c>
      <c r="J658">
        <v>0.14098360655737699</v>
      </c>
      <c r="T658">
        <f t="shared" si="80"/>
        <v>0</v>
      </c>
    </row>
    <row r="659" spans="1:20" x14ac:dyDescent="0.25">
      <c r="A659" t="s">
        <v>1516</v>
      </c>
      <c r="B659">
        <v>0.16759398987535601</v>
      </c>
      <c r="C659">
        <v>3.8443772999999999E-10</v>
      </c>
      <c r="D659">
        <v>52</v>
      </c>
      <c r="E659">
        <v>305</v>
      </c>
      <c r="F659">
        <v>52</v>
      </c>
      <c r="G659">
        <v>0.17049180327868849</v>
      </c>
      <c r="H659">
        <v>0</v>
      </c>
      <c r="I659" t="s">
        <v>1661</v>
      </c>
      <c r="J659">
        <v>0.17049180327868849</v>
      </c>
      <c r="T659">
        <f t="shared" si="80"/>
        <v>0</v>
      </c>
    </row>
    <row r="660" spans="1:20" x14ac:dyDescent="0.25">
      <c r="A660" t="s">
        <v>1517</v>
      </c>
      <c r="B660">
        <v>0.1148034285447742</v>
      </c>
      <c r="C660">
        <v>3.8443772999999999E-10</v>
      </c>
      <c r="D660">
        <v>36</v>
      </c>
      <c r="E660">
        <v>305</v>
      </c>
      <c r="F660">
        <v>36</v>
      </c>
      <c r="G660">
        <v>0.11803278688524591</v>
      </c>
      <c r="H660">
        <v>0</v>
      </c>
      <c r="I660" t="s">
        <v>1662</v>
      </c>
      <c r="J660">
        <v>0.11803278688524591</v>
      </c>
      <c r="T660">
        <f t="shared" si="80"/>
        <v>0</v>
      </c>
    </row>
    <row r="661" spans="1:20" x14ac:dyDescent="0.25">
      <c r="A661" t="s">
        <v>1518</v>
      </c>
      <c r="B661">
        <v>0.13051633345746139</v>
      </c>
      <c r="C661">
        <v>3.8443772999999999E-10</v>
      </c>
      <c r="D661">
        <v>39</v>
      </c>
      <c r="E661">
        <v>305</v>
      </c>
      <c r="F661">
        <v>39</v>
      </c>
      <c r="G661">
        <v>0.12786885245901641</v>
      </c>
      <c r="H661">
        <v>0</v>
      </c>
      <c r="I661" t="s">
        <v>1663</v>
      </c>
      <c r="J661">
        <v>0.12786885245901641</v>
      </c>
      <c r="T661">
        <f t="shared" si="80"/>
        <v>0</v>
      </c>
    </row>
    <row r="662" spans="1:20" x14ac:dyDescent="0.25">
      <c r="A662" t="s">
        <v>1519</v>
      </c>
      <c r="B662">
        <v>9.1478284195933859E-2</v>
      </c>
      <c r="C662">
        <v>3.8443772999999999E-10</v>
      </c>
      <c r="D662">
        <v>28</v>
      </c>
      <c r="E662">
        <v>305</v>
      </c>
      <c r="F662">
        <v>28</v>
      </c>
      <c r="G662">
        <v>9.1803278688524587E-2</v>
      </c>
      <c r="H662">
        <v>0</v>
      </c>
      <c r="I662" t="s">
        <v>1664</v>
      </c>
      <c r="J662">
        <v>9.1803278688524587E-2</v>
      </c>
      <c r="T662">
        <f t="shared" si="80"/>
        <v>0</v>
      </c>
    </row>
    <row r="663" spans="1:20" x14ac:dyDescent="0.25">
      <c r="A663" t="s">
        <v>1520</v>
      </c>
      <c r="B663">
        <v>0.1116824804893785</v>
      </c>
      <c r="C663">
        <v>3.8443772999999999E-10</v>
      </c>
      <c r="D663">
        <v>35</v>
      </c>
      <c r="E663">
        <v>305</v>
      </c>
      <c r="F663">
        <v>35</v>
      </c>
      <c r="G663">
        <v>0.1147540983606557</v>
      </c>
      <c r="H663">
        <v>0</v>
      </c>
      <c r="I663" t="s">
        <v>1665</v>
      </c>
      <c r="J663">
        <v>0.1147540983606557</v>
      </c>
      <c r="T663">
        <f t="shared" si="80"/>
        <v>0</v>
      </c>
    </row>
    <row r="664" spans="1:20" x14ac:dyDescent="0.25">
      <c r="A664" t="s">
        <v>1521</v>
      </c>
      <c r="B664">
        <v>0.106963758650996</v>
      </c>
      <c r="C664">
        <v>3.8443772999999999E-10</v>
      </c>
      <c r="D664">
        <v>32</v>
      </c>
      <c r="E664">
        <v>305</v>
      </c>
      <c r="F664">
        <v>32</v>
      </c>
      <c r="G664">
        <v>0.1049180327868852</v>
      </c>
      <c r="H664">
        <v>0</v>
      </c>
      <c r="I664" t="s">
        <v>1666</v>
      </c>
      <c r="J664">
        <v>0.1049180327868852</v>
      </c>
      <c r="T664">
        <f t="shared" si="80"/>
        <v>0</v>
      </c>
    </row>
    <row r="665" spans="1:20" x14ac:dyDescent="0.25">
      <c r="A665" t="s">
        <v>1522</v>
      </c>
      <c r="B665">
        <v>0.12149772348559031</v>
      </c>
      <c r="C665">
        <v>3.8443772999999999E-10</v>
      </c>
      <c r="D665">
        <v>37</v>
      </c>
      <c r="E665">
        <v>305</v>
      </c>
      <c r="F665">
        <v>37</v>
      </c>
      <c r="G665">
        <v>0.1213114754098361</v>
      </c>
      <c r="H665">
        <v>0</v>
      </c>
      <c r="I665" t="s">
        <v>1667</v>
      </c>
      <c r="J665">
        <v>0.1213114754098361</v>
      </c>
      <c r="T665">
        <f t="shared" si="80"/>
        <v>0</v>
      </c>
    </row>
    <row r="666" spans="1:20" x14ac:dyDescent="0.25">
      <c r="A666" t="s">
        <v>1523</v>
      </c>
      <c r="B666">
        <v>0.18707156645197159</v>
      </c>
      <c r="C666">
        <v>3.8444286999999998E-10</v>
      </c>
      <c r="D666">
        <v>55</v>
      </c>
      <c r="E666">
        <v>305</v>
      </c>
      <c r="F666">
        <v>55</v>
      </c>
      <c r="G666">
        <v>0.18032786885245899</v>
      </c>
      <c r="H666">
        <v>0</v>
      </c>
      <c r="I666" t="s">
        <v>1668</v>
      </c>
      <c r="J666">
        <v>0.18032786885245899</v>
      </c>
      <c r="T666">
        <f t="shared" si="80"/>
        <v>0</v>
      </c>
    </row>
    <row r="667" spans="1:20" x14ac:dyDescent="0.25">
      <c r="A667" t="s">
        <v>1524</v>
      </c>
      <c r="B667">
        <v>0.17464499966711061</v>
      </c>
      <c r="C667">
        <v>3.8443772999999999E-10</v>
      </c>
      <c r="D667">
        <v>54</v>
      </c>
      <c r="E667">
        <v>305</v>
      </c>
      <c r="F667">
        <v>54</v>
      </c>
      <c r="G667">
        <v>0.17704918032786879</v>
      </c>
      <c r="H667">
        <v>0</v>
      </c>
      <c r="I667" t="s">
        <v>1669</v>
      </c>
      <c r="J667">
        <v>0.17704918032786879</v>
      </c>
      <c r="T667">
        <f t="shared" si="80"/>
        <v>0</v>
      </c>
    </row>
    <row r="668" spans="1:20" x14ac:dyDescent="0.25">
      <c r="A668" t="s">
        <v>1525</v>
      </c>
      <c r="B668">
        <v>0.1694496494899605</v>
      </c>
      <c r="C668">
        <v>3.8443772999999999E-10</v>
      </c>
      <c r="D668">
        <v>52</v>
      </c>
      <c r="E668">
        <v>305</v>
      </c>
      <c r="F668">
        <v>52</v>
      </c>
      <c r="G668">
        <v>0.17049180327868849</v>
      </c>
      <c r="H668">
        <v>0</v>
      </c>
      <c r="I668" t="s">
        <v>1670</v>
      </c>
      <c r="J668">
        <v>0.17049180327868849</v>
      </c>
      <c r="T668">
        <f t="shared" si="80"/>
        <v>0</v>
      </c>
    </row>
    <row r="669" spans="1:20" x14ac:dyDescent="0.25">
      <c r="A669" t="s">
        <v>1526</v>
      </c>
      <c r="B669">
        <v>0.1882863869535909</v>
      </c>
      <c r="C669">
        <v>3.8444362000000001E-10</v>
      </c>
      <c r="D669">
        <v>56</v>
      </c>
      <c r="E669">
        <v>305</v>
      </c>
      <c r="F669">
        <v>56</v>
      </c>
      <c r="G669">
        <v>0.1836065573770492</v>
      </c>
      <c r="H669">
        <v>0</v>
      </c>
      <c r="I669" t="s">
        <v>1671</v>
      </c>
      <c r="J669">
        <v>0.1836065573770492</v>
      </c>
      <c r="T669">
        <f t="shared" si="80"/>
        <v>0</v>
      </c>
    </row>
    <row r="670" spans="1:20" x14ac:dyDescent="0.25">
      <c r="A670" t="s">
        <v>1527</v>
      </c>
      <c r="B670">
        <v>0.181682826909844</v>
      </c>
      <c r="C670">
        <v>3.8443848000000002E-10</v>
      </c>
      <c r="D670">
        <v>56</v>
      </c>
      <c r="E670">
        <v>305</v>
      </c>
      <c r="F670">
        <v>56</v>
      </c>
      <c r="G670">
        <v>0.1836065573770492</v>
      </c>
      <c r="H670">
        <v>0</v>
      </c>
      <c r="I670" t="s">
        <v>1672</v>
      </c>
      <c r="J670">
        <v>0.1836065573770492</v>
      </c>
      <c r="T670">
        <f t="shared" si="80"/>
        <v>0</v>
      </c>
    </row>
    <row r="671" spans="1:20" x14ac:dyDescent="0.25">
      <c r="A671" t="s">
        <v>1528</v>
      </c>
      <c r="B671">
        <v>0.1807593304845371</v>
      </c>
      <c r="C671">
        <v>3.8443772999999999E-10</v>
      </c>
      <c r="D671">
        <v>55</v>
      </c>
      <c r="E671">
        <v>305</v>
      </c>
      <c r="F671">
        <v>55</v>
      </c>
      <c r="G671">
        <v>0.18032786885245899</v>
      </c>
      <c r="H671">
        <v>0</v>
      </c>
      <c r="I671" t="s">
        <v>1673</v>
      </c>
      <c r="J671">
        <v>0.18032786885245899</v>
      </c>
      <c r="T671">
        <f t="shared" si="80"/>
        <v>0</v>
      </c>
    </row>
    <row r="672" spans="1:20" x14ac:dyDescent="0.25">
      <c r="A672" t="s">
        <v>1529</v>
      </c>
      <c r="B672">
        <v>0.16062549730389819</v>
      </c>
      <c r="C672">
        <v>3.8443772999999999E-10</v>
      </c>
      <c r="D672">
        <v>51</v>
      </c>
      <c r="E672">
        <v>322</v>
      </c>
      <c r="F672">
        <v>48</v>
      </c>
      <c r="G672">
        <v>0.15838509316770191</v>
      </c>
      <c r="H672">
        <v>0</v>
      </c>
      <c r="I672" t="s">
        <v>1684</v>
      </c>
      <c r="J672">
        <v>0.14906832298136649</v>
      </c>
      <c r="T672">
        <f t="shared" si="80"/>
        <v>0</v>
      </c>
    </row>
    <row r="673" spans="1:20" x14ac:dyDescent="0.25">
      <c r="A673" t="s">
        <v>1530</v>
      </c>
      <c r="B673">
        <v>0.13186886369004969</v>
      </c>
      <c r="C673">
        <v>3.8443772999999999E-10</v>
      </c>
      <c r="D673">
        <v>42</v>
      </c>
      <c r="E673">
        <v>322</v>
      </c>
      <c r="F673">
        <v>40</v>
      </c>
      <c r="G673">
        <v>0.13043478260869559</v>
      </c>
      <c r="H673">
        <v>0</v>
      </c>
      <c r="I673" t="s">
        <v>1685</v>
      </c>
      <c r="J673">
        <v>0.12422360248447201</v>
      </c>
      <c r="T673">
        <f t="shared" si="80"/>
        <v>0</v>
      </c>
    </row>
    <row r="674" spans="1:20" x14ac:dyDescent="0.25">
      <c r="A674" t="s">
        <v>1531</v>
      </c>
      <c r="B674">
        <v>0.13812473928206759</v>
      </c>
      <c r="C674">
        <v>3.8443772999999999E-10</v>
      </c>
      <c r="D674">
        <v>44</v>
      </c>
      <c r="E674">
        <v>322</v>
      </c>
      <c r="F674">
        <v>44</v>
      </c>
      <c r="G674">
        <v>0.13664596273291929</v>
      </c>
      <c r="H674">
        <v>0</v>
      </c>
      <c r="I674" t="s">
        <v>1686</v>
      </c>
      <c r="J674">
        <v>0.13664596273291929</v>
      </c>
      <c r="T674">
        <f t="shared" si="80"/>
        <v>0</v>
      </c>
    </row>
    <row r="675" spans="1:20" x14ac:dyDescent="0.25">
      <c r="A675" t="s">
        <v>1532</v>
      </c>
      <c r="B675">
        <v>0.1217835478938431</v>
      </c>
      <c r="C675">
        <v>3.8443772999999999E-10</v>
      </c>
      <c r="D675">
        <v>40</v>
      </c>
      <c r="E675">
        <v>322</v>
      </c>
      <c r="F675">
        <v>38</v>
      </c>
      <c r="G675">
        <v>0.12422360248447201</v>
      </c>
      <c r="H675">
        <v>0</v>
      </c>
      <c r="I675" t="s">
        <v>1687</v>
      </c>
      <c r="J675">
        <v>0.11801242236024841</v>
      </c>
      <c r="T675">
        <f t="shared" si="80"/>
        <v>0</v>
      </c>
    </row>
    <row r="676" spans="1:20" x14ac:dyDescent="0.25">
      <c r="A676" t="s">
        <v>1533</v>
      </c>
      <c r="B676">
        <v>0.1348873854338227</v>
      </c>
      <c r="C676">
        <v>3.8443772999999999E-10</v>
      </c>
      <c r="D676">
        <v>42</v>
      </c>
      <c r="E676">
        <v>322</v>
      </c>
      <c r="F676">
        <v>42</v>
      </c>
      <c r="G676">
        <v>0.13043478260869559</v>
      </c>
      <c r="H676">
        <v>0</v>
      </c>
      <c r="I676" t="s">
        <v>1688</v>
      </c>
      <c r="J676">
        <v>0.13043478260869559</v>
      </c>
      <c r="T676">
        <f t="shared" si="80"/>
        <v>0</v>
      </c>
    </row>
    <row r="677" spans="1:20" x14ac:dyDescent="0.25">
      <c r="A677" t="s">
        <v>1534</v>
      </c>
      <c r="B677">
        <v>0.46301794592221762</v>
      </c>
      <c r="C677">
        <v>1.1090935E-2</v>
      </c>
      <c r="D677">
        <v>154</v>
      </c>
      <c r="E677">
        <v>328</v>
      </c>
      <c r="F677">
        <v>146</v>
      </c>
      <c r="G677">
        <v>0.46951219512195119</v>
      </c>
      <c r="H677">
        <v>0</v>
      </c>
      <c r="I677" t="s">
        <v>1689</v>
      </c>
      <c r="J677">
        <v>0.4451219512195122</v>
      </c>
      <c r="T677">
        <f t="shared" si="80"/>
        <v>0</v>
      </c>
    </row>
    <row r="678" spans="1:20" x14ac:dyDescent="0.25">
      <c r="A678" t="s">
        <v>1535</v>
      </c>
      <c r="B678">
        <v>0.47746842977943649</v>
      </c>
      <c r="C678">
        <v>0.112384135</v>
      </c>
      <c r="D678">
        <v>158</v>
      </c>
      <c r="E678">
        <v>328</v>
      </c>
      <c r="F678">
        <v>157</v>
      </c>
      <c r="G678">
        <v>0.48170731707317072</v>
      </c>
      <c r="H678">
        <v>0</v>
      </c>
      <c r="I678" t="s">
        <v>1690</v>
      </c>
      <c r="J678">
        <v>0.47865853658536578</v>
      </c>
      <c r="T678">
        <f t="shared" si="80"/>
        <v>0</v>
      </c>
    </row>
    <row r="679" spans="1:20" x14ac:dyDescent="0.25">
      <c r="A679" t="s">
        <v>1536</v>
      </c>
      <c r="B679">
        <v>0.50217180372183101</v>
      </c>
      <c r="C679">
        <v>0.8635360299999999</v>
      </c>
      <c r="D679">
        <v>167</v>
      </c>
      <c r="E679">
        <v>328</v>
      </c>
      <c r="F679">
        <v>164</v>
      </c>
      <c r="G679">
        <v>0.50914634146341464</v>
      </c>
      <c r="H679">
        <v>0</v>
      </c>
      <c r="I679" t="s">
        <v>1691</v>
      </c>
      <c r="J679">
        <v>0.5</v>
      </c>
      <c r="T679">
        <f t="shared" si="80"/>
        <v>0</v>
      </c>
    </row>
    <row r="680" spans="1:20" x14ac:dyDescent="0.25">
      <c r="A680" t="s">
        <v>1537</v>
      </c>
      <c r="B680">
        <v>0.45599376499510469</v>
      </c>
      <c r="C680">
        <v>6.9843500000000003E-3</v>
      </c>
      <c r="D680">
        <v>152</v>
      </c>
      <c r="E680">
        <v>328</v>
      </c>
      <c r="F680">
        <v>149</v>
      </c>
      <c r="G680">
        <v>0.46341463414634149</v>
      </c>
      <c r="H680">
        <v>0</v>
      </c>
      <c r="I680" t="s">
        <v>1692</v>
      </c>
      <c r="J680">
        <v>0.45426829268292679</v>
      </c>
      <c r="T680">
        <f t="shared" si="80"/>
        <v>0</v>
      </c>
    </row>
    <row r="681" spans="1:20" x14ac:dyDescent="0.25">
      <c r="A681" t="s">
        <v>1538</v>
      </c>
      <c r="B681">
        <v>0.46379493893677243</v>
      </c>
      <c r="C681">
        <v>8.6410199999999993E-3</v>
      </c>
      <c r="D681">
        <v>154</v>
      </c>
      <c r="E681">
        <v>328</v>
      </c>
      <c r="F681">
        <v>151</v>
      </c>
      <c r="G681">
        <v>0.46951219512195119</v>
      </c>
      <c r="H681">
        <v>0</v>
      </c>
      <c r="I681" t="s">
        <v>1693</v>
      </c>
      <c r="J681">
        <v>0.46036585365853661</v>
      </c>
      <c r="T681">
        <f t="shared" si="80"/>
        <v>0</v>
      </c>
    </row>
    <row r="682" spans="1:20" x14ac:dyDescent="0.25">
      <c r="A682" t="s">
        <v>1539</v>
      </c>
      <c r="B682">
        <v>0.44818243014243031</v>
      </c>
      <c r="C682">
        <v>1.7671000000000001E-4</v>
      </c>
      <c r="D682">
        <v>144</v>
      </c>
      <c r="E682">
        <v>323</v>
      </c>
      <c r="F682">
        <v>144</v>
      </c>
      <c r="G682">
        <v>0.44582043343653249</v>
      </c>
      <c r="H682">
        <v>0</v>
      </c>
      <c r="I682" t="s">
        <v>1694</v>
      </c>
      <c r="J682">
        <v>0.44582043343653249</v>
      </c>
      <c r="T682">
        <f t="shared" si="80"/>
        <v>0</v>
      </c>
    </row>
    <row r="683" spans="1:20" x14ac:dyDescent="0.25">
      <c r="A683" t="s">
        <v>1540</v>
      </c>
      <c r="B683">
        <v>0.50592651816877443</v>
      </c>
      <c r="C683">
        <v>0.740394</v>
      </c>
      <c r="D683">
        <v>166</v>
      </c>
      <c r="E683">
        <v>323</v>
      </c>
      <c r="F683">
        <v>166</v>
      </c>
      <c r="G683">
        <v>0.51393188854489169</v>
      </c>
      <c r="H683">
        <v>0</v>
      </c>
      <c r="I683" t="s">
        <v>1695</v>
      </c>
      <c r="J683">
        <v>0.51393188854489169</v>
      </c>
      <c r="T683">
        <f t="shared" si="80"/>
        <v>0</v>
      </c>
    </row>
    <row r="684" spans="1:20" x14ac:dyDescent="0.25">
      <c r="A684" t="s">
        <v>1541</v>
      </c>
      <c r="B684">
        <v>0.54240870842891431</v>
      </c>
      <c r="C684">
        <v>0.95191735</v>
      </c>
      <c r="D684">
        <v>175</v>
      </c>
      <c r="E684">
        <v>323</v>
      </c>
      <c r="F684">
        <v>175</v>
      </c>
      <c r="G684">
        <v>0.54179566563467496</v>
      </c>
      <c r="H684">
        <v>0</v>
      </c>
      <c r="I684" t="s">
        <v>1696</v>
      </c>
      <c r="J684">
        <v>0.54179566563467496</v>
      </c>
      <c r="T684">
        <f t="shared" si="80"/>
        <v>0</v>
      </c>
    </row>
    <row r="685" spans="1:20" x14ac:dyDescent="0.25">
      <c r="A685" t="s">
        <v>1542</v>
      </c>
      <c r="B685">
        <v>0.542272353065678</v>
      </c>
      <c r="C685">
        <v>0.94494210000000001</v>
      </c>
      <c r="D685">
        <v>177</v>
      </c>
      <c r="E685">
        <v>323</v>
      </c>
      <c r="F685">
        <v>177</v>
      </c>
      <c r="G685">
        <v>0.54798761609907121</v>
      </c>
      <c r="H685">
        <v>0</v>
      </c>
      <c r="I685" t="s">
        <v>1697</v>
      </c>
      <c r="J685">
        <v>0.54798761609907121</v>
      </c>
      <c r="T685">
        <f t="shared" si="80"/>
        <v>0</v>
      </c>
    </row>
    <row r="686" spans="1:20" x14ac:dyDescent="0.25">
      <c r="A686" t="s">
        <v>1543</v>
      </c>
      <c r="B686">
        <v>0.51088268203182707</v>
      </c>
      <c r="C686">
        <v>0.85864859999999998</v>
      </c>
      <c r="D686">
        <v>167</v>
      </c>
      <c r="E686">
        <v>323</v>
      </c>
      <c r="F686">
        <v>167</v>
      </c>
      <c r="G686">
        <v>0.51702786377708976</v>
      </c>
      <c r="H686">
        <v>0</v>
      </c>
      <c r="I686" t="s">
        <v>1698</v>
      </c>
      <c r="J686">
        <v>0.51702786377708976</v>
      </c>
      <c r="T686">
        <f t="shared" si="80"/>
        <v>0</v>
      </c>
    </row>
    <row r="687" spans="1:20" x14ac:dyDescent="0.25">
      <c r="A687" t="s">
        <v>140</v>
      </c>
      <c r="B687">
        <v>0.26459457882224052</v>
      </c>
      <c r="C687">
        <v>3.4506574000000002E-9</v>
      </c>
      <c r="D687">
        <v>101</v>
      </c>
      <c r="E687">
        <v>376</v>
      </c>
      <c r="F687">
        <v>101</v>
      </c>
      <c r="G687">
        <v>0.26861702127659581</v>
      </c>
      <c r="H687">
        <v>0</v>
      </c>
      <c r="I687" t="s">
        <v>1699</v>
      </c>
      <c r="J687">
        <v>0.26861702127659581</v>
      </c>
      <c r="T687">
        <f t="shared" si="80"/>
        <v>0</v>
      </c>
    </row>
    <row r="688" spans="1:20" x14ac:dyDescent="0.25">
      <c r="A688" t="s">
        <v>141</v>
      </c>
      <c r="B688">
        <v>0.2629243032548722</v>
      </c>
      <c r="C688">
        <v>6.3713390000000001E-9</v>
      </c>
      <c r="D688">
        <v>100</v>
      </c>
      <c r="E688">
        <v>376</v>
      </c>
      <c r="F688">
        <v>100</v>
      </c>
      <c r="G688">
        <v>0.26595744680851058</v>
      </c>
      <c r="H688">
        <v>0</v>
      </c>
      <c r="I688" t="s">
        <v>1700</v>
      </c>
      <c r="J688">
        <v>0.26595744680851058</v>
      </c>
      <c r="T688">
        <f t="shared" si="80"/>
        <v>0</v>
      </c>
    </row>
    <row r="689" spans="1:20" x14ac:dyDescent="0.25">
      <c r="A689" t="s">
        <v>142</v>
      </c>
      <c r="B689">
        <v>0.2799305589987876</v>
      </c>
      <c r="C689">
        <v>4.25403775E-9</v>
      </c>
      <c r="D689">
        <v>108</v>
      </c>
      <c r="E689">
        <v>376</v>
      </c>
      <c r="F689">
        <v>108</v>
      </c>
      <c r="G689">
        <v>0.28723404255319152</v>
      </c>
      <c r="H689">
        <v>0</v>
      </c>
      <c r="I689" t="s">
        <v>1701</v>
      </c>
      <c r="J689">
        <v>0.28723404255319152</v>
      </c>
      <c r="T689">
        <f t="shared" si="80"/>
        <v>0</v>
      </c>
    </row>
    <row r="690" spans="1:20" x14ac:dyDescent="0.25">
      <c r="A690" t="s">
        <v>143</v>
      </c>
      <c r="B690">
        <v>0.28033297239561161</v>
      </c>
      <c r="C690">
        <v>6.3713390000000001E-9</v>
      </c>
      <c r="D690">
        <v>105</v>
      </c>
      <c r="E690">
        <v>376</v>
      </c>
      <c r="F690">
        <v>103</v>
      </c>
      <c r="G690">
        <v>0.27925531914893609</v>
      </c>
      <c r="H690">
        <v>0</v>
      </c>
      <c r="I690" t="s">
        <v>1702</v>
      </c>
      <c r="J690">
        <v>0.27393617021276601</v>
      </c>
      <c r="T690">
        <f t="shared" si="80"/>
        <v>0</v>
      </c>
    </row>
    <row r="691" spans="1:20" x14ac:dyDescent="0.25">
      <c r="A691" t="s">
        <v>144</v>
      </c>
      <c r="B691">
        <v>0.2201129321851619</v>
      </c>
      <c r="C691">
        <v>6.3713390000000001E-9</v>
      </c>
      <c r="D691">
        <v>83</v>
      </c>
      <c r="E691">
        <v>376</v>
      </c>
      <c r="F691">
        <v>83</v>
      </c>
      <c r="G691">
        <v>0.2207446808510638</v>
      </c>
      <c r="H691">
        <v>0</v>
      </c>
      <c r="I691" t="s">
        <v>1703</v>
      </c>
      <c r="J691">
        <v>0.2207446808510638</v>
      </c>
      <c r="T691">
        <f t="shared" si="80"/>
        <v>0</v>
      </c>
    </row>
    <row r="692" spans="1:20" x14ac:dyDescent="0.25">
      <c r="A692" t="s">
        <v>145</v>
      </c>
      <c r="B692">
        <v>0.20820173509381429</v>
      </c>
      <c r="C692">
        <v>6.9284045E-10</v>
      </c>
      <c r="D692">
        <v>74</v>
      </c>
      <c r="E692">
        <v>361</v>
      </c>
      <c r="F692">
        <v>64</v>
      </c>
      <c r="G692">
        <v>0.20498614958448749</v>
      </c>
      <c r="H692">
        <v>0</v>
      </c>
      <c r="I692" t="s">
        <v>1714</v>
      </c>
      <c r="J692">
        <v>0.17728531855955679</v>
      </c>
      <c r="T692">
        <f t="shared" si="80"/>
        <v>0</v>
      </c>
    </row>
    <row r="693" spans="1:20" x14ac:dyDescent="0.25">
      <c r="A693" t="s">
        <v>146</v>
      </c>
      <c r="B693">
        <v>0.21879706896733839</v>
      </c>
      <c r="C693">
        <v>5.2417979999999998E-10</v>
      </c>
      <c r="D693">
        <v>79</v>
      </c>
      <c r="E693">
        <v>361</v>
      </c>
      <c r="F693">
        <v>66</v>
      </c>
      <c r="G693">
        <v>0.2188365650969529</v>
      </c>
      <c r="H693">
        <v>0</v>
      </c>
      <c r="I693" t="s">
        <v>1715</v>
      </c>
      <c r="J693">
        <v>0.18282548476454291</v>
      </c>
      <c r="T693">
        <f t="shared" si="80"/>
        <v>0</v>
      </c>
    </row>
    <row r="694" spans="1:20" x14ac:dyDescent="0.25">
      <c r="A694" t="s">
        <v>147</v>
      </c>
      <c r="B694">
        <v>0.2219232325380569</v>
      </c>
      <c r="C694">
        <v>8.3238115999999997E-10</v>
      </c>
      <c r="D694">
        <v>81</v>
      </c>
      <c r="E694">
        <v>361</v>
      </c>
      <c r="F694">
        <v>68</v>
      </c>
      <c r="G694">
        <v>0.22437673130193911</v>
      </c>
      <c r="H694">
        <v>0</v>
      </c>
      <c r="I694" t="s">
        <v>1716</v>
      </c>
      <c r="J694">
        <v>0.18836565096952909</v>
      </c>
      <c r="T694">
        <f t="shared" si="80"/>
        <v>0</v>
      </c>
    </row>
    <row r="695" spans="1:20" x14ac:dyDescent="0.25">
      <c r="A695" t="s">
        <v>148</v>
      </c>
      <c r="B695">
        <v>0.2468984657812624</v>
      </c>
      <c r="C695">
        <v>7.9743620000000002E-10</v>
      </c>
      <c r="D695">
        <v>91</v>
      </c>
      <c r="E695">
        <v>361</v>
      </c>
      <c r="F695">
        <v>78</v>
      </c>
      <c r="G695">
        <v>0.25207756232686979</v>
      </c>
      <c r="H695">
        <v>0</v>
      </c>
      <c r="I695" t="s">
        <v>1717</v>
      </c>
      <c r="J695">
        <v>0.2160664819944598</v>
      </c>
      <c r="T695">
        <f t="shared" si="80"/>
        <v>0</v>
      </c>
    </row>
    <row r="696" spans="1:20" x14ac:dyDescent="0.25">
      <c r="A696" t="s">
        <v>149</v>
      </c>
      <c r="B696">
        <v>0.23320734684943581</v>
      </c>
      <c r="C696">
        <v>4.8275520000000002E-10</v>
      </c>
      <c r="D696">
        <v>85</v>
      </c>
      <c r="E696">
        <v>361</v>
      </c>
      <c r="F696">
        <v>72</v>
      </c>
      <c r="G696">
        <v>0.23545706371191141</v>
      </c>
      <c r="H696">
        <v>0</v>
      </c>
      <c r="I696" t="s">
        <v>1718</v>
      </c>
      <c r="J696">
        <v>0.1994459833795014</v>
      </c>
      <c r="T696">
        <f t="shared" si="80"/>
        <v>0</v>
      </c>
    </row>
    <row r="697" spans="1:20" x14ac:dyDescent="0.25">
      <c r="A697" t="s">
        <v>150</v>
      </c>
      <c r="B697">
        <v>0.18703319149375711</v>
      </c>
      <c r="C697">
        <v>3.8443772999999999E-10</v>
      </c>
      <c r="D697">
        <v>73</v>
      </c>
      <c r="E697">
        <v>383</v>
      </c>
      <c r="F697">
        <v>73</v>
      </c>
      <c r="G697">
        <v>0.1906005221932115</v>
      </c>
      <c r="H697">
        <v>0</v>
      </c>
      <c r="I697" t="s">
        <v>1709</v>
      </c>
      <c r="J697">
        <v>0.1906005221932115</v>
      </c>
      <c r="T697">
        <f t="shared" si="80"/>
        <v>0</v>
      </c>
    </row>
    <row r="698" spans="1:20" x14ac:dyDescent="0.25">
      <c r="A698" t="s">
        <v>151</v>
      </c>
      <c r="B698">
        <v>0.20494155403040959</v>
      </c>
      <c r="C698">
        <v>3.8443772999999999E-10</v>
      </c>
      <c r="D698">
        <v>80</v>
      </c>
      <c r="E698">
        <v>383</v>
      </c>
      <c r="F698">
        <v>80</v>
      </c>
      <c r="G698">
        <v>0.20887728459530019</v>
      </c>
      <c r="H698">
        <v>0</v>
      </c>
      <c r="I698" t="s">
        <v>1710</v>
      </c>
      <c r="J698">
        <v>0.20887728459530019</v>
      </c>
      <c r="T698">
        <f t="shared" si="80"/>
        <v>0</v>
      </c>
    </row>
    <row r="699" spans="1:20" x14ac:dyDescent="0.25">
      <c r="A699" t="s">
        <v>152</v>
      </c>
      <c r="B699">
        <v>0.22473242987731851</v>
      </c>
      <c r="C699">
        <v>3.8443772999999999E-10</v>
      </c>
      <c r="D699">
        <v>87</v>
      </c>
      <c r="E699">
        <v>383</v>
      </c>
      <c r="F699">
        <v>87</v>
      </c>
      <c r="G699">
        <v>0.227154046997389</v>
      </c>
      <c r="H699">
        <v>0</v>
      </c>
      <c r="I699" t="s">
        <v>1711</v>
      </c>
      <c r="J699">
        <v>0.227154046997389</v>
      </c>
      <c r="T699">
        <f t="shared" si="80"/>
        <v>0</v>
      </c>
    </row>
    <row r="700" spans="1:20" x14ac:dyDescent="0.25">
      <c r="A700" t="s">
        <v>153</v>
      </c>
      <c r="B700">
        <v>0.20629479333651191</v>
      </c>
      <c r="C700">
        <v>3.8443772999999999E-10</v>
      </c>
      <c r="D700">
        <v>80</v>
      </c>
      <c r="E700">
        <v>383</v>
      </c>
      <c r="F700">
        <v>80</v>
      </c>
      <c r="G700">
        <v>0.20887728459530019</v>
      </c>
      <c r="H700">
        <v>0</v>
      </c>
      <c r="I700" t="s">
        <v>1712</v>
      </c>
      <c r="J700">
        <v>0.20887728459530019</v>
      </c>
      <c r="T700">
        <f t="shared" si="80"/>
        <v>0</v>
      </c>
    </row>
    <row r="701" spans="1:20" x14ac:dyDescent="0.25">
      <c r="A701" t="s">
        <v>154</v>
      </c>
      <c r="B701">
        <v>0.2029944949443081</v>
      </c>
      <c r="C701">
        <v>3.8443772999999999E-10</v>
      </c>
      <c r="D701">
        <v>80</v>
      </c>
      <c r="E701">
        <v>383</v>
      </c>
      <c r="F701">
        <v>80</v>
      </c>
      <c r="G701">
        <v>0.20887728459530019</v>
      </c>
      <c r="H701">
        <v>0</v>
      </c>
      <c r="I701" t="s">
        <v>1713</v>
      </c>
      <c r="J701">
        <v>0.20887728459530019</v>
      </c>
      <c r="T701">
        <f t="shared" si="80"/>
        <v>0</v>
      </c>
    </row>
    <row r="702" spans="1:20" x14ac:dyDescent="0.25">
      <c r="A702" t="s">
        <v>155</v>
      </c>
      <c r="B702">
        <v>0.28523342024665171</v>
      </c>
      <c r="C702">
        <v>4.1065257E-10</v>
      </c>
      <c r="D702">
        <v>122</v>
      </c>
      <c r="E702">
        <v>425</v>
      </c>
      <c r="F702">
        <v>122</v>
      </c>
      <c r="G702">
        <v>0.28705882352941181</v>
      </c>
      <c r="H702">
        <v>0</v>
      </c>
      <c r="I702" t="s">
        <v>1724</v>
      </c>
      <c r="J702">
        <v>0.28705882352941181</v>
      </c>
      <c r="T702">
        <f t="shared" si="80"/>
        <v>0</v>
      </c>
    </row>
    <row r="703" spans="1:20" x14ac:dyDescent="0.25">
      <c r="A703" t="s">
        <v>156</v>
      </c>
      <c r="B703">
        <v>0.29058868548088312</v>
      </c>
      <c r="C703">
        <v>7.1856954000000005E-10</v>
      </c>
      <c r="D703">
        <v>125</v>
      </c>
      <c r="E703">
        <v>425</v>
      </c>
      <c r="F703">
        <v>125</v>
      </c>
      <c r="G703">
        <v>0.29411764705882348</v>
      </c>
      <c r="H703">
        <v>0</v>
      </c>
      <c r="I703" t="s">
        <v>1725</v>
      </c>
      <c r="J703">
        <v>0.29411764705882348</v>
      </c>
      <c r="T703">
        <f t="shared" si="80"/>
        <v>0</v>
      </c>
    </row>
    <row r="704" spans="1:20" x14ac:dyDescent="0.25">
      <c r="A704" t="s">
        <v>157</v>
      </c>
      <c r="B704">
        <v>0.29853218060292669</v>
      </c>
      <c r="C704">
        <v>7.1536820000000003E-10</v>
      </c>
      <c r="D704">
        <v>127</v>
      </c>
      <c r="E704">
        <v>425</v>
      </c>
      <c r="F704">
        <v>127</v>
      </c>
      <c r="G704">
        <v>0.29882352941176471</v>
      </c>
      <c r="H704">
        <v>0</v>
      </c>
      <c r="I704" t="s">
        <v>1726</v>
      </c>
      <c r="J704">
        <v>0.29882352941176471</v>
      </c>
      <c r="T704">
        <f t="shared" si="80"/>
        <v>0</v>
      </c>
    </row>
    <row r="705" spans="1:20" x14ac:dyDescent="0.25">
      <c r="A705" t="s">
        <v>158</v>
      </c>
      <c r="B705">
        <v>0.260594169346959</v>
      </c>
      <c r="C705">
        <v>3.8527969999999999E-10</v>
      </c>
      <c r="D705">
        <v>112</v>
      </c>
      <c r="E705">
        <v>425</v>
      </c>
      <c r="F705">
        <v>112</v>
      </c>
      <c r="G705">
        <v>0.2635294117647059</v>
      </c>
      <c r="H705">
        <v>0</v>
      </c>
      <c r="I705" t="s">
        <v>1727</v>
      </c>
      <c r="J705">
        <v>0.2635294117647059</v>
      </c>
      <c r="T705">
        <f t="shared" si="80"/>
        <v>0</v>
      </c>
    </row>
    <row r="706" spans="1:20" x14ac:dyDescent="0.25">
      <c r="A706" t="s">
        <v>159</v>
      </c>
      <c r="B706">
        <v>0.27643571189825611</v>
      </c>
      <c r="C706">
        <v>7.1536820000000003E-10</v>
      </c>
      <c r="D706">
        <v>120</v>
      </c>
      <c r="E706">
        <v>425</v>
      </c>
      <c r="F706">
        <v>120</v>
      </c>
      <c r="G706">
        <v>0.28235294117647058</v>
      </c>
      <c r="H706">
        <v>0</v>
      </c>
      <c r="I706" t="s">
        <v>1728</v>
      </c>
      <c r="J706">
        <v>0.28235294117647058</v>
      </c>
      <c r="T706">
        <f t="shared" si="80"/>
        <v>0</v>
      </c>
    </row>
    <row r="707" spans="1:20" x14ac:dyDescent="0.25">
      <c r="A707" t="s">
        <v>160</v>
      </c>
      <c r="B707">
        <v>0.28316238370385738</v>
      </c>
      <c r="C707">
        <v>1.85845665E-9</v>
      </c>
      <c r="D707">
        <v>145</v>
      </c>
      <c r="E707">
        <v>516</v>
      </c>
      <c r="F707">
        <v>145</v>
      </c>
      <c r="G707">
        <v>0.2810077519379845</v>
      </c>
      <c r="H707">
        <v>0</v>
      </c>
      <c r="I707" t="s">
        <v>1719</v>
      </c>
      <c r="J707">
        <v>0.2810077519379845</v>
      </c>
      <c r="T707">
        <f t="shared" si="80"/>
        <v>0</v>
      </c>
    </row>
    <row r="708" spans="1:20" x14ac:dyDescent="0.25">
      <c r="A708" t="s">
        <v>161</v>
      </c>
      <c r="B708">
        <v>0.28884110217982162</v>
      </c>
      <c r="C708">
        <v>2.3306596999999998E-9</v>
      </c>
      <c r="D708">
        <v>150</v>
      </c>
      <c r="E708">
        <v>516</v>
      </c>
      <c r="F708">
        <v>150</v>
      </c>
      <c r="G708">
        <v>0.29069767441860472</v>
      </c>
      <c r="H708">
        <v>0</v>
      </c>
      <c r="I708" t="s">
        <v>1720</v>
      </c>
      <c r="J708">
        <v>0.29069767441860472</v>
      </c>
      <c r="T708">
        <f t="shared" si="80"/>
        <v>0</v>
      </c>
    </row>
    <row r="709" spans="1:20" x14ac:dyDescent="0.25">
      <c r="A709" t="s">
        <v>162</v>
      </c>
      <c r="B709">
        <v>0.27459902011257548</v>
      </c>
      <c r="C709">
        <v>3.0991664499999999E-9</v>
      </c>
      <c r="D709">
        <v>143</v>
      </c>
      <c r="E709">
        <v>516</v>
      </c>
      <c r="F709">
        <v>143</v>
      </c>
      <c r="G709">
        <v>0.27713178294573643</v>
      </c>
      <c r="H709">
        <v>0</v>
      </c>
      <c r="I709" t="s">
        <v>1721</v>
      </c>
      <c r="J709">
        <v>0.27713178294573643</v>
      </c>
      <c r="T709">
        <f t="shared" si="80"/>
        <v>0</v>
      </c>
    </row>
    <row r="710" spans="1:20" x14ac:dyDescent="0.25">
      <c r="A710" t="s">
        <v>163</v>
      </c>
      <c r="B710">
        <v>0.27639060361236317</v>
      </c>
      <c r="C710">
        <v>4.1147773999999993E-9</v>
      </c>
      <c r="D710">
        <v>142</v>
      </c>
      <c r="E710">
        <v>516</v>
      </c>
      <c r="F710">
        <v>142</v>
      </c>
      <c r="G710">
        <v>0.27519379844961239</v>
      </c>
      <c r="H710">
        <v>0</v>
      </c>
      <c r="I710" t="s">
        <v>1722</v>
      </c>
      <c r="J710">
        <v>0.27519379844961239</v>
      </c>
      <c r="T710">
        <f t="shared" si="80"/>
        <v>0</v>
      </c>
    </row>
    <row r="711" spans="1:20" x14ac:dyDescent="0.25">
      <c r="A711" t="s">
        <v>164</v>
      </c>
      <c r="B711">
        <v>0.2652369650671812</v>
      </c>
      <c r="C711">
        <v>1.85877925E-9</v>
      </c>
      <c r="D711">
        <v>140</v>
      </c>
      <c r="E711">
        <v>516</v>
      </c>
      <c r="F711">
        <v>140</v>
      </c>
      <c r="G711">
        <v>0.27131782945736432</v>
      </c>
      <c r="H711">
        <v>0</v>
      </c>
      <c r="I711" t="s">
        <v>1723</v>
      </c>
      <c r="J711">
        <v>0.27131782945736432</v>
      </c>
      <c r="T711">
        <f t="shared" si="80"/>
        <v>0</v>
      </c>
    </row>
    <row r="712" spans="1:20" x14ac:dyDescent="0.25">
      <c r="A712" t="s">
        <v>165</v>
      </c>
      <c r="B712">
        <v>0.25272721721629338</v>
      </c>
      <c r="C712">
        <v>3.1257537499999998E-9</v>
      </c>
      <c r="D712">
        <v>129</v>
      </c>
      <c r="E712">
        <v>516</v>
      </c>
      <c r="F712">
        <v>129</v>
      </c>
      <c r="G712">
        <v>0.25</v>
      </c>
      <c r="H712">
        <v>0</v>
      </c>
      <c r="I712" t="s">
        <v>1734</v>
      </c>
      <c r="J712">
        <v>0.25</v>
      </c>
      <c r="T712">
        <f t="shared" ref="T712:T775" si="81">IF(A712=I712,1,0)</f>
        <v>0</v>
      </c>
    </row>
    <row r="713" spans="1:20" x14ac:dyDescent="0.25">
      <c r="A713" t="s">
        <v>166</v>
      </c>
      <c r="B713">
        <v>0.27388867619603102</v>
      </c>
      <c r="C713">
        <v>4.0528749499999998E-9</v>
      </c>
      <c r="D713">
        <v>144</v>
      </c>
      <c r="E713">
        <v>516</v>
      </c>
      <c r="F713">
        <v>144</v>
      </c>
      <c r="G713">
        <v>0.27906976744186052</v>
      </c>
      <c r="H713">
        <v>0</v>
      </c>
      <c r="I713" t="s">
        <v>1735</v>
      </c>
      <c r="J713">
        <v>0.27906976744186052</v>
      </c>
      <c r="T713">
        <f t="shared" si="81"/>
        <v>0</v>
      </c>
    </row>
    <row r="714" spans="1:20" x14ac:dyDescent="0.25">
      <c r="A714" t="s">
        <v>167</v>
      </c>
      <c r="B714">
        <v>0.246918111627251</v>
      </c>
      <c r="C714">
        <v>3.3383215500000002E-9</v>
      </c>
      <c r="D714">
        <v>130</v>
      </c>
      <c r="E714">
        <v>516</v>
      </c>
      <c r="F714">
        <v>130</v>
      </c>
      <c r="G714">
        <v>0.25193798449612398</v>
      </c>
      <c r="H714">
        <v>0</v>
      </c>
      <c r="I714" t="s">
        <v>1736</v>
      </c>
      <c r="J714">
        <v>0.25193798449612398</v>
      </c>
      <c r="T714">
        <f t="shared" si="81"/>
        <v>0</v>
      </c>
    </row>
    <row r="715" spans="1:20" x14ac:dyDescent="0.25">
      <c r="A715" t="s">
        <v>168</v>
      </c>
      <c r="B715">
        <v>0.26971262385630218</v>
      </c>
      <c r="C715">
        <v>5.1608483000000003E-9</v>
      </c>
      <c r="D715">
        <v>138</v>
      </c>
      <c r="E715">
        <v>516</v>
      </c>
      <c r="F715">
        <v>138</v>
      </c>
      <c r="G715">
        <v>0.26744186046511631</v>
      </c>
      <c r="H715">
        <v>0</v>
      </c>
      <c r="I715" t="s">
        <v>1737</v>
      </c>
      <c r="J715">
        <v>0.26744186046511631</v>
      </c>
      <c r="T715">
        <f t="shared" si="81"/>
        <v>0</v>
      </c>
    </row>
    <row r="716" spans="1:20" x14ac:dyDescent="0.25">
      <c r="A716" t="s">
        <v>169</v>
      </c>
      <c r="B716">
        <v>0.250150570270807</v>
      </c>
      <c r="C716">
        <v>4.2211700499999998E-9</v>
      </c>
      <c r="D716">
        <v>131</v>
      </c>
      <c r="E716">
        <v>516</v>
      </c>
      <c r="F716">
        <v>131</v>
      </c>
      <c r="G716">
        <v>0.25387596899224812</v>
      </c>
      <c r="H716">
        <v>0</v>
      </c>
      <c r="I716" t="s">
        <v>1738</v>
      </c>
      <c r="J716">
        <v>0.25387596899224812</v>
      </c>
      <c r="T716">
        <f t="shared" si="81"/>
        <v>0</v>
      </c>
    </row>
    <row r="717" spans="1:20" x14ac:dyDescent="0.25">
      <c r="A717" t="s">
        <v>170</v>
      </c>
      <c r="B717">
        <v>0.15960436273052561</v>
      </c>
      <c r="C717">
        <v>3.8443772999999999E-10</v>
      </c>
      <c r="D717">
        <v>59</v>
      </c>
      <c r="E717">
        <v>376</v>
      </c>
      <c r="F717">
        <v>59</v>
      </c>
      <c r="G717">
        <v>0.15691489361702129</v>
      </c>
      <c r="H717">
        <v>0</v>
      </c>
      <c r="I717" t="s">
        <v>1739</v>
      </c>
      <c r="J717">
        <v>0.15691489361702129</v>
      </c>
      <c r="T717">
        <f t="shared" si="81"/>
        <v>0</v>
      </c>
    </row>
    <row r="718" spans="1:20" x14ac:dyDescent="0.25">
      <c r="A718" t="s">
        <v>171</v>
      </c>
      <c r="B718">
        <v>0.14698949908565079</v>
      </c>
      <c r="C718">
        <v>3.8443772999999999E-10</v>
      </c>
      <c r="D718">
        <v>54</v>
      </c>
      <c r="E718">
        <v>376</v>
      </c>
      <c r="F718">
        <v>54</v>
      </c>
      <c r="G718">
        <v>0.14361702127659581</v>
      </c>
      <c r="H718">
        <v>0</v>
      </c>
      <c r="I718" t="s">
        <v>1740</v>
      </c>
      <c r="J718">
        <v>0.14361702127659581</v>
      </c>
      <c r="T718">
        <f t="shared" si="81"/>
        <v>0</v>
      </c>
    </row>
    <row r="719" spans="1:20" x14ac:dyDescent="0.25">
      <c r="A719" t="s">
        <v>172</v>
      </c>
      <c r="B719">
        <v>0.13767013861059349</v>
      </c>
      <c r="C719">
        <v>3.8443772999999999E-10</v>
      </c>
      <c r="D719">
        <v>52</v>
      </c>
      <c r="E719">
        <v>376</v>
      </c>
      <c r="F719">
        <v>52</v>
      </c>
      <c r="G719">
        <v>0.13829787234042551</v>
      </c>
      <c r="H719">
        <v>0</v>
      </c>
      <c r="I719" t="s">
        <v>1741</v>
      </c>
      <c r="J719">
        <v>0.13829787234042551</v>
      </c>
      <c r="T719">
        <f t="shared" si="81"/>
        <v>0</v>
      </c>
    </row>
    <row r="720" spans="1:20" x14ac:dyDescent="0.25">
      <c r="A720" t="s">
        <v>173</v>
      </c>
      <c r="B720">
        <v>0.1701088940563617</v>
      </c>
      <c r="C720">
        <v>3.8843222999999998E-10</v>
      </c>
      <c r="D720">
        <v>64</v>
      </c>
      <c r="E720">
        <v>376</v>
      </c>
      <c r="F720">
        <v>62</v>
      </c>
      <c r="G720">
        <v>0.1702127659574468</v>
      </c>
      <c r="H720">
        <v>0</v>
      </c>
      <c r="I720" t="s">
        <v>1742</v>
      </c>
      <c r="J720">
        <v>0.16489361702127661</v>
      </c>
      <c r="T720">
        <f t="shared" si="81"/>
        <v>0</v>
      </c>
    </row>
    <row r="721" spans="1:20" x14ac:dyDescent="0.25">
      <c r="A721" t="s">
        <v>174</v>
      </c>
      <c r="B721">
        <v>0.15384533224916661</v>
      </c>
      <c r="C721">
        <v>3.8443772999999999E-10</v>
      </c>
      <c r="D721">
        <v>60</v>
      </c>
      <c r="E721">
        <v>376</v>
      </c>
      <c r="F721">
        <v>60</v>
      </c>
      <c r="G721">
        <v>0.15957446808510639</v>
      </c>
      <c r="H721">
        <v>0</v>
      </c>
      <c r="I721" t="s">
        <v>1743</v>
      </c>
      <c r="J721">
        <v>0.15957446808510639</v>
      </c>
      <c r="T721">
        <f t="shared" si="81"/>
        <v>0</v>
      </c>
    </row>
    <row r="722" spans="1:20" x14ac:dyDescent="0.25">
      <c r="A722" t="s">
        <v>175</v>
      </c>
      <c r="B722">
        <v>0.28530645954744421</v>
      </c>
      <c r="C722">
        <v>3.8840000000000002E-10</v>
      </c>
      <c r="D722">
        <v>112</v>
      </c>
      <c r="E722">
        <v>383</v>
      </c>
      <c r="F722">
        <v>111</v>
      </c>
      <c r="G722">
        <v>0.29242819843342038</v>
      </c>
      <c r="H722">
        <v>0</v>
      </c>
      <c r="I722" t="s">
        <v>1744</v>
      </c>
      <c r="J722">
        <v>0.28981723237597912</v>
      </c>
      <c r="T722">
        <f t="shared" si="81"/>
        <v>0</v>
      </c>
    </row>
    <row r="723" spans="1:20" x14ac:dyDescent="0.25">
      <c r="A723" t="s">
        <v>176</v>
      </c>
      <c r="B723">
        <v>0.24101573675533811</v>
      </c>
      <c r="C723">
        <v>7.1536820000000003E-10</v>
      </c>
      <c r="D723">
        <v>94</v>
      </c>
      <c r="E723">
        <v>383</v>
      </c>
      <c r="F723">
        <v>93</v>
      </c>
      <c r="G723">
        <v>0.24543080939947781</v>
      </c>
      <c r="H723">
        <v>0</v>
      </c>
      <c r="I723" t="s">
        <v>1745</v>
      </c>
      <c r="J723">
        <v>0.24281984334203649</v>
      </c>
      <c r="T723">
        <f t="shared" si="81"/>
        <v>0</v>
      </c>
    </row>
    <row r="724" spans="1:20" x14ac:dyDescent="0.25">
      <c r="A724" t="s">
        <v>177</v>
      </c>
      <c r="B724">
        <v>0.27972295589681168</v>
      </c>
      <c r="C724">
        <v>6.7198136000000005E-10</v>
      </c>
      <c r="D724">
        <v>108</v>
      </c>
      <c r="E724">
        <v>383</v>
      </c>
      <c r="F724">
        <v>108</v>
      </c>
      <c r="G724">
        <v>0.28198433420365537</v>
      </c>
      <c r="H724">
        <v>0</v>
      </c>
      <c r="I724" t="s">
        <v>1746</v>
      </c>
      <c r="J724">
        <v>0.28198433420365537</v>
      </c>
      <c r="T724">
        <f t="shared" si="81"/>
        <v>0</v>
      </c>
    </row>
    <row r="725" spans="1:20" x14ac:dyDescent="0.25">
      <c r="A725" t="s">
        <v>178</v>
      </c>
      <c r="B725">
        <v>0.26560520523292208</v>
      </c>
      <c r="C725">
        <v>7.6729072999999999E-10</v>
      </c>
      <c r="D725">
        <v>101</v>
      </c>
      <c r="E725">
        <v>383</v>
      </c>
      <c r="F725">
        <v>101</v>
      </c>
      <c r="G725">
        <v>0.26370757180156662</v>
      </c>
      <c r="H725">
        <v>0</v>
      </c>
      <c r="I725" t="s">
        <v>1747</v>
      </c>
      <c r="J725">
        <v>0.26370757180156662</v>
      </c>
      <c r="T725">
        <f t="shared" si="81"/>
        <v>0</v>
      </c>
    </row>
    <row r="726" spans="1:20" x14ac:dyDescent="0.25">
      <c r="A726" t="s">
        <v>179</v>
      </c>
      <c r="B726">
        <v>0.25359180532568021</v>
      </c>
      <c r="C726">
        <v>3.8445974000000001E-10</v>
      </c>
      <c r="D726">
        <v>100</v>
      </c>
      <c r="E726">
        <v>383</v>
      </c>
      <c r="F726">
        <v>100</v>
      </c>
      <c r="G726">
        <v>0.26109660574412541</v>
      </c>
      <c r="H726">
        <v>0</v>
      </c>
      <c r="I726" t="s">
        <v>1748</v>
      </c>
      <c r="J726">
        <v>0.26109660574412541</v>
      </c>
      <c r="T726">
        <f t="shared" si="81"/>
        <v>0</v>
      </c>
    </row>
    <row r="727" spans="1:20" x14ac:dyDescent="0.25">
      <c r="A727" t="s">
        <v>180</v>
      </c>
      <c r="B727">
        <v>0.23019416083354061</v>
      </c>
      <c r="C727">
        <v>1.3177375999999999E-9</v>
      </c>
      <c r="D727">
        <v>116</v>
      </c>
      <c r="E727">
        <v>516</v>
      </c>
      <c r="F727">
        <v>116</v>
      </c>
      <c r="G727">
        <v>0.22480620155038761</v>
      </c>
      <c r="H727">
        <v>0</v>
      </c>
      <c r="I727" t="s">
        <v>1749</v>
      </c>
      <c r="J727">
        <v>0.22480620155038761</v>
      </c>
      <c r="T727">
        <f t="shared" si="81"/>
        <v>0</v>
      </c>
    </row>
    <row r="728" spans="1:20" x14ac:dyDescent="0.25">
      <c r="A728" t="s">
        <v>181</v>
      </c>
      <c r="B728">
        <v>0.26590250666583759</v>
      </c>
      <c r="C728">
        <v>1.3219936E-9</v>
      </c>
      <c r="D728">
        <v>140</v>
      </c>
      <c r="E728">
        <v>516</v>
      </c>
      <c r="F728">
        <v>140</v>
      </c>
      <c r="G728">
        <v>0.27131782945736432</v>
      </c>
      <c r="H728">
        <v>0</v>
      </c>
      <c r="I728" t="s">
        <v>1750</v>
      </c>
      <c r="J728">
        <v>0.27131782945736432</v>
      </c>
      <c r="T728">
        <f t="shared" si="81"/>
        <v>0</v>
      </c>
    </row>
    <row r="729" spans="1:20" x14ac:dyDescent="0.25">
      <c r="A729" t="s">
        <v>182</v>
      </c>
      <c r="B729">
        <v>0.24764671276304639</v>
      </c>
      <c r="C729">
        <v>1.3180969999999999E-9</v>
      </c>
      <c r="D729">
        <v>128</v>
      </c>
      <c r="E729">
        <v>516</v>
      </c>
      <c r="F729">
        <v>128</v>
      </c>
      <c r="G729">
        <v>0.24806201550387599</v>
      </c>
      <c r="H729">
        <v>0</v>
      </c>
      <c r="I729" t="s">
        <v>1751</v>
      </c>
      <c r="J729">
        <v>0.24806201550387599</v>
      </c>
      <c r="T729">
        <f t="shared" si="81"/>
        <v>0</v>
      </c>
    </row>
    <row r="730" spans="1:20" x14ac:dyDescent="0.25">
      <c r="A730" t="s">
        <v>183</v>
      </c>
      <c r="B730">
        <v>0.25548761711499468</v>
      </c>
      <c r="C730">
        <v>2.1961853499999998E-9</v>
      </c>
      <c r="D730">
        <v>132</v>
      </c>
      <c r="E730">
        <v>516</v>
      </c>
      <c r="F730">
        <v>132</v>
      </c>
      <c r="G730">
        <v>0.2558139534883721</v>
      </c>
      <c r="H730">
        <v>0</v>
      </c>
      <c r="I730" t="s">
        <v>1752</v>
      </c>
      <c r="J730">
        <v>0.2558139534883721</v>
      </c>
      <c r="T730">
        <f t="shared" si="81"/>
        <v>0</v>
      </c>
    </row>
    <row r="731" spans="1:20" x14ac:dyDescent="0.25">
      <c r="A731" t="s">
        <v>184</v>
      </c>
      <c r="B731">
        <v>0.2403732784595175</v>
      </c>
      <c r="C731">
        <v>1.3183071000000001E-9</v>
      </c>
      <c r="D731">
        <v>126</v>
      </c>
      <c r="E731">
        <v>516</v>
      </c>
      <c r="F731">
        <v>126</v>
      </c>
      <c r="G731">
        <v>0.2441860465116279</v>
      </c>
      <c r="H731">
        <v>0</v>
      </c>
      <c r="I731" t="s">
        <v>1753</v>
      </c>
      <c r="J731">
        <v>0.2441860465116279</v>
      </c>
      <c r="T731">
        <f t="shared" si="81"/>
        <v>0</v>
      </c>
    </row>
    <row r="732" spans="1:20" x14ac:dyDescent="0.25">
      <c r="A732" t="s">
        <v>185</v>
      </c>
      <c r="B732">
        <v>0.30778286413366213</v>
      </c>
      <c r="C732">
        <v>6.331582E-9</v>
      </c>
      <c r="D732">
        <v>161</v>
      </c>
      <c r="E732">
        <v>516</v>
      </c>
      <c r="F732">
        <v>161</v>
      </c>
      <c r="G732">
        <v>0.31201550387596899</v>
      </c>
      <c r="H732">
        <v>0</v>
      </c>
      <c r="I732" t="s">
        <v>1759</v>
      </c>
      <c r="J732">
        <v>0.31201550387596899</v>
      </c>
      <c r="T732">
        <f t="shared" si="81"/>
        <v>0</v>
      </c>
    </row>
    <row r="733" spans="1:20" x14ac:dyDescent="0.25">
      <c r="A733" t="s">
        <v>186</v>
      </c>
      <c r="B733">
        <v>0.32529617038232278</v>
      </c>
      <c r="C733">
        <v>5.1773570000000003E-9</v>
      </c>
      <c r="D733">
        <v>169</v>
      </c>
      <c r="E733">
        <v>516</v>
      </c>
      <c r="F733">
        <v>169</v>
      </c>
      <c r="G733">
        <v>0.32751937984496132</v>
      </c>
      <c r="H733">
        <v>0</v>
      </c>
      <c r="I733" t="s">
        <v>1760</v>
      </c>
      <c r="J733">
        <v>0.32751937984496132</v>
      </c>
      <c r="T733">
        <f t="shared" si="81"/>
        <v>0</v>
      </c>
    </row>
    <row r="734" spans="1:20" x14ac:dyDescent="0.25">
      <c r="A734" t="s">
        <v>187</v>
      </c>
      <c r="B734">
        <v>0.3090449916680742</v>
      </c>
      <c r="C734">
        <v>6.3713390000000001E-9</v>
      </c>
      <c r="D734">
        <v>163</v>
      </c>
      <c r="E734">
        <v>516</v>
      </c>
      <c r="F734">
        <v>163</v>
      </c>
      <c r="G734">
        <v>0.31589147286821712</v>
      </c>
      <c r="H734">
        <v>0</v>
      </c>
      <c r="I734" t="s">
        <v>1761</v>
      </c>
      <c r="J734">
        <v>0.31589147286821712</v>
      </c>
      <c r="T734">
        <f t="shared" si="81"/>
        <v>0</v>
      </c>
    </row>
    <row r="735" spans="1:20" x14ac:dyDescent="0.25">
      <c r="A735" t="s">
        <v>188</v>
      </c>
      <c r="B735">
        <v>0.31515809285949309</v>
      </c>
      <c r="C735">
        <v>1.288153325E-8</v>
      </c>
      <c r="D735">
        <v>162</v>
      </c>
      <c r="E735">
        <v>516</v>
      </c>
      <c r="F735">
        <v>162</v>
      </c>
      <c r="G735">
        <v>0.31395348837209303</v>
      </c>
      <c r="H735">
        <v>0</v>
      </c>
      <c r="I735" t="s">
        <v>1762</v>
      </c>
      <c r="J735">
        <v>0.31395348837209303</v>
      </c>
      <c r="T735">
        <f t="shared" si="81"/>
        <v>0</v>
      </c>
    </row>
    <row r="736" spans="1:20" x14ac:dyDescent="0.25">
      <c r="A736" t="s">
        <v>189</v>
      </c>
      <c r="B736">
        <v>0.29602689918949782</v>
      </c>
      <c r="C736">
        <v>1.09919748E-8</v>
      </c>
      <c r="D736">
        <v>155</v>
      </c>
      <c r="E736">
        <v>516</v>
      </c>
      <c r="F736">
        <v>155</v>
      </c>
      <c r="G736">
        <v>0.30038759689922478</v>
      </c>
      <c r="H736">
        <v>0</v>
      </c>
      <c r="I736" t="s">
        <v>1763</v>
      </c>
      <c r="J736">
        <v>0.30038759689922478</v>
      </c>
      <c r="T736">
        <f t="shared" si="81"/>
        <v>0</v>
      </c>
    </row>
    <row r="737" spans="1:20" x14ac:dyDescent="0.25">
      <c r="A737" t="s">
        <v>1619</v>
      </c>
      <c r="B737">
        <v>0.31255651294987757</v>
      </c>
      <c r="C737">
        <v>3.8443772999999999E-10</v>
      </c>
      <c r="D737">
        <v>107</v>
      </c>
      <c r="E737">
        <v>338</v>
      </c>
      <c r="F737">
        <v>107</v>
      </c>
      <c r="G737">
        <v>0.31656804733727811</v>
      </c>
      <c r="H737">
        <v>0</v>
      </c>
      <c r="I737" t="s">
        <v>1764</v>
      </c>
      <c r="J737">
        <v>0.31656804733727811</v>
      </c>
      <c r="T737">
        <f t="shared" si="81"/>
        <v>0</v>
      </c>
    </row>
    <row r="738" spans="1:20" x14ac:dyDescent="0.25">
      <c r="A738" t="s">
        <v>1620</v>
      </c>
      <c r="B738">
        <v>0.33308677594815828</v>
      </c>
      <c r="C738">
        <v>5.0972779999999998E-10</v>
      </c>
      <c r="D738">
        <v>115</v>
      </c>
      <c r="E738">
        <v>338</v>
      </c>
      <c r="F738">
        <v>115</v>
      </c>
      <c r="G738">
        <v>0.34023668639053262</v>
      </c>
      <c r="H738">
        <v>0</v>
      </c>
      <c r="I738" t="s">
        <v>1765</v>
      </c>
      <c r="J738">
        <v>0.34023668639053262</v>
      </c>
      <c r="T738">
        <f t="shared" si="81"/>
        <v>0</v>
      </c>
    </row>
    <row r="739" spans="1:20" x14ac:dyDescent="0.25">
      <c r="A739" t="s">
        <v>1621</v>
      </c>
      <c r="B739">
        <v>0.34425422425491092</v>
      </c>
      <c r="C739">
        <v>3.0441131E-5</v>
      </c>
      <c r="D739">
        <v>118</v>
      </c>
      <c r="E739">
        <v>338</v>
      </c>
      <c r="F739">
        <v>118</v>
      </c>
      <c r="G739">
        <v>0.34911242603550302</v>
      </c>
      <c r="H739">
        <v>0</v>
      </c>
      <c r="I739" t="s">
        <v>1766</v>
      </c>
      <c r="J739">
        <v>0.34911242603550302</v>
      </c>
      <c r="T739">
        <f t="shared" si="81"/>
        <v>0</v>
      </c>
    </row>
    <row r="740" spans="1:20" x14ac:dyDescent="0.25">
      <c r="A740" t="s">
        <v>1622</v>
      </c>
      <c r="B740">
        <v>0.34375838275624249</v>
      </c>
      <c r="C740">
        <v>1.31760685E-9</v>
      </c>
      <c r="D740">
        <v>119</v>
      </c>
      <c r="E740">
        <v>338</v>
      </c>
      <c r="F740">
        <v>119</v>
      </c>
      <c r="G740">
        <v>0.35207100591715978</v>
      </c>
      <c r="H740">
        <v>0</v>
      </c>
      <c r="I740" t="s">
        <v>1767</v>
      </c>
      <c r="J740">
        <v>0.35207100591715978</v>
      </c>
      <c r="T740">
        <f t="shared" si="81"/>
        <v>0</v>
      </c>
    </row>
    <row r="741" spans="1:20" x14ac:dyDescent="0.25">
      <c r="A741" t="s">
        <v>1623</v>
      </c>
      <c r="B741">
        <v>0.3682820151445928</v>
      </c>
      <c r="C741">
        <v>6.3394500000000004E-5</v>
      </c>
      <c r="D741">
        <v>127</v>
      </c>
      <c r="E741">
        <v>338</v>
      </c>
      <c r="F741">
        <v>127</v>
      </c>
      <c r="G741">
        <v>0.37573964497041418</v>
      </c>
      <c r="H741">
        <v>0</v>
      </c>
      <c r="I741" t="s">
        <v>1768</v>
      </c>
      <c r="J741">
        <v>0.37573964497041418</v>
      </c>
      <c r="T741">
        <f t="shared" si="81"/>
        <v>0</v>
      </c>
    </row>
    <row r="742" spans="1:20" x14ac:dyDescent="0.25">
      <c r="A742" t="s">
        <v>1629</v>
      </c>
      <c r="B742">
        <v>6.581048765577116E-2</v>
      </c>
      <c r="C742">
        <v>3.8443772999999999E-10</v>
      </c>
      <c r="D742">
        <v>24</v>
      </c>
      <c r="E742">
        <v>347</v>
      </c>
      <c r="F742">
        <v>24</v>
      </c>
      <c r="G742">
        <v>6.9164265129683003E-2</v>
      </c>
      <c r="H742">
        <v>0</v>
      </c>
      <c r="I742" t="s">
        <v>1769</v>
      </c>
      <c r="J742">
        <v>6.9164265129683003E-2</v>
      </c>
      <c r="T742">
        <f t="shared" si="81"/>
        <v>0</v>
      </c>
    </row>
    <row r="743" spans="1:20" x14ac:dyDescent="0.25">
      <c r="A743" t="s">
        <v>1630</v>
      </c>
      <c r="B743">
        <v>7.0182703493737744E-2</v>
      </c>
      <c r="C743">
        <v>3.8443772999999999E-10</v>
      </c>
      <c r="D743">
        <v>23</v>
      </c>
      <c r="E743">
        <v>347</v>
      </c>
      <c r="F743">
        <v>21</v>
      </c>
      <c r="G743">
        <v>6.6282420749279536E-2</v>
      </c>
      <c r="H743">
        <v>0</v>
      </c>
      <c r="I743" t="s">
        <v>1770</v>
      </c>
      <c r="J743">
        <v>6.0518731988472622E-2</v>
      </c>
      <c r="T743">
        <f t="shared" si="81"/>
        <v>0</v>
      </c>
    </row>
    <row r="744" spans="1:20" x14ac:dyDescent="0.25">
      <c r="A744" t="s">
        <v>1631</v>
      </c>
      <c r="B744">
        <v>5.5198834856844459E-2</v>
      </c>
      <c r="C744">
        <v>3.8443772999999999E-10</v>
      </c>
      <c r="D744">
        <v>19</v>
      </c>
      <c r="E744">
        <v>347</v>
      </c>
      <c r="F744">
        <v>17</v>
      </c>
      <c r="G744">
        <v>5.4755043227665709E-2</v>
      </c>
      <c r="H744">
        <v>0</v>
      </c>
      <c r="I744" t="s">
        <v>1771</v>
      </c>
      <c r="J744">
        <v>4.8991354466858789E-2</v>
      </c>
      <c r="T744">
        <f t="shared" si="81"/>
        <v>0</v>
      </c>
    </row>
    <row r="745" spans="1:20" x14ac:dyDescent="0.25">
      <c r="A745" t="s">
        <v>1632</v>
      </c>
      <c r="B745">
        <v>0.1149815887658721</v>
      </c>
      <c r="C745">
        <v>3.8443772999999999E-10</v>
      </c>
      <c r="D745">
        <v>40</v>
      </c>
      <c r="E745">
        <v>347</v>
      </c>
      <c r="F745">
        <v>38</v>
      </c>
      <c r="G745">
        <v>0.1152737752161383</v>
      </c>
      <c r="H745">
        <v>0</v>
      </c>
      <c r="I745" t="s">
        <v>1772</v>
      </c>
      <c r="J745">
        <v>0.1095100864553314</v>
      </c>
      <c r="T745">
        <f t="shared" si="81"/>
        <v>0</v>
      </c>
    </row>
    <row r="746" spans="1:20" x14ac:dyDescent="0.25">
      <c r="A746" t="s">
        <v>1633</v>
      </c>
      <c r="B746">
        <v>6.4241466378911719E-2</v>
      </c>
      <c r="C746">
        <v>3.8443772999999999E-10</v>
      </c>
      <c r="D746">
        <v>21</v>
      </c>
      <c r="E746">
        <v>347</v>
      </c>
      <c r="F746">
        <v>19</v>
      </c>
      <c r="G746">
        <v>6.0518731988472622E-2</v>
      </c>
      <c r="H746">
        <v>0</v>
      </c>
      <c r="I746" t="s">
        <v>1773</v>
      </c>
      <c r="J746">
        <v>5.4755043227665709E-2</v>
      </c>
      <c r="T746">
        <f t="shared" si="81"/>
        <v>0</v>
      </c>
    </row>
    <row r="747" spans="1:20" x14ac:dyDescent="0.25">
      <c r="A747" t="s">
        <v>1624</v>
      </c>
      <c r="B747">
        <v>0.44568197716141572</v>
      </c>
      <c r="C747">
        <v>7.0321000000000001E-4</v>
      </c>
      <c r="D747">
        <v>140</v>
      </c>
      <c r="E747">
        <v>311</v>
      </c>
      <c r="F747">
        <v>139</v>
      </c>
      <c r="G747">
        <v>0.45016077170418012</v>
      </c>
      <c r="H747">
        <v>0</v>
      </c>
      <c r="I747" t="s">
        <v>1779</v>
      </c>
      <c r="J747">
        <v>0.44694533762057881</v>
      </c>
      <c r="T747">
        <f t="shared" si="81"/>
        <v>0</v>
      </c>
    </row>
    <row r="748" spans="1:20" x14ac:dyDescent="0.25">
      <c r="A748" t="s">
        <v>1625</v>
      </c>
      <c r="B748">
        <v>0.45628366351591448</v>
      </c>
      <c r="C748">
        <v>1.047907E-2</v>
      </c>
      <c r="D748">
        <v>145</v>
      </c>
      <c r="E748">
        <v>311</v>
      </c>
      <c r="F748">
        <v>145</v>
      </c>
      <c r="G748">
        <v>0.4662379421221865</v>
      </c>
      <c r="H748">
        <v>0</v>
      </c>
      <c r="I748" t="s">
        <v>1780</v>
      </c>
      <c r="J748">
        <v>0.4662379421221865</v>
      </c>
      <c r="T748">
        <f t="shared" si="81"/>
        <v>0</v>
      </c>
    </row>
    <row r="749" spans="1:20" x14ac:dyDescent="0.25">
      <c r="A749" t="s">
        <v>1626</v>
      </c>
      <c r="B749">
        <v>0.47492646254553172</v>
      </c>
      <c r="C749">
        <v>2.6374399999999999E-2</v>
      </c>
      <c r="D749">
        <v>151</v>
      </c>
      <c r="E749">
        <v>311</v>
      </c>
      <c r="F749">
        <v>150</v>
      </c>
      <c r="G749">
        <v>0.48553054662379419</v>
      </c>
      <c r="H749">
        <v>0</v>
      </c>
      <c r="I749" t="s">
        <v>1781</v>
      </c>
      <c r="J749">
        <v>0.48231511254019288</v>
      </c>
      <c r="T749">
        <f t="shared" si="81"/>
        <v>0</v>
      </c>
    </row>
    <row r="750" spans="1:20" x14ac:dyDescent="0.25">
      <c r="A750" t="s">
        <v>1627</v>
      </c>
      <c r="B750">
        <v>0.49009720841024662</v>
      </c>
      <c r="C750">
        <v>0.65961049999999999</v>
      </c>
      <c r="D750">
        <v>156</v>
      </c>
      <c r="E750">
        <v>311</v>
      </c>
      <c r="F750">
        <v>156</v>
      </c>
      <c r="G750">
        <v>0.50160771704180063</v>
      </c>
      <c r="H750">
        <v>0</v>
      </c>
      <c r="I750" t="s">
        <v>1782</v>
      </c>
      <c r="J750">
        <v>0.50160771704180063</v>
      </c>
      <c r="T750">
        <f t="shared" si="81"/>
        <v>0</v>
      </c>
    </row>
    <row r="751" spans="1:20" x14ac:dyDescent="0.25">
      <c r="A751" t="s">
        <v>1628</v>
      </c>
      <c r="B751">
        <v>0.52499776778989149</v>
      </c>
      <c r="C751">
        <v>0.89995159999999996</v>
      </c>
      <c r="D751">
        <v>166</v>
      </c>
      <c r="E751">
        <v>311</v>
      </c>
      <c r="F751">
        <v>165</v>
      </c>
      <c r="G751">
        <v>0.5337620578778135</v>
      </c>
      <c r="H751">
        <v>0</v>
      </c>
      <c r="I751" t="s">
        <v>1783</v>
      </c>
      <c r="J751">
        <v>0.53054662379421225</v>
      </c>
      <c r="T751">
        <f t="shared" si="81"/>
        <v>0</v>
      </c>
    </row>
    <row r="752" spans="1:20" x14ac:dyDescent="0.25">
      <c r="A752" t="s">
        <v>1634</v>
      </c>
      <c r="B752">
        <v>0.26167228185321179</v>
      </c>
      <c r="C752">
        <v>7.9819095E-10</v>
      </c>
      <c r="D752">
        <v>85</v>
      </c>
      <c r="E752">
        <v>328</v>
      </c>
      <c r="F752">
        <v>84</v>
      </c>
      <c r="G752">
        <v>0.25914634146341459</v>
      </c>
      <c r="H752">
        <v>0</v>
      </c>
      <c r="I752" t="s">
        <v>1784</v>
      </c>
      <c r="J752">
        <v>0.25609756097560982</v>
      </c>
      <c r="T752">
        <f t="shared" si="81"/>
        <v>0</v>
      </c>
    </row>
    <row r="753" spans="1:20" x14ac:dyDescent="0.25">
      <c r="A753" t="s">
        <v>1635</v>
      </c>
      <c r="B753">
        <v>0.31663779380246471</v>
      </c>
      <c r="C753">
        <v>4.0135998999999999E-8</v>
      </c>
      <c r="D753">
        <v>106</v>
      </c>
      <c r="E753">
        <v>328</v>
      </c>
      <c r="F753">
        <v>104</v>
      </c>
      <c r="G753">
        <v>0.32317073170731708</v>
      </c>
      <c r="H753">
        <v>0</v>
      </c>
      <c r="I753" t="s">
        <v>1785</v>
      </c>
      <c r="J753">
        <v>0.31707317073170732</v>
      </c>
      <c r="T753">
        <f t="shared" si="81"/>
        <v>0</v>
      </c>
    </row>
    <row r="754" spans="1:20" x14ac:dyDescent="0.25">
      <c r="A754" t="s">
        <v>1636</v>
      </c>
      <c r="B754">
        <v>0.37024417499729828</v>
      </c>
      <c r="C754">
        <v>8.0111558499999994E-6</v>
      </c>
      <c r="D754">
        <v>124</v>
      </c>
      <c r="E754">
        <v>328</v>
      </c>
      <c r="F754">
        <v>122</v>
      </c>
      <c r="G754">
        <v>0.37804878048780488</v>
      </c>
      <c r="H754">
        <v>0</v>
      </c>
      <c r="I754" t="s">
        <v>1786</v>
      </c>
      <c r="J754">
        <v>0.37195121951219512</v>
      </c>
      <c r="T754">
        <f t="shared" si="81"/>
        <v>0</v>
      </c>
    </row>
    <row r="755" spans="1:20" x14ac:dyDescent="0.25">
      <c r="A755" t="s">
        <v>1637</v>
      </c>
      <c r="B755">
        <v>0.35532583932917672</v>
      </c>
      <c r="C755">
        <v>1.8553815500000001E-7</v>
      </c>
      <c r="D755">
        <v>118</v>
      </c>
      <c r="E755">
        <v>328</v>
      </c>
      <c r="F755">
        <v>116</v>
      </c>
      <c r="G755">
        <v>0.3597560975609756</v>
      </c>
      <c r="H755">
        <v>0</v>
      </c>
      <c r="I755" t="s">
        <v>1787</v>
      </c>
      <c r="J755">
        <v>0.35365853658536578</v>
      </c>
      <c r="T755">
        <f t="shared" si="81"/>
        <v>0</v>
      </c>
    </row>
    <row r="756" spans="1:20" x14ac:dyDescent="0.25">
      <c r="A756" t="s">
        <v>1638</v>
      </c>
      <c r="B756">
        <v>0.33551423577123157</v>
      </c>
      <c r="C756">
        <v>3.2304500999999998E-7</v>
      </c>
      <c r="D756">
        <v>112</v>
      </c>
      <c r="E756">
        <v>328</v>
      </c>
      <c r="F756">
        <v>110</v>
      </c>
      <c r="G756">
        <v>0.34146341463414642</v>
      </c>
      <c r="H756">
        <v>0</v>
      </c>
      <c r="I756" t="s">
        <v>1788</v>
      </c>
      <c r="J756">
        <v>0.33536585365853661</v>
      </c>
      <c r="T756">
        <f t="shared" si="81"/>
        <v>0</v>
      </c>
    </row>
    <row r="757" spans="1:20" x14ac:dyDescent="0.25">
      <c r="A757" t="s">
        <v>1639</v>
      </c>
      <c r="B757">
        <v>0.82610961706454977</v>
      </c>
      <c r="C757">
        <v>0.98686839999999998</v>
      </c>
      <c r="D757">
        <v>274</v>
      </c>
      <c r="E757">
        <v>325</v>
      </c>
      <c r="F757">
        <v>272</v>
      </c>
      <c r="G757">
        <v>0.84307692307692306</v>
      </c>
      <c r="H757">
        <v>0</v>
      </c>
      <c r="I757" t="s">
        <v>1789</v>
      </c>
      <c r="J757">
        <v>0.83692307692307688</v>
      </c>
      <c r="T757">
        <f t="shared" si="81"/>
        <v>0</v>
      </c>
    </row>
    <row r="758" spans="1:20" x14ac:dyDescent="0.25">
      <c r="A758" t="s">
        <v>1640</v>
      </c>
      <c r="B758">
        <v>0.79748430833772199</v>
      </c>
      <c r="C758">
        <v>0.98686839999999998</v>
      </c>
      <c r="D758">
        <v>264</v>
      </c>
      <c r="E758">
        <v>325</v>
      </c>
      <c r="F758">
        <v>262</v>
      </c>
      <c r="G758">
        <v>0.81230769230769229</v>
      </c>
      <c r="H758">
        <v>0</v>
      </c>
      <c r="I758" t="s">
        <v>1790</v>
      </c>
      <c r="J758">
        <v>0.80615384615384611</v>
      </c>
      <c r="T758">
        <f t="shared" si="81"/>
        <v>0</v>
      </c>
    </row>
    <row r="759" spans="1:20" x14ac:dyDescent="0.25">
      <c r="A759" t="s">
        <v>1641</v>
      </c>
      <c r="B759">
        <v>0.72242648773197005</v>
      </c>
      <c r="C759">
        <v>0.98652229999999996</v>
      </c>
      <c r="D759">
        <v>239</v>
      </c>
      <c r="E759">
        <v>325</v>
      </c>
      <c r="F759">
        <v>237</v>
      </c>
      <c r="G759">
        <v>0.73538461538461541</v>
      </c>
      <c r="H759">
        <v>0</v>
      </c>
      <c r="I759" t="s">
        <v>1791</v>
      </c>
      <c r="J759">
        <v>0.72923076923076924</v>
      </c>
      <c r="T759">
        <f t="shared" si="81"/>
        <v>0</v>
      </c>
    </row>
    <row r="760" spans="1:20" x14ac:dyDescent="0.25">
      <c r="A760" t="s">
        <v>1642</v>
      </c>
      <c r="B760">
        <v>0.72621382910648991</v>
      </c>
      <c r="C760">
        <v>0.98686839999999998</v>
      </c>
      <c r="D760">
        <v>240</v>
      </c>
      <c r="E760">
        <v>325</v>
      </c>
      <c r="F760">
        <v>240</v>
      </c>
      <c r="G760">
        <v>0.7384615384615385</v>
      </c>
      <c r="H760">
        <v>0</v>
      </c>
      <c r="I760" t="s">
        <v>1792</v>
      </c>
      <c r="J760">
        <v>0.7384615384615385</v>
      </c>
      <c r="T760">
        <f t="shared" si="81"/>
        <v>0</v>
      </c>
    </row>
    <row r="761" spans="1:20" x14ac:dyDescent="0.25">
      <c r="A761" t="s">
        <v>1643</v>
      </c>
      <c r="B761">
        <v>0.82497914519062954</v>
      </c>
      <c r="C761">
        <v>0.98686839999999998</v>
      </c>
      <c r="D761">
        <v>273</v>
      </c>
      <c r="E761">
        <v>325</v>
      </c>
      <c r="F761">
        <v>267</v>
      </c>
      <c r="G761">
        <v>0.84</v>
      </c>
      <c r="H761">
        <v>0</v>
      </c>
      <c r="I761" t="s">
        <v>1793</v>
      </c>
      <c r="J761">
        <v>0.82153846153846155</v>
      </c>
      <c r="T761">
        <f t="shared" si="81"/>
        <v>0</v>
      </c>
    </row>
    <row r="762" spans="1:20" x14ac:dyDescent="0.25">
      <c r="A762" t="s">
        <v>1644</v>
      </c>
      <c r="B762">
        <v>0.40021398061988173</v>
      </c>
      <c r="C762">
        <v>3.6943000000000002E-4</v>
      </c>
      <c r="D762">
        <v>145</v>
      </c>
      <c r="E762">
        <v>359</v>
      </c>
      <c r="F762">
        <v>145</v>
      </c>
      <c r="G762">
        <v>0.40389972144846797</v>
      </c>
      <c r="H762">
        <v>0</v>
      </c>
      <c r="I762" t="s">
        <v>1804</v>
      </c>
      <c r="J762">
        <v>0.40389972144846797</v>
      </c>
      <c r="T762">
        <f t="shared" si="81"/>
        <v>0</v>
      </c>
    </row>
    <row r="763" spans="1:20" x14ac:dyDescent="0.25">
      <c r="A763" t="s">
        <v>1645</v>
      </c>
      <c r="B763">
        <v>0.3119148673542198</v>
      </c>
      <c r="C763">
        <v>1.6225841999999998E-8</v>
      </c>
      <c r="D763">
        <v>113</v>
      </c>
      <c r="E763">
        <v>359</v>
      </c>
      <c r="F763">
        <v>113</v>
      </c>
      <c r="G763">
        <v>0.31476323119777161</v>
      </c>
      <c r="H763">
        <v>0</v>
      </c>
      <c r="I763" t="s">
        <v>1805</v>
      </c>
      <c r="J763">
        <v>0.31476323119777161</v>
      </c>
      <c r="T763">
        <f t="shared" si="81"/>
        <v>0</v>
      </c>
    </row>
    <row r="764" spans="1:20" x14ac:dyDescent="0.25">
      <c r="A764" t="s">
        <v>1646</v>
      </c>
      <c r="B764">
        <v>0.34263273009680228</v>
      </c>
      <c r="C764">
        <v>7.1420043999999998E-7</v>
      </c>
      <c r="D764">
        <v>121</v>
      </c>
      <c r="E764">
        <v>359</v>
      </c>
      <c r="F764">
        <v>121</v>
      </c>
      <c r="G764">
        <v>0.3370473537604457</v>
      </c>
      <c r="H764">
        <v>0</v>
      </c>
      <c r="I764" t="s">
        <v>1806</v>
      </c>
      <c r="J764">
        <v>0.3370473537604457</v>
      </c>
      <c r="T764">
        <f t="shared" si="81"/>
        <v>0</v>
      </c>
    </row>
    <row r="765" spans="1:20" x14ac:dyDescent="0.25">
      <c r="A765" t="s">
        <v>1647</v>
      </c>
      <c r="B765">
        <v>0.42556853297507119</v>
      </c>
      <c r="C765">
        <v>1.5785700000000001E-3</v>
      </c>
      <c r="D765">
        <v>156</v>
      </c>
      <c r="E765">
        <v>359</v>
      </c>
      <c r="F765">
        <v>156</v>
      </c>
      <c r="G765">
        <v>0.43454038997214478</v>
      </c>
      <c r="H765">
        <v>0</v>
      </c>
      <c r="I765" t="s">
        <v>1807</v>
      </c>
      <c r="J765">
        <v>0.43454038997214478</v>
      </c>
      <c r="T765">
        <f t="shared" si="81"/>
        <v>0</v>
      </c>
    </row>
    <row r="766" spans="1:20" x14ac:dyDescent="0.25">
      <c r="A766" t="s">
        <v>1648</v>
      </c>
      <c r="B766">
        <v>0.42436972641724818</v>
      </c>
      <c r="C766">
        <v>1.57234E-3</v>
      </c>
      <c r="D766">
        <v>156</v>
      </c>
      <c r="E766">
        <v>359</v>
      </c>
      <c r="F766">
        <v>156</v>
      </c>
      <c r="G766">
        <v>0.43454038997214478</v>
      </c>
      <c r="H766">
        <v>0</v>
      </c>
      <c r="I766" t="s">
        <v>1808</v>
      </c>
      <c r="J766">
        <v>0.43454038997214478</v>
      </c>
      <c r="T766">
        <f t="shared" si="81"/>
        <v>0</v>
      </c>
    </row>
    <row r="767" spans="1:20" x14ac:dyDescent="0.25">
      <c r="A767" t="s">
        <v>1649</v>
      </c>
      <c r="B767">
        <v>0.22352957191643311</v>
      </c>
      <c r="C767">
        <v>6.4195194E-10</v>
      </c>
      <c r="D767">
        <v>74</v>
      </c>
      <c r="E767">
        <v>319</v>
      </c>
      <c r="F767">
        <v>71</v>
      </c>
      <c r="G767">
        <v>0.23197492163009401</v>
      </c>
      <c r="H767">
        <v>0</v>
      </c>
      <c r="I767" t="s">
        <v>1809</v>
      </c>
      <c r="J767">
        <v>0.2225705329153605</v>
      </c>
      <c r="T767">
        <f t="shared" si="81"/>
        <v>0</v>
      </c>
    </row>
    <row r="768" spans="1:20" x14ac:dyDescent="0.25">
      <c r="A768" t="s">
        <v>1650</v>
      </c>
      <c r="B768">
        <v>0.20322734081290561</v>
      </c>
      <c r="C768">
        <v>6.4199235E-10</v>
      </c>
      <c r="D768">
        <v>65</v>
      </c>
      <c r="E768">
        <v>319</v>
      </c>
      <c r="F768">
        <v>65</v>
      </c>
      <c r="G768">
        <v>0.2037617554858934</v>
      </c>
      <c r="H768">
        <v>0</v>
      </c>
      <c r="I768" t="s">
        <v>1810</v>
      </c>
      <c r="J768">
        <v>0.2037617554858934</v>
      </c>
      <c r="T768">
        <f t="shared" si="81"/>
        <v>0</v>
      </c>
    </row>
    <row r="769" spans="1:20" x14ac:dyDescent="0.25">
      <c r="A769" t="s">
        <v>1651</v>
      </c>
      <c r="B769">
        <v>0.2219356507089533</v>
      </c>
      <c r="C769">
        <v>1.3177627E-9</v>
      </c>
      <c r="D769">
        <v>70</v>
      </c>
      <c r="E769">
        <v>319</v>
      </c>
      <c r="F769">
        <v>70</v>
      </c>
      <c r="G769">
        <v>0.21943573667711599</v>
      </c>
      <c r="H769">
        <v>0</v>
      </c>
      <c r="I769" t="s">
        <v>1811</v>
      </c>
      <c r="J769">
        <v>0.21943573667711599</v>
      </c>
      <c r="T769">
        <f t="shared" si="81"/>
        <v>0</v>
      </c>
    </row>
    <row r="770" spans="1:20" x14ac:dyDescent="0.25">
      <c r="A770" t="s">
        <v>1652</v>
      </c>
      <c r="B770">
        <v>0.20986535932126929</v>
      </c>
      <c r="C770">
        <v>1.3177350000000001E-9</v>
      </c>
      <c r="D770">
        <v>68</v>
      </c>
      <c r="E770">
        <v>319</v>
      </c>
      <c r="F770">
        <v>68</v>
      </c>
      <c r="G770">
        <v>0.21316614420062699</v>
      </c>
      <c r="H770">
        <v>0</v>
      </c>
      <c r="I770" t="s">
        <v>1812</v>
      </c>
      <c r="J770">
        <v>0.21316614420062699</v>
      </c>
      <c r="T770">
        <f t="shared" si="81"/>
        <v>0</v>
      </c>
    </row>
    <row r="771" spans="1:20" x14ac:dyDescent="0.25">
      <c r="A771" t="s">
        <v>1653</v>
      </c>
      <c r="B771">
        <v>0.21615089415601721</v>
      </c>
      <c r="C771">
        <v>1.3177375999999999E-9</v>
      </c>
      <c r="D771">
        <v>71</v>
      </c>
      <c r="E771">
        <v>319</v>
      </c>
      <c r="F771">
        <v>71</v>
      </c>
      <c r="G771">
        <v>0.2225705329153605</v>
      </c>
      <c r="H771">
        <v>0</v>
      </c>
      <c r="I771" t="s">
        <v>1813</v>
      </c>
      <c r="J771">
        <v>0.2225705329153605</v>
      </c>
      <c r="T771">
        <f t="shared" si="81"/>
        <v>0</v>
      </c>
    </row>
    <row r="772" spans="1:20" x14ac:dyDescent="0.25">
      <c r="A772" t="s">
        <v>1654</v>
      </c>
      <c r="B772">
        <v>0.30116579312065711</v>
      </c>
      <c r="C772">
        <v>3.8443772999999999E-10</v>
      </c>
      <c r="D772">
        <v>51</v>
      </c>
      <c r="E772">
        <v>165</v>
      </c>
      <c r="F772">
        <v>51</v>
      </c>
      <c r="G772">
        <v>0.30909090909090908</v>
      </c>
      <c r="H772">
        <v>0</v>
      </c>
      <c r="I772" t="s">
        <v>1814</v>
      </c>
      <c r="J772">
        <v>0.30909090909090908</v>
      </c>
      <c r="T772">
        <f t="shared" si="81"/>
        <v>0</v>
      </c>
    </row>
    <row r="773" spans="1:20" x14ac:dyDescent="0.25">
      <c r="A773" t="s">
        <v>1655</v>
      </c>
      <c r="B773">
        <v>0.29343877358705772</v>
      </c>
      <c r="C773">
        <v>1.3803870999999999E-9</v>
      </c>
      <c r="D773">
        <v>47</v>
      </c>
      <c r="E773">
        <v>165</v>
      </c>
      <c r="F773">
        <v>47</v>
      </c>
      <c r="G773">
        <v>0.28484848484848491</v>
      </c>
      <c r="H773">
        <v>0</v>
      </c>
      <c r="I773" t="s">
        <v>1815</v>
      </c>
      <c r="J773">
        <v>0.28484848484848491</v>
      </c>
      <c r="T773">
        <f t="shared" si="81"/>
        <v>0</v>
      </c>
    </row>
    <row r="774" spans="1:20" x14ac:dyDescent="0.25">
      <c r="A774" t="s">
        <v>1656</v>
      </c>
      <c r="B774">
        <v>0.2704930409758986</v>
      </c>
      <c r="C774">
        <v>2.7820785999999999E-9</v>
      </c>
      <c r="D774">
        <v>43</v>
      </c>
      <c r="E774">
        <v>165</v>
      </c>
      <c r="F774">
        <v>43</v>
      </c>
      <c r="G774">
        <v>0.26060606060606062</v>
      </c>
      <c r="H774">
        <v>0</v>
      </c>
      <c r="I774" t="s">
        <v>1816</v>
      </c>
      <c r="J774">
        <v>0.26060606060606062</v>
      </c>
      <c r="T774">
        <f t="shared" si="81"/>
        <v>0</v>
      </c>
    </row>
    <row r="775" spans="1:20" x14ac:dyDescent="0.25">
      <c r="A775" t="s">
        <v>1657</v>
      </c>
      <c r="B775">
        <v>0.28227840964712569</v>
      </c>
      <c r="C775">
        <v>4.6584385000000002E-9</v>
      </c>
      <c r="D775">
        <v>46</v>
      </c>
      <c r="E775">
        <v>165</v>
      </c>
      <c r="F775">
        <v>46</v>
      </c>
      <c r="G775">
        <v>0.27878787878787881</v>
      </c>
      <c r="H775">
        <v>0</v>
      </c>
      <c r="I775" t="s">
        <v>1817</v>
      </c>
      <c r="J775">
        <v>0.27878787878787881</v>
      </c>
      <c r="T775">
        <f t="shared" si="81"/>
        <v>0</v>
      </c>
    </row>
    <row r="776" spans="1:20" x14ac:dyDescent="0.25">
      <c r="A776" t="s">
        <v>1658</v>
      </c>
      <c r="B776">
        <v>0.26150037402702109</v>
      </c>
      <c r="C776">
        <v>1.1897004000000001E-9</v>
      </c>
      <c r="D776">
        <v>42</v>
      </c>
      <c r="E776">
        <v>165</v>
      </c>
      <c r="F776">
        <v>42</v>
      </c>
      <c r="G776">
        <v>0.25454545454545452</v>
      </c>
      <c r="H776">
        <v>0</v>
      </c>
      <c r="I776" t="s">
        <v>1818</v>
      </c>
      <c r="J776">
        <v>0.25454545454545452</v>
      </c>
      <c r="T776">
        <f t="shared" ref="T776:T839" si="82">IF(A776=I776,1,0)</f>
        <v>0</v>
      </c>
    </row>
    <row r="777" spans="1:20" x14ac:dyDescent="0.25">
      <c r="A777" t="s">
        <v>1659</v>
      </c>
      <c r="B777">
        <v>0.25181428615544432</v>
      </c>
      <c r="C777">
        <v>5.0885667999999993E-10</v>
      </c>
      <c r="D777">
        <v>66</v>
      </c>
      <c r="E777">
        <v>262</v>
      </c>
      <c r="F777">
        <v>62</v>
      </c>
      <c r="G777">
        <v>0.25190839694656492</v>
      </c>
      <c r="H777">
        <v>0</v>
      </c>
      <c r="I777" t="s">
        <v>1819</v>
      </c>
      <c r="J777">
        <v>0.23664122137404581</v>
      </c>
      <c r="T777">
        <f t="shared" si="82"/>
        <v>0</v>
      </c>
    </row>
    <row r="778" spans="1:20" x14ac:dyDescent="0.25">
      <c r="A778" t="s">
        <v>1660</v>
      </c>
      <c r="B778">
        <v>0.22757087287623359</v>
      </c>
      <c r="C778">
        <v>3.8443848000000002E-10</v>
      </c>
      <c r="D778">
        <v>60</v>
      </c>
      <c r="E778">
        <v>262</v>
      </c>
      <c r="F778">
        <v>60</v>
      </c>
      <c r="G778">
        <v>0.22900763358778631</v>
      </c>
      <c r="H778">
        <v>0</v>
      </c>
      <c r="I778" t="s">
        <v>1820</v>
      </c>
      <c r="J778">
        <v>0.22900763358778631</v>
      </c>
      <c r="T778">
        <f t="shared" si="82"/>
        <v>0</v>
      </c>
    </row>
    <row r="779" spans="1:20" x14ac:dyDescent="0.25">
      <c r="A779" t="s">
        <v>1661</v>
      </c>
      <c r="B779">
        <v>0.22979946179607269</v>
      </c>
      <c r="C779">
        <v>3.8443772999999999E-10</v>
      </c>
      <c r="D779">
        <v>60</v>
      </c>
      <c r="E779">
        <v>262</v>
      </c>
      <c r="F779">
        <v>56</v>
      </c>
      <c r="G779">
        <v>0.22900763358778631</v>
      </c>
      <c r="H779">
        <v>0</v>
      </c>
      <c r="I779" t="s">
        <v>1821</v>
      </c>
      <c r="J779">
        <v>0.2137404580152672</v>
      </c>
      <c r="T779">
        <f t="shared" si="82"/>
        <v>0</v>
      </c>
    </row>
    <row r="780" spans="1:20" x14ac:dyDescent="0.25">
      <c r="A780" t="s">
        <v>1662</v>
      </c>
      <c r="B780">
        <v>0.22325524923388701</v>
      </c>
      <c r="C780">
        <v>3.9535513999999998E-10</v>
      </c>
      <c r="D780">
        <v>59</v>
      </c>
      <c r="E780">
        <v>262</v>
      </c>
      <c r="F780">
        <v>59</v>
      </c>
      <c r="G780">
        <v>0.2251908396946565</v>
      </c>
      <c r="H780">
        <v>0</v>
      </c>
      <c r="I780" t="s">
        <v>1822</v>
      </c>
      <c r="J780">
        <v>0.2251908396946565</v>
      </c>
      <c r="T780">
        <f t="shared" si="82"/>
        <v>0</v>
      </c>
    </row>
    <row r="781" spans="1:20" x14ac:dyDescent="0.25">
      <c r="A781" t="s">
        <v>1663</v>
      </c>
      <c r="B781">
        <v>0.26568050024070777</v>
      </c>
      <c r="C781">
        <v>3.8443772999999999E-10</v>
      </c>
      <c r="D781">
        <v>71</v>
      </c>
      <c r="E781">
        <v>262</v>
      </c>
      <c r="F781">
        <v>69</v>
      </c>
      <c r="G781">
        <v>0.27099236641221369</v>
      </c>
      <c r="H781">
        <v>0</v>
      </c>
      <c r="I781" t="s">
        <v>44</v>
      </c>
      <c r="J781">
        <v>0.26335877862595419</v>
      </c>
      <c r="T781">
        <f t="shared" si="82"/>
        <v>0</v>
      </c>
    </row>
    <row r="782" spans="1:20" x14ac:dyDescent="0.25">
      <c r="A782" t="s">
        <v>1664</v>
      </c>
      <c r="B782">
        <v>9.8705060140051204E-2</v>
      </c>
      <c r="C782">
        <v>3.8443772999999999E-10</v>
      </c>
      <c r="D782">
        <v>16</v>
      </c>
      <c r="E782">
        <v>165</v>
      </c>
      <c r="F782">
        <v>16</v>
      </c>
      <c r="G782">
        <v>9.696969696969697E-2</v>
      </c>
      <c r="H782">
        <v>0</v>
      </c>
      <c r="I782" t="s">
        <v>45</v>
      </c>
      <c r="J782">
        <v>9.696969696969697E-2</v>
      </c>
      <c r="T782">
        <f t="shared" si="82"/>
        <v>0</v>
      </c>
    </row>
    <row r="783" spans="1:20" x14ac:dyDescent="0.25">
      <c r="A783" t="s">
        <v>1665</v>
      </c>
      <c r="B783">
        <v>0.21926485239258259</v>
      </c>
      <c r="C783">
        <v>7.9817269999999998E-10</v>
      </c>
      <c r="D783">
        <v>36</v>
      </c>
      <c r="E783">
        <v>165</v>
      </c>
      <c r="F783">
        <v>36</v>
      </c>
      <c r="G783">
        <v>0.2181818181818182</v>
      </c>
      <c r="H783">
        <v>0</v>
      </c>
      <c r="I783" t="s">
        <v>46</v>
      </c>
      <c r="J783">
        <v>0.2181818181818182</v>
      </c>
      <c r="T783">
        <f t="shared" si="82"/>
        <v>0</v>
      </c>
    </row>
    <row r="784" spans="1:20" x14ac:dyDescent="0.25">
      <c r="A784" t="s">
        <v>1666</v>
      </c>
      <c r="B784">
        <v>0.2373569778577585</v>
      </c>
      <c r="C784">
        <v>2.1834412E-9</v>
      </c>
      <c r="D784">
        <v>39</v>
      </c>
      <c r="E784">
        <v>165</v>
      </c>
      <c r="F784">
        <v>39</v>
      </c>
      <c r="G784">
        <v>0.23636363636363639</v>
      </c>
      <c r="H784">
        <v>0</v>
      </c>
      <c r="I784" t="s">
        <v>47</v>
      </c>
      <c r="J784">
        <v>0.23636363636363639</v>
      </c>
      <c r="T784">
        <f t="shared" si="82"/>
        <v>0</v>
      </c>
    </row>
    <row r="785" spans="1:20" x14ac:dyDescent="0.25">
      <c r="A785" t="s">
        <v>1667</v>
      </c>
      <c r="B785">
        <v>0.22079154230117951</v>
      </c>
      <c r="C785">
        <v>6.7361880000000003E-10</v>
      </c>
      <c r="D785">
        <v>37</v>
      </c>
      <c r="E785">
        <v>165</v>
      </c>
      <c r="F785">
        <v>37</v>
      </c>
      <c r="G785">
        <v>0.22424242424242419</v>
      </c>
      <c r="H785">
        <v>0</v>
      </c>
      <c r="I785" t="s">
        <v>48</v>
      </c>
      <c r="J785">
        <v>0.22424242424242419</v>
      </c>
      <c r="T785">
        <f t="shared" si="82"/>
        <v>0</v>
      </c>
    </row>
    <row r="786" spans="1:20" x14ac:dyDescent="0.25">
      <c r="A786" t="s">
        <v>1668</v>
      </c>
      <c r="B786">
        <v>0.21362075523360829</v>
      </c>
      <c r="C786">
        <v>5.888669E-10</v>
      </c>
      <c r="D786">
        <v>35</v>
      </c>
      <c r="E786">
        <v>165</v>
      </c>
      <c r="F786">
        <v>35</v>
      </c>
      <c r="G786">
        <v>0.2121212121212121</v>
      </c>
      <c r="H786">
        <v>0</v>
      </c>
      <c r="I786" t="s">
        <v>49</v>
      </c>
      <c r="J786">
        <v>0.2121212121212121</v>
      </c>
      <c r="T786">
        <f t="shared" si="82"/>
        <v>0</v>
      </c>
    </row>
    <row r="787" spans="1:20" x14ac:dyDescent="0.25">
      <c r="A787" t="s">
        <v>1669</v>
      </c>
      <c r="B787">
        <v>0.29262804564684219</v>
      </c>
      <c r="C787">
        <v>2.13727465E-6</v>
      </c>
      <c r="D787">
        <v>93</v>
      </c>
      <c r="E787">
        <v>322</v>
      </c>
      <c r="F787">
        <v>93</v>
      </c>
      <c r="G787">
        <v>0.28881987577639751</v>
      </c>
      <c r="H787">
        <v>0</v>
      </c>
      <c r="I787" t="s">
        <v>65</v>
      </c>
      <c r="J787">
        <v>0.28881987577639751</v>
      </c>
      <c r="T787">
        <f t="shared" si="82"/>
        <v>0</v>
      </c>
    </row>
    <row r="788" spans="1:20" x14ac:dyDescent="0.25">
      <c r="A788" t="s">
        <v>1670</v>
      </c>
      <c r="B788">
        <v>0.35123288274893572</v>
      </c>
      <c r="C788">
        <v>1.20345E-4</v>
      </c>
      <c r="D788">
        <v>113</v>
      </c>
      <c r="E788">
        <v>322</v>
      </c>
      <c r="F788">
        <v>113</v>
      </c>
      <c r="G788">
        <v>0.35093167701863348</v>
      </c>
      <c r="H788">
        <v>0</v>
      </c>
      <c r="I788" t="s">
        <v>66</v>
      </c>
      <c r="J788">
        <v>0.35093167701863348</v>
      </c>
      <c r="T788">
        <f t="shared" si="82"/>
        <v>0</v>
      </c>
    </row>
    <row r="789" spans="1:20" x14ac:dyDescent="0.25">
      <c r="A789" t="s">
        <v>1671</v>
      </c>
      <c r="B789">
        <v>0.38964787340758389</v>
      </c>
      <c r="C789">
        <v>3.2855999999999998E-4</v>
      </c>
      <c r="D789">
        <v>127</v>
      </c>
      <c r="E789">
        <v>322</v>
      </c>
      <c r="F789">
        <v>127</v>
      </c>
      <c r="G789">
        <v>0.39440993788819878</v>
      </c>
      <c r="H789">
        <v>0</v>
      </c>
      <c r="I789" t="s">
        <v>67</v>
      </c>
      <c r="J789">
        <v>0.39440993788819878</v>
      </c>
      <c r="T789">
        <f t="shared" si="82"/>
        <v>0</v>
      </c>
    </row>
    <row r="790" spans="1:20" x14ac:dyDescent="0.25">
      <c r="A790" t="s">
        <v>1672</v>
      </c>
      <c r="B790">
        <v>0.39678476292111359</v>
      </c>
      <c r="C790">
        <v>5.7173500000000008E-4</v>
      </c>
      <c r="D790">
        <v>130</v>
      </c>
      <c r="E790">
        <v>322</v>
      </c>
      <c r="F790">
        <v>127</v>
      </c>
      <c r="G790">
        <v>0.40372670807453409</v>
      </c>
      <c r="H790">
        <v>0</v>
      </c>
      <c r="I790" t="s">
        <v>68</v>
      </c>
      <c r="J790">
        <v>0.39440993788819878</v>
      </c>
      <c r="T790">
        <f t="shared" si="82"/>
        <v>0</v>
      </c>
    </row>
    <row r="791" spans="1:20" x14ac:dyDescent="0.25">
      <c r="A791" t="s">
        <v>1673</v>
      </c>
      <c r="B791">
        <v>0.37827076830915107</v>
      </c>
      <c r="C791">
        <v>7.0282500000000002E-4</v>
      </c>
      <c r="D791">
        <v>122</v>
      </c>
      <c r="E791">
        <v>322</v>
      </c>
      <c r="F791">
        <v>122</v>
      </c>
      <c r="G791">
        <v>0.37888198757763969</v>
      </c>
      <c r="H791">
        <v>0</v>
      </c>
      <c r="I791" t="s">
        <v>69</v>
      </c>
      <c r="J791">
        <v>0.37888198757763969</v>
      </c>
      <c r="T791">
        <f t="shared" si="82"/>
        <v>0</v>
      </c>
    </row>
    <row r="792" spans="1:20" x14ac:dyDescent="0.25">
      <c r="A792" t="s">
        <v>1674</v>
      </c>
      <c r="B792">
        <v>0.34305661411058069</v>
      </c>
      <c r="C792">
        <v>2.4711230000000003E-7</v>
      </c>
      <c r="D792">
        <v>69</v>
      </c>
      <c r="E792">
        <v>199</v>
      </c>
      <c r="F792">
        <v>69</v>
      </c>
      <c r="G792">
        <v>0.34673366834170849</v>
      </c>
      <c r="H792">
        <v>0</v>
      </c>
      <c r="I792" t="s">
        <v>70</v>
      </c>
      <c r="J792">
        <v>0.34673366834170849</v>
      </c>
      <c r="T792">
        <f t="shared" si="82"/>
        <v>0</v>
      </c>
    </row>
    <row r="793" spans="1:20" x14ac:dyDescent="0.25">
      <c r="A793" t="s">
        <v>1675</v>
      </c>
      <c r="B793">
        <v>0.43041857622035862</v>
      </c>
      <c r="C793">
        <v>8.6156110000000001E-5</v>
      </c>
      <c r="D793">
        <v>86</v>
      </c>
      <c r="E793">
        <v>199</v>
      </c>
      <c r="F793">
        <v>86</v>
      </c>
      <c r="G793">
        <v>0.43216080402010049</v>
      </c>
      <c r="H793">
        <v>0</v>
      </c>
      <c r="I793" t="s">
        <v>71</v>
      </c>
      <c r="J793">
        <v>0.43216080402010049</v>
      </c>
      <c r="T793">
        <f t="shared" si="82"/>
        <v>0</v>
      </c>
    </row>
    <row r="794" spans="1:20" x14ac:dyDescent="0.25">
      <c r="A794" t="s">
        <v>1676</v>
      </c>
      <c r="B794">
        <v>0.39992844529175031</v>
      </c>
      <c r="C794">
        <v>5.5363000000000005E-4</v>
      </c>
      <c r="D794">
        <v>79</v>
      </c>
      <c r="E794">
        <v>199</v>
      </c>
      <c r="F794">
        <v>79</v>
      </c>
      <c r="G794">
        <v>0.39698492462311558</v>
      </c>
      <c r="H794">
        <v>0</v>
      </c>
      <c r="I794" t="s">
        <v>72</v>
      </c>
      <c r="J794">
        <v>0.39698492462311558</v>
      </c>
      <c r="T794">
        <f t="shared" si="82"/>
        <v>0</v>
      </c>
    </row>
    <row r="795" spans="1:20" x14ac:dyDescent="0.25">
      <c r="A795" t="s">
        <v>1677</v>
      </c>
      <c r="B795">
        <v>0.38852060334612509</v>
      </c>
      <c r="C795">
        <v>1.1231060000000001E-5</v>
      </c>
      <c r="D795">
        <v>77</v>
      </c>
      <c r="E795">
        <v>199</v>
      </c>
      <c r="F795">
        <v>77</v>
      </c>
      <c r="G795">
        <v>0.38693467336683418</v>
      </c>
      <c r="H795">
        <v>0</v>
      </c>
      <c r="I795" t="s">
        <v>73</v>
      </c>
      <c r="J795">
        <v>0.38693467336683418</v>
      </c>
      <c r="T795">
        <f t="shared" si="82"/>
        <v>0</v>
      </c>
    </row>
    <row r="796" spans="1:20" x14ac:dyDescent="0.25">
      <c r="A796" t="s">
        <v>1678</v>
      </c>
      <c r="B796">
        <v>0.3970065052416098</v>
      </c>
      <c r="C796">
        <v>4.5894793999999997E-6</v>
      </c>
      <c r="D796">
        <v>80</v>
      </c>
      <c r="E796">
        <v>199</v>
      </c>
      <c r="F796">
        <v>80</v>
      </c>
      <c r="G796">
        <v>0.4020100502512563</v>
      </c>
      <c r="H796">
        <v>0</v>
      </c>
      <c r="I796" t="s">
        <v>74</v>
      </c>
      <c r="J796">
        <v>0.4020100502512563</v>
      </c>
      <c r="T796">
        <f t="shared" si="82"/>
        <v>0</v>
      </c>
    </row>
    <row r="797" spans="1:20" x14ac:dyDescent="0.25">
      <c r="A797" t="s">
        <v>1679</v>
      </c>
      <c r="B797">
        <v>0.56414213021434878</v>
      </c>
      <c r="C797">
        <v>0.92817714500000004</v>
      </c>
      <c r="D797">
        <v>192</v>
      </c>
      <c r="E797">
        <v>332</v>
      </c>
      <c r="F797">
        <v>192</v>
      </c>
      <c r="G797">
        <v>0.57831325301204817</v>
      </c>
      <c r="H797">
        <v>0</v>
      </c>
      <c r="I797" t="s">
        <v>80</v>
      </c>
      <c r="J797">
        <v>0.57831325301204817</v>
      </c>
      <c r="T797">
        <f t="shared" si="82"/>
        <v>0</v>
      </c>
    </row>
    <row r="798" spans="1:20" x14ac:dyDescent="0.25">
      <c r="A798" t="s">
        <v>1680</v>
      </c>
      <c r="B798">
        <v>0.58782441048389522</v>
      </c>
      <c r="C798">
        <v>0.95913778500000002</v>
      </c>
      <c r="D798">
        <v>197</v>
      </c>
      <c r="E798">
        <v>332</v>
      </c>
      <c r="F798">
        <v>197</v>
      </c>
      <c r="G798">
        <v>0.59337349397590367</v>
      </c>
      <c r="H798">
        <v>0</v>
      </c>
      <c r="I798" t="s">
        <v>81</v>
      </c>
      <c r="J798">
        <v>0.59337349397590367</v>
      </c>
      <c r="T798">
        <f t="shared" si="82"/>
        <v>0</v>
      </c>
    </row>
    <row r="799" spans="1:20" x14ac:dyDescent="0.25">
      <c r="A799" t="s">
        <v>1681</v>
      </c>
      <c r="B799">
        <v>0.51328668987550918</v>
      </c>
      <c r="C799">
        <v>0.73460150000000002</v>
      </c>
      <c r="D799">
        <v>172</v>
      </c>
      <c r="E799">
        <v>332</v>
      </c>
      <c r="F799">
        <v>172</v>
      </c>
      <c r="G799">
        <v>0.51807228915662651</v>
      </c>
      <c r="H799">
        <v>0</v>
      </c>
      <c r="I799" t="s">
        <v>82</v>
      </c>
      <c r="J799">
        <v>0.51807228915662651</v>
      </c>
      <c r="T799">
        <f t="shared" si="82"/>
        <v>0</v>
      </c>
    </row>
    <row r="800" spans="1:20" x14ac:dyDescent="0.25">
      <c r="A800" t="s">
        <v>1682</v>
      </c>
      <c r="B800">
        <v>0.63472358652325467</v>
      </c>
      <c r="C800">
        <v>0.98686839999999998</v>
      </c>
      <c r="D800">
        <v>213</v>
      </c>
      <c r="E800">
        <v>332</v>
      </c>
      <c r="F800">
        <v>213</v>
      </c>
      <c r="G800">
        <v>0.64156626506024095</v>
      </c>
      <c r="H800">
        <v>0</v>
      </c>
      <c r="I800" t="s">
        <v>83</v>
      </c>
      <c r="J800">
        <v>0.64156626506024095</v>
      </c>
      <c r="T800">
        <f t="shared" si="82"/>
        <v>0</v>
      </c>
    </row>
    <row r="801" spans="1:20" x14ac:dyDescent="0.25">
      <c r="A801" t="s">
        <v>1683</v>
      </c>
      <c r="B801">
        <v>0.56088036234485805</v>
      </c>
      <c r="C801">
        <v>0.96983220000000003</v>
      </c>
      <c r="D801">
        <v>189</v>
      </c>
      <c r="E801">
        <v>332</v>
      </c>
      <c r="F801">
        <v>189</v>
      </c>
      <c r="G801">
        <v>0.56927710843373491</v>
      </c>
      <c r="H801">
        <v>0</v>
      </c>
      <c r="I801" t="s">
        <v>84</v>
      </c>
      <c r="J801">
        <v>0.56927710843373491</v>
      </c>
      <c r="T801">
        <f t="shared" si="82"/>
        <v>0</v>
      </c>
    </row>
    <row r="802" spans="1:20" x14ac:dyDescent="0.25">
      <c r="A802" t="s">
        <v>1684</v>
      </c>
      <c r="B802">
        <v>0.45960827299212009</v>
      </c>
      <c r="C802">
        <v>1.48662E-2</v>
      </c>
      <c r="D802">
        <v>169</v>
      </c>
      <c r="E802">
        <v>365</v>
      </c>
      <c r="F802">
        <v>160</v>
      </c>
      <c r="G802">
        <v>0.46301369863013703</v>
      </c>
      <c r="H802">
        <v>0</v>
      </c>
      <c r="I802" t="s">
        <v>75</v>
      </c>
      <c r="J802">
        <v>0.43835616438356162</v>
      </c>
      <c r="T802">
        <f t="shared" si="82"/>
        <v>0</v>
      </c>
    </row>
    <row r="803" spans="1:20" x14ac:dyDescent="0.25">
      <c r="A803" t="s">
        <v>1685</v>
      </c>
      <c r="B803">
        <v>0.52842791531892219</v>
      </c>
      <c r="C803">
        <v>0.9588141</v>
      </c>
      <c r="D803">
        <v>193</v>
      </c>
      <c r="E803">
        <v>365</v>
      </c>
      <c r="F803">
        <v>184</v>
      </c>
      <c r="G803">
        <v>0.52876712328767128</v>
      </c>
      <c r="H803">
        <v>0</v>
      </c>
      <c r="I803" t="s">
        <v>76</v>
      </c>
      <c r="J803">
        <v>0.50410958904109593</v>
      </c>
      <c r="T803">
        <f t="shared" si="82"/>
        <v>0</v>
      </c>
    </row>
    <row r="804" spans="1:20" x14ac:dyDescent="0.25">
      <c r="A804" t="s">
        <v>1686</v>
      </c>
      <c r="B804">
        <v>0.53813856628735446</v>
      </c>
      <c r="C804">
        <v>0.9588141</v>
      </c>
      <c r="D804">
        <v>199</v>
      </c>
      <c r="E804">
        <v>365</v>
      </c>
      <c r="F804">
        <v>189</v>
      </c>
      <c r="G804">
        <v>0.54520547945205478</v>
      </c>
      <c r="H804">
        <v>0</v>
      </c>
      <c r="I804" t="s">
        <v>77</v>
      </c>
      <c r="J804">
        <v>0.51780821917808217</v>
      </c>
      <c r="T804">
        <f t="shared" si="82"/>
        <v>0</v>
      </c>
    </row>
    <row r="805" spans="1:20" x14ac:dyDescent="0.25">
      <c r="A805" t="s">
        <v>1687</v>
      </c>
      <c r="B805">
        <v>0.47259185673390169</v>
      </c>
      <c r="C805">
        <v>8.3280740000000006E-2</v>
      </c>
      <c r="D805">
        <v>174</v>
      </c>
      <c r="E805">
        <v>365</v>
      </c>
      <c r="F805">
        <v>166</v>
      </c>
      <c r="G805">
        <v>0.47671232876712327</v>
      </c>
      <c r="H805">
        <v>0</v>
      </c>
      <c r="I805" t="s">
        <v>78</v>
      </c>
      <c r="J805">
        <v>0.45479452054794522</v>
      </c>
      <c r="T805">
        <f t="shared" si="82"/>
        <v>0</v>
      </c>
    </row>
    <row r="806" spans="1:20" x14ac:dyDescent="0.25">
      <c r="A806" t="s">
        <v>1688</v>
      </c>
      <c r="B806">
        <v>0.53818922533179647</v>
      </c>
      <c r="C806">
        <v>0.94899270000000002</v>
      </c>
      <c r="D806">
        <v>199</v>
      </c>
      <c r="E806">
        <v>365</v>
      </c>
      <c r="F806">
        <v>189</v>
      </c>
      <c r="G806">
        <v>0.54520547945205478</v>
      </c>
      <c r="H806">
        <v>0</v>
      </c>
      <c r="I806" t="s">
        <v>79</v>
      </c>
      <c r="J806">
        <v>0.51780821917808217</v>
      </c>
      <c r="T806">
        <f t="shared" si="82"/>
        <v>0</v>
      </c>
    </row>
    <row r="807" spans="1:20" x14ac:dyDescent="0.25">
      <c r="A807" t="s">
        <v>1689</v>
      </c>
      <c r="B807">
        <v>0.50576071950888923</v>
      </c>
      <c r="C807">
        <v>0.75411602500000008</v>
      </c>
      <c r="D807">
        <v>158</v>
      </c>
      <c r="E807">
        <v>310</v>
      </c>
      <c r="F807">
        <v>158</v>
      </c>
      <c r="G807">
        <v>0.50967741935483868</v>
      </c>
      <c r="H807">
        <v>0</v>
      </c>
      <c r="I807" t="s">
        <v>85</v>
      </c>
      <c r="J807">
        <v>0.50967741935483868</v>
      </c>
      <c r="T807">
        <f t="shared" si="82"/>
        <v>0</v>
      </c>
    </row>
    <row r="808" spans="1:20" x14ac:dyDescent="0.25">
      <c r="A808" t="s">
        <v>1690</v>
      </c>
      <c r="B808">
        <v>0.62213411104342742</v>
      </c>
      <c r="C808">
        <v>0.98686839999999998</v>
      </c>
      <c r="D808">
        <v>196</v>
      </c>
      <c r="E808">
        <v>310</v>
      </c>
      <c r="F808">
        <v>196</v>
      </c>
      <c r="G808">
        <v>0.63225806451612898</v>
      </c>
      <c r="H808">
        <v>0</v>
      </c>
      <c r="I808" t="s">
        <v>86</v>
      </c>
      <c r="J808">
        <v>0.63225806451612898</v>
      </c>
      <c r="T808">
        <f t="shared" si="82"/>
        <v>0</v>
      </c>
    </row>
    <row r="809" spans="1:20" x14ac:dyDescent="0.25">
      <c r="A809" t="s">
        <v>1691</v>
      </c>
      <c r="B809">
        <v>0.67845617202192499</v>
      </c>
      <c r="C809">
        <v>0.98686839999999998</v>
      </c>
      <c r="D809">
        <v>214</v>
      </c>
      <c r="E809">
        <v>310</v>
      </c>
      <c r="F809">
        <v>214</v>
      </c>
      <c r="G809">
        <v>0.69032258064516128</v>
      </c>
      <c r="H809">
        <v>0</v>
      </c>
      <c r="I809" t="s">
        <v>87</v>
      </c>
      <c r="J809">
        <v>0.69032258064516128</v>
      </c>
      <c r="T809">
        <f t="shared" si="82"/>
        <v>0</v>
      </c>
    </row>
    <row r="810" spans="1:20" x14ac:dyDescent="0.25">
      <c r="A810" t="s">
        <v>1692</v>
      </c>
      <c r="B810">
        <v>0.67077626919331101</v>
      </c>
      <c r="C810">
        <v>0.98686839999999998</v>
      </c>
      <c r="D810">
        <v>208</v>
      </c>
      <c r="E810">
        <v>310</v>
      </c>
      <c r="F810">
        <v>203</v>
      </c>
      <c r="G810">
        <v>0.67096774193548392</v>
      </c>
      <c r="H810">
        <v>0</v>
      </c>
      <c r="I810" t="s">
        <v>88</v>
      </c>
      <c r="J810">
        <v>0.65483870967741931</v>
      </c>
      <c r="T810">
        <f t="shared" si="82"/>
        <v>0</v>
      </c>
    </row>
    <row r="811" spans="1:20" x14ac:dyDescent="0.25">
      <c r="A811" t="s">
        <v>1693</v>
      </c>
      <c r="B811">
        <v>0.62600858758665323</v>
      </c>
      <c r="C811">
        <v>0.98686839999999998</v>
      </c>
      <c r="D811">
        <v>195</v>
      </c>
      <c r="E811">
        <v>310</v>
      </c>
      <c r="F811">
        <v>194</v>
      </c>
      <c r="G811">
        <v>0.62903225806451613</v>
      </c>
      <c r="H811">
        <v>0</v>
      </c>
      <c r="I811" t="s">
        <v>89</v>
      </c>
      <c r="J811">
        <v>0.62580645161290327</v>
      </c>
      <c r="T811">
        <f t="shared" si="82"/>
        <v>0</v>
      </c>
    </row>
    <row r="812" spans="1:20" x14ac:dyDescent="0.25">
      <c r="A812" t="s">
        <v>1694</v>
      </c>
      <c r="B812">
        <v>0.48645691920716311</v>
      </c>
      <c r="C812">
        <v>0.38217813</v>
      </c>
      <c r="D812">
        <v>181</v>
      </c>
      <c r="E812">
        <v>365</v>
      </c>
      <c r="F812">
        <v>180</v>
      </c>
      <c r="G812">
        <v>0.49589041095890413</v>
      </c>
      <c r="H812">
        <v>0</v>
      </c>
      <c r="I812" t="s">
        <v>90</v>
      </c>
      <c r="J812">
        <v>0.49315068493150682</v>
      </c>
      <c r="T812">
        <f t="shared" si="82"/>
        <v>0</v>
      </c>
    </row>
    <row r="813" spans="1:20" x14ac:dyDescent="0.25">
      <c r="A813" t="s">
        <v>1695</v>
      </c>
      <c r="B813">
        <v>0.50483282938781548</v>
      </c>
      <c r="C813">
        <v>0.83492279999999996</v>
      </c>
      <c r="D813">
        <v>186</v>
      </c>
      <c r="E813">
        <v>365</v>
      </c>
      <c r="F813">
        <v>185</v>
      </c>
      <c r="G813">
        <v>0.50958904109589043</v>
      </c>
      <c r="H813">
        <v>0</v>
      </c>
      <c r="I813" t="s">
        <v>91</v>
      </c>
      <c r="J813">
        <v>0.50684931506849318</v>
      </c>
      <c r="T813">
        <f t="shared" si="82"/>
        <v>0</v>
      </c>
    </row>
    <row r="814" spans="1:20" x14ac:dyDescent="0.25">
      <c r="A814" t="s">
        <v>1696</v>
      </c>
      <c r="B814">
        <v>0.54548970025723997</v>
      </c>
      <c r="C814">
        <v>0.95499199999999995</v>
      </c>
      <c r="D814">
        <v>201</v>
      </c>
      <c r="E814">
        <v>365</v>
      </c>
      <c r="F814">
        <v>191</v>
      </c>
      <c r="G814">
        <v>0.55068493150684927</v>
      </c>
      <c r="H814">
        <v>0</v>
      </c>
      <c r="I814" t="s">
        <v>92</v>
      </c>
      <c r="J814">
        <v>0.52328767123287667</v>
      </c>
      <c r="T814">
        <f t="shared" si="82"/>
        <v>0</v>
      </c>
    </row>
    <row r="815" spans="1:20" x14ac:dyDescent="0.25">
      <c r="A815" t="s">
        <v>1697</v>
      </c>
      <c r="B815">
        <v>0.47080714824873082</v>
      </c>
      <c r="C815">
        <v>4.4831410000000002E-2</v>
      </c>
      <c r="D815">
        <v>175</v>
      </c>
      <c r="E815">
        <v>365</v>
      </c>
      <c r="F815">
        <v>166</v>
      </c>
      <c r="G815">
        <v>0.47945205479452052</v>
      </c>
      <c r="H815">
        <v>0</v>
      </c>
      <c r="I815" t="s">
        <v>93</v>
      </c>
      <c r="J815">
        <v>0.45479452054794522</v>
      </c>
      <c r="T815">
        <f t="shared" si="82"/>
        <v>0</v>
      </c>
    </row>
    <row r="816" spans="1:20" x14ac:dyDescent="0.25">
      <c r="A816" t="s">
        <v>1698</v>
      </c>
      <c r="B816">
        <v>0.49074607927441832</v>
      </c>
      <c r="C816">
        <v>0.50301399999999996</v>
      </c>
      <c r="D816">
        <v>181</v>
      </c>
      <c r="E816">
        <v>365</v>
      </c>
      <c r="F816">
        <v>175</v>
      </c>
      <c r="G816">
        <v>0.49589041095890413</v>
      </c>
      <c r="H816">
        <v>0</v>
      </c>
      <c r="I816" t="s">
        <v>94</v>
      </c>
      <c r="J816">
        <v>0.47945205479452052</v>
      </c>
      <c r="T816">
        <f t="shared" si="82"/>
        <v>0</v>
      </c>
    </row>
    <row r="817" spans="1:20" x14ac:dyDescent="0.25">
      <c r="A817" t="s">
        <v>1699</v>
      </c>
      <c r="B817">
        <v>0.43912396768503759</v>
      </c>
      <c r="C817">
        <v>3.8443772999999999E-10</v>
      </c>
      <c r="D817">
        <v>149</v>
      </c>
      <c r="E817">
        <v>333</v>
      </c>
      <c r="F817">
        <v>149</v>
      </c>
      <c r="G817">
        <v>0.44744744744744752</v>
      </c>
      <c r="H817">
        <v>0</v>
      </c>
      <c r="I817" t="s">
        <v>105</v>
      </c>
      <c r="J817">
        <v>0.44744744744744752</v>
      </c>
      <c r="T817">
        <f t="shared" si="82"/>
        <v>0</v>
      </c>
    </row>
    <row r="818" spans="1:20" x14ac:dyDescent="0.25">
      <c r="A818" t="s">
        <v>1700</v>
      </c>
      <c r="B818">
        <v>0.42272615385071538</v>
      </c>
      <c r="C818">
        <v>1.9966567999999998E-9</v>
      </c>
      <c r="D818">
        <v>143</v>
      </c>
      <c r="E818">
        <v>333</v>
      </c>
      <c r="F818">
        <v>143</v>
      </c>
      <c r="G818">
        <v>0.42942942942942941</v>
      </c>
      <c r="H818">
        <v>0</v>
      </c>
      <c r="I818" t="s">
        <v>106</v>
      </c>
      <c r="J818">
        <v>0.42942942942942941</v>
      </c>
      <c r="T818">
        <f t="shared" si="82"/>
        <v>0</v>
      </c>
    </row>
    <row r="819" spans="1:20" x14ac:dyDescent="0.25">
      <c r="A819" t="s">
        <v>1701</v>
      </c>
      <c r="B819">
        <v>0.42302690478320998</v>
      </c>
      <c r="C819">
        <v>1.3177375999999999E-9</v>
      </c>
      <c r="D819">
        <v>142</v>
      </c>
      <c r="E819">
        <v>333</v>
      </c>
      <c r="F819">
        <v>142</v>
      </c>
      <c r="G819">
        <v>0.42642642642642642</v>
      </c>
      <c r="H819">
        <v>0</v>
      </c>
      <c r="I819" t="s">
        <v>107</v>
      </c>
      <c r="J819">
        <v>0.42642642642642642</v>
      </c>
      <c r="T819">
        <f t="shared" si="82"/>
        <v>0</v>
      </c>
    </row>
    <row r="820" spans="1:20" x14ac:dyDescent="0.25">
      <c r="A820" t="s">
        <v>1702</v>
      </c>
      <c r="B820">
        <v>0.42705313456082372</v>
      </c>
      <c r="C820">
        <v>1.9736736999999998E-9</v>
      </c>
      <c r="D820">
        <v>144</v>
      </c>
      <c r="E820">
        <v>333</v>
      </c>
      <c r="F820">
        <v>144</v>
      </c>
      <c r="G820">
        <v>0.43243243243243251</v>
      </c>
      <c r="H820">
        <v>0</v>
      </c>
      <c r="I820" t="s">
        <v>108</v>
      </c>
      <c r="J820">
        <v>0.43243243243243251</v>
      </c>
      <c r="T820">
        <f t="shared" si="82"/>
        <v>0</v>
      </c>
    </row>
    <row r="821" spans="1:20" x14ac:dyDescent="0.25">
      <c r="A821" t="s">
        <v>1703</v>
      </c>
      <c r="B821">
        <v>0.42242944253567599</v>
      </c>
      <c r="C821">
        <v>1.3177375999999999E-9</v>
      </c>
      <c r="D821">
        <v>143</v>
      </c>
      <c r="E821">
        <v>333</v>
      </c>
      <c r="F821">
        <v>143</v>
      </c>
      <c r="G821">
        <v>0.42942942942942941</v>
      </c>
      <c r="H821">
        <v>0</v>
      </c>
      <c r="I821" t="s">
        <v>109</v>
      </c>
      <c r="J821">
        <v>0.42942942942942941</v>
      </c>
      <c r="T821">
        <f t="shared" si="82"/>
        <v>0</v>
      </c>
    </row>
    <row r="822" spans="1:20" x14ac:dyDescent="0.25">
      <c r="A822" t="s">
        <v>1704</v>
      </c>
      <c r="B822">
        <v>0.16337373583235529</v>
      </c>
      <c r="C822">
        <v>3.8443772999999999E-10</v>
      </c>
      <c r="D822">
        <v>51</v>
      </c>
      <c r="E822">
        <v>309</v>
      </c>
      <c r="F822">
        <v>51</v>
      </c>
      <c r="G822">
        <v>0.1650485436893204</v>
      </c>
      <c r="H822">
        <v>0</v>
      </c>
      <c r="I822" t="s">
        <v>110</v>
      </c>
      <c r="J822">
        <v>0.1650485436893204</v>
      </c>
      <c r="T822">
        <f t="shared" si="82"/>
        <v>0</v>
      </c>
    </row>
    <row r="823" spans="1:20" x14ac:dyDescent="0.25">
      <c r="A823" t="s">
        <v>1705</v>
      </c>
      <c r="B823">
        <v>0.1278538521729152</v>
      </c>
      <c r="C823">
        <v>3.8443772999999999E-10</v>
      </c>
      <c r="D823">
        <v>39</v>
      </c>
      <c r="E823">
        <v>309</v>
      </c>
      <c r="F823">
        <v>39</v>
      </c>
      <c r="G823">
        <v>0.12621359223300971</v>
      </c>
      <c r="H823">
        <v>0</v>
      </c>
      <c r="I823" t="s">
        <v>111</v>
      </c>
      <c r="J823">
        <v>0.12621359223300971</v>
      </c>
      <c r="T823">
        <f t="shared" si="82"/>
        <v>0</v>
      </c>
    </row>
    <row r="824" spans="1:20" x14ac:dyDescent="0.25">
      <c r="A824" t="s">
        <v>1706</v>
      </c>
      <c r="B824">
        <v>0.1249187723224489</v>
      </c>
      <c r="C824">
        <v>3.8443772999999999E-10</v>
      </c>
      <c r="D824">
        <v>39</v>
      </c>
      <c r="E824">
        <v>309</v>
      </c>
      <c r="F824">
        <v>39</v>
      </c>
      <c r="G824">
        <v>0.12621359223300971</v>
      </c>
      <c r="H824">
        <v>0</v>
      </c>
      <c r="I824" t="s">
        <v>112</v>
      </c>
      <c r="J824">
        <v>0.12621359223300971</v>
      </c>
      <c r="T824">
        <f t="shared" si="82"/>
        <v>0</v>
      </c>
    </row>
    <row r="825" spans="1:20" x14ac:dyDescent="0.25">
      <c r="A825" t="s">
        <v>1707</v>
      </c>
      <c r="B825">
        <v>0.1049665156458694</v>
      </c>
      <c r="C825">
        <v>3.8443772999999999E-10</v>
      </c>
      <c r="D825">
        <v>33</v>
      </c>
      <c r="E825">
        <v>309</v>
      </c>
      <c r="F825">
        <v>33</v>
      </c>
      <c r="G825">
        <v>0.1067961165048544</v>
      </c>
      <c r="H825">
        <v>0</v>
      </c>
      <c r="I825" t="s">
        <v>113</v>
      </c>
      <c r="J825">
        <v>0.1067961165048544</v>
      </c>
      <c r="T825">
        <f t="shared" si="82"/>
        <v>0</v>
      </c>
    </row>
    <row r="826" spans="1:20" x14ac:dyDescent="0.25">
      <c r="A826" t="s">
        <v>1708</v>
      </c>
      <c r="B826">
        <v>0.1125411679952221</v>
      </c>
      <c r="C826">
        <v>3.8443772999999999E-10</v>
      </c>
      <c r="D826">
        <v>35</v>
      </c>
      <c r="E826">
        <v>309</v>
      </c>
      <c r="F826">
        <v>35</v>
      </c>
      <c r="G826">
        <v>0.1132686084142395</v>
      </c>
      <c r="H826">
        <v>0</v>
      </c>
      <c r="I826" t="s">
        <v>114</v>
      </c>
      <c r="J826">
        <v>0.1132686084142395</v>
      </c>
      <c r="T826">
        <f t="shared" si="82"/>
        <v>0</v>
      </c>
    </row>
    <row r="827" spans="1:20" x14ac:dyDescent="0.25">
      <c r="A827" t="s">
        <v>1714</v>
      </c>
      <c r="B827">
        <v>0.48670388667209719</v>
      </c>
      <c r="C827">
        <v>0.40007545999999999</v>
      </c>
      <c r="D827">
        <v>149</v>
      </c>
      <c r="E827">
        <v>306</v>
      </c>
      <c r="F827">
        <v>149</v>
      </c>
      <c r="G827">
        <v>0.48692810457516339</v>
      </c>
      <c r="H827">
        <v>0</v>
      </c>
      <c r="I827" t="s">
        <v>115</v>
      </c>
      <c r="J827">
        <v>0.48692810457516339</v>
      </c>
      <c r="T827">
        <f t="shared" si="82"/>
        <v>0</v>
      </c>
    </row>
    <row r="828" spans="1:20" x14ac:dyDescent="0.25">
      <c r="A828" t="s">
        <v>1715</v>
      </c>
      <c r="B828">
        <v>0.50154390344749622</v>
      </c>
      <c r="C828">
        <v>0.56676503</v>
      </c>
      <c r="D828">
        <v>153</v>
      </c>
      <c r="E828">
        <v>306</v>
      </c>
      <c r="F828">
        <v>153</v>
      </c>
      <c r="G828">
        <v>0.5</v>
      </c>
      <c r="H828">
        <v>0</v>
      </c>
      <c r="I828" t="s">
        <v>116</v>
      </c>
      <c r="J828">
        <v>0.5</v>
      </c>
      <c r="T828">
        <f t="shared" si="82"/>
        <v>0</v>
      </c>
    </row>
    <row r="829" spans="1:20" x14ac:dyDescent="0.25">
      <c r="A829" t="s">
        <v>1716</v>
      </c>
      <c r="B829">
        <v>0.4904892914268516</v>
      </c>
      <c r="C829">
        <v>0.548151045</v>
      </c>
      <c r="D829">
        <v>151</v>
      </c>
      <c r="E829">
        <v>306</v>
      </c>
      <c r="F829">
        <v>149</v>
      </c>
      <c r="G829">
        <v>0.49346405228758172</v>
      </c>
      <c r="H829">
        <v>0</v>
      </c>
      <c r="I829" t="s">
        <v>117</v>
      </c>
      <c r="J829">
        <v>0.48692810457516339</v>
      </c>
      <c r="T829">
        <f t="shared" si="82"/>
        <v>0</v>
      </c>
    </row>
    <row r="830" spans="1:20" x14ac:dyDescent="0.25">
      <c r="A830" t="s">
        <v>1717</v>
      </c>
      <c r="B830">
        <v>0.53475047795906128</v>
      </c>
      <c r="C830">
        <v>0.88570107000000009</v>
      </c>
      <c r="D830">
        <v>165</v>
      </c>
      <c r="E830">
        <v>306</v>
      </c>
      <c r="F830">
        <v>163</v>
      </c>
      <c r="G830">
        <v>0.53921568627450978</v>
      </c>
      <c r="H830">
        <v>0</v>
      </c>
      <c r="I830" t="s">
        <v>118</v>
      </c>
      <c r="J830">
        <v>0.5326797385620915</v>
      </c>
      <c r="T830">
        <f t="shared" si="82"/>
        <v>0</v>
      </c>
    </row>
    <row r="831" spans="1:20" x14ac:dyDescent="0.25">
      <c r="A831" t="s">
        <v>1718</v>
      </c>
      <c r="B831">
        <v>0.51603724780083238</v>
      </c>
      <c r="C831">
        <v>0.79104700000000006</v>
      </c>
      <c r="D831">
        <v>158</v>
      </c>
      <c r="E831">
        <v>306</v>
      </c>
      <c r="F831">
        <v>158</v>
      </c>
      <c r="G831">
        <v>0.5163398692810458</v>
      </c>
      <c r="H831">
        <v>0</v>
      </c>
      <c r="I831" t="s">
        <v>119</v>
      </c>
      <c r="J831">
        <v>0.5163398692810458</v>
      </c>
      <c r="T831">
        <f t="shared" si="82"/>
        <v>0</v>
      </c>
    </row>
    <row r="832" spans="1:20" x14ac:dyDescent="0.25">
      <c r="A832" t="s">
        <v>1709</v>
      </c>
      <c r="B832">
        <v>0.31656422013005431</v>
      </c>
      <c r="C832">
        <v>5.0586949999999998E-10</v>
      </c>
      <c r="D832">
        <v>59</v>
      </c>
      <c r="E832">
        <v>186</v>
      </c>
      <c r="F832">
        <v>56</v>
      </c>
      <c r="G832">
        <v>0.31720430107526881</v>
      </c>
      <c r="H832">
        <v>0</v>
      </c>
      <c r="I832" t="s">
        <v>120</v>
      </c>
      <c r="J832">
        <v>0.30107526881720431</v>
      </c>
      <c r="T832">
        <f t="shared" si="82"/>
        <v>0</v>
      </c>
    </row>
    <row r="833" spans="1:20" x14ac:dyDescent="0.25">
      <c r="A833" t="s">
        <v>1710</v>
      </c>
      <c r="B833">
        <v>0.36182313364952501</v>
      </c>
      <c r="C833">
        <v>1.4543050499999999E-8</v>
      </c>
      <c r="D833">
        <v>68</v>
      </c>
      <c r="E833">
        <v>186</v>
      </c>
      <c r="F833">
        <v>65</v>
      </c>
      <c r="G833">
        <v>0.36559139784946237</v>
      </c>
      <c r="H833">
        <v>0</v>
      </c>
      <c r="I833" t="s">
        <v>121</v>
      </c>
      <c r="J833">
        <v>0.34946236559139793</v>
      </c>
      <c r="T833">
        <f t="shared" si="82"/>
        <v>0</v>
      </c>
    </row>
    <row r="834" spans="1:20" x14ac:dyDescent="0.25">
      <c r="A834" t="s">
        <v>1711</v>
      </c>
      <c r="B834">
        <v>0.38999564701492517</v>
      </c>
      <c r="C834">
        <v>1.5434549499999999E-8</v>
      </c>
      <c r="D834">
        <v>74</v>
      </c>
      <c r="E834">
        <v>186</v>
      </c>
      <c r="F834">
        <v>71</v>
      </c>
      <c r="G834">
        <v>0.39784946236559138</v>
      </c>
      <c r="H834">
        <v>0</v>
      </c>
      <c r="I834" t="s">
        <v>122</v>
      </c>
      <c r="J834">
        <v>0.38172043010752688</v>
      </c>
      <c r="T834">
        <f t="shared" si="82"/>
        <v>0</v>
      </c>
    </row>
    <row r="835" spans="1:20" x14ac:dyDescent="0.25">
      <c r="A835" t="s">
        <v>1712</v>
      </c>
      <c r="B835">
        <v>0.3680303206591623</v>
      </c>
      <c r="C835">
        <v>2.0878752000000002E-9</v>
      </c>
      <c r="D835">
        <v>70</v>
      </c>
      <c r="E835">
        <v>186</v>
      </c>
      <c r="F835">
        <v>67</v>
      </c>
      <c r="G835">
        <v>0.37634408602150538</v>
      </c>
      <c r="H835">
        <v>0</v>
      </c>
      <c r="I835" t="s">
        <v>123</v>
      </c>
      <c r="J835">
        <v>0.36021505376344087</v>
      </c>
      <c r="T835">
        <f t="shared" si="82"/>
        <v>0</v>
      </c>
    </row>
    <row r="836" spans="1:20" x14ac:dyDescent="0.25">
      <c r="A836" t="s">
        <v>1713</v>
      </c>
      <c r="B836">
        <v>0.37636130259776601</v>
      </c>
      <c r="C836">
        <v>1.2589694999999999E-8</v>
      </c>
      <c r="D836">
        <v>71</v>
      </c>
      <c r="E836">
        <v>186</v>
      </c>
      <c r="F836">
        <v>68</v>
      </c>
      <c r="G836">
        <v>0.38172043010752688</v>
      </c>
      <c r="H836">
        <v>0</v>
      </c>
      <c r="I836" t="s">
        <v>124</v>
      </c>
      <c r="J836">
        <v>0.36559139784946237</v>
      </c>
      <c r="T836">
        <f t="shared" si="82"/>
        <v>0</v>
      </c>
    </row>
    <row r="837" spans="1:20" x14ac:dyDescent="0.25">
      <c r="A837" t="s">
        <v>1724</v>
      </c>
      <c r="B837">
        <v>0.20664603295810199</v>
      </c>
      <c r="C837">
        <v>4.7439675999999998E-10</v>
      </c>
      <c r="D837">
        <v>67</v>
      </c>
      <c r="E837">
        <v>316</v>
      </c>
      <c r="F837">
        <v>67</v>
      </c>
      <c r="G837">
        <v>0.21202531645569619</v>
      </c>
      <c r="H837">
        <v>0</v>
      </c>
      <c r="I837" t="s">
        <v>125</v>
      </c>
      <c r="J837">
        <v>0.21202531645569619</v>
      </c>
      <c r="T837">
        <f t="shared" si="82"/>
        <v>0</v>
      </c>
    </row>
    <row r="838" spans="1:20" x14ac:dyDescent="0.25">
      <c r="A838" t="s">
        <v>1725</v>
      </c>
      <c r="B838">
        <v>0.21902082011016349</v>
      </c>
      <c r="C838">
        <v>3.0308915500000001E-9</v>
      </c>
      <c r="D838">
        <v>69</v>
      </c>
      <c r="E838">
        <v>316</v>
      </c>
      <c r="F838">
        <v>69</v>
      </c>
      <c r="G838">
        <v>0.21835443037974681</v>
      </c>
      <c r="H838">
        <v>0</v>
      </c>
      <c r="I838" t="s">
        <v>126</v>
      </c>
      <c r="J838">
        <v>0.21835443037974681</v>
      </c>
      <c r="T838">
        <f t="shared" si="82"/>
        <v>0</v>
      </c>
    </row>
    <row r="839" spans="1:20" x14ac:dyDescent="0.25">
      <c r="A839" t="s">
        <v>1726</v>
      </c>
      <c r="B839">
        <v>0.1911212377235221</v>
      </c>
      <c r="C839">
        <v>1.44354655E-9</v>
      </c>
      <c r="D839">
        <v>60</v>
      </c>
      <c r="E839">
        <v>316</v>
      </c>
      <c r="F839">
        <v>60</v>
      </c>
      <c r="G839">
        <v>0.189873417721519</v>
      </c>
      <c r="H839">
        <v>0</v>
      </c>
      <c r="I839" t="s">
        <v>127</v>
      </c>
      <c r="J839">
        <v>0.189873417721519</v>
      </c>
      <c r="T839">
        <f t="shared" si="82"/>
        <v>0</v>
      </c>
    </row>
    <row r="840" spans="1:20" x14ac:dyDescent="0.25">
      <c r="A840" t="s">
        <v>1727</v>
      </c>
      <c r="B840">
        <v>0.23593420189331679</v>
      </c>
      <c r="C840">
        <v>1.328737E-9</v>
      </c>
      <c r="D840">
        <v>75</v>
      </c>
      <c r="E840">
        <v>316</v>
      </c>
      <c r="F840">
        <v>75</v>
      </c>
      <c r="G840">
        <v>0.23734177215189869</v>
      </c>
      <c r="H840">
        <v>0</v>
      </c>
      <c r="I840" t="s">
        <v>128</v>
      </c>
      <c r="J840">
        <v>0.23734177215189869</v>
      </c>
      <c r="T840">
        <f t="shared" ref="T840:T903" si="83">IF(A840=I840,1,0)</f>
        <v>0</v>
      </c>
    </row>
    <row r="841" spans="1:20" x14ac:dyDescent="0.25">
      <c r="A841" t="s">
        <v>1728</v>
      </c>
      <c r="B841">
        <v>0.2081950920422824</v>
      </c>
      <c r="C841">
        <v>5.009078E-10</v>
      </c>
      <c r="D841">
        <v>65</v>
      </c>
      <c r="E841">
        <v>316</v>
      </c>
      <c r="F841">
        <v>65</v>
      </c>
      <c r="G841">
        <v>0.20569620253164561</v>
      </c>
      <c r="H841">
        <v>0</v>
      </c>
      <c r="I841" t="s">
        <v>129</v>
      </c>
      <c r="J841">
        <v>0.20569620253164561</v>
      </c>
      <c r="T841">
        <f t="shared" si="83"/>
        <v>0</v>
      </c>
    </row>
    <row r="842" spans="1:20" x14ac:dyDescent="0.25">
      <c r="A842" t="s">
        <v>1719</v>
      </c>
      <c r="B842">
        <v>0.36986516555226939</v>
      </c>
      <c r="C842">
        <v>2.253398E-5</v>
      </c>
      <c r="D842">
        <v>119</v>
      </c>
      <c r="E842">
        <v>314</v>
      </c>
      <c r="F842">
        <v>116</v>
      </c>
      <c r="G842">
        <v>0.37898089171974519</v>
      </c>
      <c r="H842">
        <v>0</v>
      </c>
      <c r="I842" t="s">
        <v>130</v>
      </c>
      <c r="J842">
        <v>0.36942675159235672</v>
      </c>
      <c r="T842">
        <f t="shared" si="83"/>
        <v>0</v>
      </c>
    </row>
    <row r="843" spans="1:20" x14ac:dyDescent="0.25">
      <c r="A843" t="s">
        <v>1720</v>
      </c>
      <c r="B843">
        <v>0.40586649321134</v>
      </c>
      <c r="C843">
        <v>1.9510199999999999E-3</v>
      </c>
      <c r="D843">
        <v>127</v>
      </c>
      <c r="E843">
        <v>314</v>
      </c>
      <c r="F843">
        <v>125</v>
      </c>
      <c r="G843">
        <v>0.40445859872611473</v>
      </c>
      <c r="H843">
        <v>0</v>
      </c>
      <c r="I843" t="s">
        <v>131</v>
      </c>
      <c r="J843">
        <v>0.39808917197452232</v>
      </c>
      <c r="T843">
        <f t="shared" si="83"/>
        <v>0</v>
      </c>
    </row>
    <row r="844" spans="1:20" x14ac:dyDescent="0.25">
      <c r="A844" t="s">
        <v>1721</v>
      </c>
      <c r="B844">
        <v>0.42339139261418868</v>
      </c>
      <c r="C844">
        <v>8.7995850000000004E-3</v>
      </c>
      <c r="D844">
        <v>133</v>
      </c>
      <c r="E844">
        <v>314</v>
      </c>
      <c r="F844">
        <v>130</v>
      </c>
      <c r="G844">
        <v>0.42356687898089168</v>
      </c>
      <c r="H844">
        <v>0</v>
      </c>
      <c r="I844" t="s">
        <v>132</v>
      </c>
      <c r="J844">
        <v>0.4140127388535032</v>
      </c>
      <c r="T844">
        <f t="shared" si="83"/>
        <v>0</v>
      </c>
    </row>
    <row r="845" spans="1:20" x14ac:dyDescent="0.25">
      <c r="A845" t="s">
        <v>1722</v>
      </c>
      <c r="B845">
        <v>0.32548139697258749</v>
      </c>
      <c r="C845">
        <v>2.3002504500000001E-5</v>
      </c>
      <c r="D845">
        <v>102</v>
      </c>
      <c r="E845">
        <v>314</v>
      </c>
      <c r="F845">
        <v>99</v>
      </c>
      <c r="G845">
        <v>0.32484076433121017</v>
      </c>
      <c r="H845">
        <v>0</v>
      </c>
      <c r="I845" t="s">
        <v>133</v>
      </c>
      <c r="J845">
        <v>0.31528662420382159</v>
      </c>
      <c r="T845">
        <f t="shared" si="83"/>
        <v>0</v>
      </c>
    </row>
    <row r="846" spans="1:20" x14ac:dyDescent="0.25">
      <c r="A846" t="s">
        <v>1723</v>
      </c>
      <c r="B846">
        <v>0.34857480731974078</v>
      </c>
      <c r="C846">
        <v>4.8816406000000012E-5</v>
      </c>
      <c r="D846">
        <v>111</v>
      </c>
      <c r="E846">
        <v>314</v>
      </c>
      <c r="F846">
        <v>109</v>
      </c>
      <c r="G846">
        <v>0.35350318471337577</v>
      </c>
      <c r="H846">
        <v>0</v>
      </c>
      <c r="I846" t="s">
        <v>134</v>
      </c>
      <c r="J846">
        <v>0.34713375796178342</v>
      </c>
      <c r="T846">
        <f t="shared" si="83"/>
        <v>0</v>
      </c>
    </row>
    <row r="847" spans="1:20" x14ac:dyDescent="0.25">
      <c r="A847" t="s">
        <v>1729</v>
      </c>
      <c r="B847">
        <v>0.3004805509319825</v>
      </c>
      <c r="C847">
        <v>3.8443772999999999E-10</v>
      </c>
      <c r="D847">
        <v>94</v>
      </c>
      <c r="E847">
        <v>310</v>
      </c>
      <c r="F847">
        <v>94</v>
      </c>
      <c r="G847">
        <v>0.3032258064516129</v>
      </c>
      <c r="H847">
        <v>0</v>
      </c>
      <c r="I847" t="s">
        <v>135</v>
      </c>
      <c r="J847">
        <v>0.3032258064516129</v>
      </c>
      <c r="T847">
        <f t="shared" si="83"/>
        <v>0</v>
      </c>
    </row>
    <row r="848" spans="1:20" x14ac:dyDescent="0.25">
      <c r="A848" t="s">
        <v>1730</v>
      </c>
      <c r="B848">
        <v>0.2425164908722176</v>
      </c>
      <c r="C848">
        <v>3.8443772999999999E-10</v>
      </c>
      <c r="D848">
        <v>78</v>
      </c>
      <c r="E848">
        <v>310</v>
      </c>
      <c r="F848">
        <v>78</v>
      </c>
      <c r="G848">
        <v>0.25161290322580637</v>
      </c>
      <c r="H848">
        <v>0</v>
      </c>
      <c r="I848" t="s">
        <v>136</v>
      </c>
      <c r="J848">
        <v>0.25161290322580637</v>
      </c>
      <c r="T848">
        <f t="shared" si="83"/>
        <v>0</v>
      </c>
    </row>
    <row r="849" spans="1:20" x14ac:dyDescent="0.25">
      <c r="A849" t="s">
        <v>1731</v>
      </c>
      <c r="B849">
        <v>0.2436507563267763</v>
      </c>
      <c r="C849">
        <v>3.8443772999999999E-10</v>
      </c>
      <c r="D849">
        <v>76</v>
      </c>
      <c r="E849">
        <v>310</v>
      </c>
      <c r="F849">
        <v>76</v>
      </c>
      <c r="G849">
        <v>0.24516129032258061</v>
      </c>
      <c r="H849">
        <v>0</v>
      </c>
      <c r="I849" t="s">
        <v>137</v>
      </c>
      <c r="J849">
        <v>0.24516129032258061</v>
      </c>
      <c r="T849">
        <f t="shared" si="83"/>
        <v>0</v>
      </c>
    </row>
    <row r="850" spans="1:20" x14ac:dyDescent="0.25">
      <c r="A850" t="s">
        <v>1732</v>
      </c>
      <c r="B850">
        <v>0.20471974442669741</v>
      </c>
      <c r="C850">
        <v>3.8443772999999999E-10</v>
      </c>
      <c r="D850">
        <v>65</v>
      </c>
      <c r="E850">
        <v>310</v>
      </c>
      <c r="F850">
        <v>65</v>
      </c>
      <c r="G850">
        <v>0.20967741935483869</v>
      </c>
      <c r="H850">
        <v>0</v>
      </c>
      <c r="I850" t="s">
        <v>138</v>
      </c>
      <c r="J850">
        <v>0.20967741935483869</v>
      </c>
      <c r="T850">
        <f t="shared" si="83"/>
        <v>0</v>
      </c>
    </row>
    <row r="851" spans="1:20" x14ac:dyDescent="0.25">
      <c r="A851" t="s">
        <v>1733</v>
      </c>
      <c r="B851">
        <v>0.24319523832330109</v>
      </c>
      <c r="C851">
        <v>3.8443772999999999E-10</v>
      </c>
      <c r="D851">
        <v>78</v>
      </c>
      <c r="E851">
        <v>310</v>
      </c>
      <c r="F851">
        <v>78</v>
      </c>
      <c r="G851">
        <v>0.25161290322580637</v>
      </c>
      <c r="H851">
        <v>0</v>
      </c>
      <c r="I851" t="s">
        <v>139</v>
      </c>
      <c r="J851">
        <v>0.25161290322580637</v>
      </c>
      <c r="T851">
        <f t="shared" si="83"/>
        <v>0</v>
      </c>
    </row>
    <row r="852" spans="1:20" x14ac:dyDescent="0.25">
      <c r="A852" t="s">
        <v>1734</v>
      </c>
      <c r="B852">
        <v>0.27838367754247328</v>
      </c>
      <c r="C852">
        <v>5.5673565000000006E-9</v>
      </c>
      <c r="D852">
        <v>81</v>
      </c>
      <c r="E852">
        <v>292</v>
      </c>
      <c r="F852">
        <v>81</v>
      </c>
      <c r="G852">
        <v>0.2773972602739726</v>
      </c>
      <c r="H852">
        <v>0</v>
      </c>
      <c r="I852" t="s">
        <v>515</v>
      </c>
      <c r="J852">
        <v>0.2773972602739726</v>
      </c>
      <c r="T852">
        <f t="shared" si="83"/>
        <v>0</v>
      </c>
    </row>
    <row r="853" spans="1:20" x14ac:dyDescent="0.25">
      <c r="A853" t="s">
        <v>1735</v>
      </c>
      <c r="B853">
        <v>0.55615159206907372</v>
      </c>
      <c r="C853">
        <v>0.95636668499999999</v>
      </c>
      <c r="D853">
        <v>166</v>
      </c>
      <c r="E853">
        <v>292</v>
      </c>
      <c r="F853">
        <v>163</v>
      </c>
      <c r="G853">
        <v>0.56849315068493156</v>
      </c>
      <c r="H853">
        <v>0</v>
      </c>
      <c r="I853" t="s">
        <v>516</v>
      </c>
      <c r="J853">
        <v>0.55821917808219179</v>
      </c>
      <c r="T853">
        <f t="shared" si="83"/>
        <v>0</v>
      </c>
    </row>
    <row r="854" spans="1:20" x14ac:dyDescent="0.25">
      <c r="A854" t="s">
        <v>1736</v>
      </c>
      <c r="B854">
        <v>0.54281949563104981</v>
      </c>
      <c r="C854">
        <v>0.89095101999999993</v>
      </c>
      <c r="D854">
        <v>160</v>
      </c>
      <c r="E854">
        <v>292</v>
      </c>
      <c r="F854">
        <v>156</v>
      </c>
      <c r="G854">
        <v>0.54794520547945202</v>
      </c>
      <c r="H854">
        <v>0</v>
      </c>
      <c r="I854" t="s">
        <v>517</v>
      </c>
      <c r="J854">
        <v>0.53424657534246578</v>
      </c>
      <c r="T854">
        <f t="shared" si="83"/>
        <v>0</v>
      </c>
    </row>
    <row r="855" spans="1:20" x14ac:dyDescent="0.25">
      <c r="A855" t="s">
        <v>1737</v>
      </c>
      <c r="B855">
        <v>0.57887891823386928</v>
      </c>
      <c r="C855">
        <v>0.96339054999999996</v>
      </c>
      <c r="D855">
        <v>173</v>
      </c>
      <c r="E855">
        <v>292</v>
      </c>
      <c r="F855">
        <v>173</v>
      </c>
      <c r="G855">
        <v>0.59246575342465757</v>
      </c>
      <c r="H855">
        <v>0</v>
      </c>
      <c r="I855" t="s">
        <v>518</v>
      </c>
      <c r="J855">
        <v>0.59246575342465757</v>
      </c>
      <c r="T855">
        <f t="shared" si="83"/>
        <v>0</v>
      </c>
    </row>
    <row r="856" spans="1:20" x14ac:dyDescent="0.25">
      <c r="A856" t="s">
        <v>1738</v>
      </c>
      <c r="B856">
        <v>0.52582935522410157</v>
      </c>
      <c r="C856">
        <v>0.886626315</v>
      </c>
      <c r="D856">
        <v>155</v>
      </c>
      <c r="E856">
        <v>292</v>
      </c>
      <c r="F856">
        <v>151</v>
      </c>
      <c r="G856">
        <v>0.53082191780821919</v>
      </c>
      <c r="H856">
        <v>0</v>
      </c>
      <c r="I856" t="s">
        <v>519</v>
      </c>
      <c r="J856">
        <v>0.51712328767123283</v>
      </c>
      <c r="T856">
        <f t="shared" si="83"/>
        <v>0</v>
      </c>
    </row>
    <row r="857" spans="1:20" x14ac:dyDescent="0.25">
      <c r="A857" t="s">
        <v>1739</v>
      </c>
      <c r="B857">
        <v>0.60189205429373893</v>
      </c>
      <c r="C857">
        <v>0.94321029999999995</v>
      </c>
      <c r="D857">
        <v>194</v>
      </c>
      <c r="E857">
        <v>310</v>
      </c>
      <c r="F857">
        <v>194</v>
      </c>
      <c r="G857">
        <v>0.62580645161290327</v>
      </c>
      <c r="H857">
        <v>0</v>
      </c>
      <c r="I857" t="s">
        <v>510</v>
      </c>
      <c r="J857">
        <v>0.62580645161290327</v>
      </c>
      <c r="T857">
        <f t="shared" si="83"/>
        <v>0</v>
      </c>
    </row>
    <row r="858" spans="1:20" x14ac:dyDescent="0.25">
      <c r="A858" t="s">
        <v>1740</v>
      </c>
      <c r="B858">
        <v>0.4749808690841904</v>
      </c>
      <c r="C858">
        <v>0.63572989999999996</v>
      </c>
      <c r="D858">
        <v>168</v>
      </c>
      <c r="E858">
        <v>310</v>
      </c>
      <c r="F858">
        <v>168</v>
      </c>
      <c r="G858">
        <v>0.54193548387096779</v>
      </c>
      <c r="H858">
        <v>0</v>
      </c>
      <c r="I858" t="s">
        <v>511</v>
      </c>
      <c r="J858">
        <v>0.54193548387096779</v>
      </c>
      <c r="T858">
        <f t="shared" si="83"/>
        <v>0</v>
      </c>
    </row>
    <row r="859" spans="1:20" x14ac:dyDescent="0.25">
      <c r="A859" t="s">
        <v>1741</v>
      </c>
      <c r="B859">
        <v>0.29023112264455297</v>
      </c>
      <c r="C859">
        <v>3.609482E-2</v>
      </c>
      <c r="D859">
        <v>86</v>
      </c>
      <c r="E859">
        <v>310</v>
      </c>
      <c r="F859">
        <v>86</v>
      </c>
      <c r="G859">
        <v>0.27741935483870972</v>
      </c>
      <c r="H859">
        <v>0</v>
      </c>
      <c r="I859" t="s">
        <v>512</v>
      </c>
      <c r="J859">
        <v>0.27741935483870972</v>
      </c>
      <c r="T859">
        <f t="shared" si="83"/>
        <v>0</v>
      </c>
    </row>
    <row r="860" spans="1:20" x14ac:dyDescent="0.25">
      <c r="A860" t="s">
        <v>1742</v>
      </c>
      <c r="B860">
        <v>0.27995540692808341</v>
      </c>
      <c r="C860">
        <v>1.0285055E-2</v>
      </c>
      <c r="D860">
        <v>84</v>
      </c>
      <c r="E860">
        <v>310</v>
      </c>
      <c r="F860">
        <v>84</v>
      </c>
      <c r="G860">
        <v>0.2709677419354839</v>
      </c>
      <c r="H860">
        <v>0</v>
      </c>
      <c r="I860" t="s">
        <v>513</v>
      </c>
      <c r="J860">
        <v>0.2709677419354839</v>
      </c>
      <c r="T860">
        <f t="shared" si="83"/>
        <v>0</v>
      </c>
    </row>
    <row r="861" spans="1:20" x14ac:dyDescent="0.25">
      <c r="A861" t="s">
        <v>1743</v>
      </c>
      <c r="B861">
        <v>0.2443779639001199</v>
      </c>
      <c r="C861">
        <v>1.9937723000000001E-9</v>
      </c>
      <c r="D861">
        <v>78</v>
      </c>
      <c r="E861">
        <v>310</v>
      </c>
      <c r="F861">
        <v>78</v>
      </c>
      <c r="G861">
        <v>0.25161290322580637</v>
      </c>
      <c r="H861">
        <v>0</v>
      </c>
      <c r="I861" t="s">
        <v>514</v>
      </c>
      <c r="J861">
        <v>0.25161290322580637</v>
      </c>
      <c r="T861">
        <f t="shared" si="83"/>
        <v>0</v>
      </c>
    </row>
    <row r="862" spans="1:20" x14ac:dyDescent="0.25">
      <c r="A862" t="s">
        <v>1744</v>
      </c>
      <c r="B862">
        <v>0.60320913160851142</v>
      </c>
      <c r="C862">
        <v>0.95882564999999997</v>
      </c>
      <c r="D862">
        <v>207</v>
      </c>
      <c r="E862">
        <v>339</v>
      </c>
      <c r="F862">
        <v>198</v>
      </c>
      <c r="G862">
        <v>0.61061946902654862</v>
      </c>
      <c r="H862">
        <v>0</v>
      </c>
      <c r="I862" t="s">
        <v>535</v>
      </c>
      <c r="J862">
        <v>0.58407079646017701</v>
      </c>
      <c r="T862">
        <f t="shared" si="83"/>
        <v>0</v>
      </c>
    </row>
    <row r="863" spans="1:20" x14ac:dyDescent="0.25">
      <c r="A863" t="s">
        <v>1745</v>
      </c>
      <c r="B863">
        <v>0.55893569024432121</v>
      </c>
      <c r="C863">
        <v>0.90739614000000002</v>
      </c>
      <c r="D863">
        <v>194</v>
      </c>
      <c r="E863">
        <v>339</v>
      </c>
      <c r="F863">
        <v>181</v>
      </c>
      <c r="G863">
        <v>0.57227138643067843</v>
      </c>
      <c r="H863">
        <v>0</v>
      </c>
      <c r="I863" t="s">
        <v>536</v>
      </c>
      <c r="J863">
        <v>0.53392330383480824</v>
      </c>
      <c r="T863">
        <f t="shared" si="83"/>
        <v>0</v>
      </c>
    </row>
    <row r="864" spans="1:20" x14ac:dyDescent="0.25">
      <c r="A864" t="s">
        <v>1746</v>
      </c>
      <c r="B864">
        <v>0.58278189567694705</v>
      </c>
      <c r="C864">
        <v>0.95190129999999995</v>
      </c>
      <c r="D864">
        <v>201</v>
      </c>
      <c r="E864">
        <v>339</v>
      </c>
      <c r="F864">
        <v>196</v>
      </c>
      <c r="G864">
        <v>0.59292035398230092</v>
      </c>
      <c r="H864">
        <v>0</v>
      </c>
      <c r="I864" t="s">
        <v>537</v>
      </c>
      <c r="J864">
        <v>0.57817109144542778</v>
      </c>
      <c r="T864">
        <f t="shared" si="83"/>
        <v>0</v>
      </c>
    </row>
    <row r="865" spans="1:20" x14ac:dyDescent="0.25">
      <c r="A865" t="s">
        <v>1747</v>
      </c>
      <c r="B865">
        <v>0.56492718962714006</v>
      </c>
      <c r="C865">
        <v>0.9125759</v>
      </c>
      <c r="D865">
        <v>193</v>
      </c>
      <c r="E865">
        <v>339</v>
      </c>
      <c r="F865">
        <v>152</v>
      </c>
      <c r="G865">
        <v>0.56932153392330387</v>
      </c>
      <c r="H865">
        <v>0</v>
      </c>
      <c r="I865" t="s">
        <v>538</v>
      </c>
      <c r="J865">
        <v>0.44837758112094389</v>
      </c>
      <c r="T865">
        <f t="shared" si="83"/>
        <v>0</v>
      </c>
    </row>
    <row r="866" spans="1:20" x14ac:dyDescent="0.25">
      <c r="A866" t="s">
        <v>1748</v>
      </c>
      <c r="B866">
        <v>0.57094714815441294</v>
      </c>
      <c r="C866">
        <v>0.93127070000000001</v>
      </c>
      <c r="D866">
        <v>198</v>
      </c>
      <c r="E866">
        <v>339</v>
      </c>
      <c r="F866">
        <v>190</v>
      </c>
      <c r="G866">
        <v>0.58407079646017701</v>
      </c>
      <c r="H866">
        <v>0</v>
      </c>
      <c r="I866" t="s">
        <v>539</v>
      </c>
      <c r="J866">
        <v>0.56047197640117996</v>
      </c>
      <c r="T866">
        <f t="shared" si="83"/>
        <v>0</v>
      </c>
    </row>
    <row r="867" spans="1:20" x14ac:dyDescent="0.25">
      <c r="A867" t="s">
        <v>1749</v>
      </c>
      <c r="B867">
        <v>0.63665339967706347</v>
      </c>
      <c r="C867">
        <v>0.98686839999999998</v>
      </c>
      <c r="D867">
        <v>200</v>
      </c>
      <c r="E867">
        <v>310</v>
      </c>
      <c r="F867">
        <v>200</v>
      </c>
      <c r="G867">
        <v>0.64516129032258063</v>
      </c>
      <c r="H867">
        <v>0</v>
      </c>
      <c r="I867" t="s">
        <v>520</v>
      </c>
      <c r="J867">
        <v>0.64516129032258063</v>
      </c>
      <c r="T867">
        <f t="shared" si="83"/>
        <v>0</v>
      </c>
    </row>
    <row r="868" spans="1:20" x14ac:dyDescent="0.25">
      <c r="A868" t="s">
        <v>1750</v>
      </c>
      <c r="B868">
        <v>0.40954445465397638</v>
      </c>
      <c r="C868">
        <v>0.15446392</v>
      </c>
      <c r="D868">
        <v>130</v>
      </c>
      <c r="E868">
        <v>310</v>
      </c>
      <c r="F868">
        <v>130</v>
      </c>
      <c r="G868">
        <v>0.41935483870967738</v>
      </c>
      <c r="H868">
        <v>0</v>
      </c>
      <c r="I868" t="s">
        <v>521</v>
      </c>
      <c r="J868">
        <v>0.41935483870967738</v>
      </c>
      <c r="T868">
        <f t="shared" si="83"/>
        <v>0</v>
      </c>
    </row>
    <row r="869" spans="1:20" x14ac:dyDescent="0.25">
      <c r="A869" t="s">
        <v>1751</v>
      </c>
      <c r="B869">
        <v>0.29000441870617821</v>
      </c>
      <c r="C869">
        <v>9.5565700000000003E-3</v>
      </c>
      <c r="D869">
        <v>89</v>
      </c>
      <c r="E869">
        <v>310</v>
      </c>
      <c r="F869">
        <v>89</v>
      </c>
      <c r="G869">
        <v>0.2870967741935484</v>
      </c>
      <c r="H869">
        <v>0</v>
      </c>
      <c r="I869" t="s">
        <v>522</v>
      </c>
      <c r="J869">
        <v>0.2870967741935484</v>
      </c>
      <c r="T869">
        <f t="shared" si="83"/>
        <v>0</v>
      </c>
    </row>
    <row r="870" spans="1:20" x14ac:dyDescent="0.25">
      <c r="A870" t="s">
        <v>1752</v>
      </c>
      <c r="B870">
        <v>0.36853141060316857</v>
      </c>
      <c r="C870">
        <v>0.14285049</v>
      </c>
      <c r="D870">
        <v>115</v>
      </c>
      <c r="E870">
        <v>310</v>
      </c>
      <c r="F870">
        <v>115</v>
      </c>
      <c r="G870">
        <v>0.37096774193548387</v>
      </c>
      <c r="H870">
        <v>0</v>
      </c>
      <c r="I870" t="s">
        <v>523</v>
      </c>
      <c r="J870">
        <v>0.37096774193548387</v>
      </c>
      <c r="T870">
        <f t="shared" si="83"/>
        <v>0</v>
      </c>
    </row>
    <row r="871" spans="1:20" x14ac:dyDescent="0.25">
      <c r="A871" t="s">
        <v>1753</v>
      </c>
      <c r="B871">
        <v>0.30277998872071649</v>
      </c>
      <c r="C871">
        <v>6.1059710000000003E-2</v>
      </c>
      <c r="D871">
        <v>88</v>
      </c>
      <c r="E871">
        <v>310</v>
      </c>
      <c r="F871">
        <v>88</v>
      </c>
      <c r="G871">
        <v>0.28387096774193549</v>
      </c>
      <c r="H871">
        <v>0</v>
      </c>
      <c r="I871" t="s">
        <v>524</v>
      </c>
      <c r="J871">
        <v>0.28387096774193549</v>
      </c>
      <c r="T871">
        <f t="shared" si="83"/>
        <v>0</v>
      </c>
    </row>
    <row r="872" spans="1:20" x14ac:dyDescent="0.25">
      <c r="A872" t="s">
        <v>1754</v>
      </c>
      <c r="B872">
        <v>0.34299735286720567</v>
      </c>
      <c r="C872">
        <v>6.9225194000000002E-8</v>
      </c>
      <c r="D872">
        <v>125</v>
      </c>
      <c r="E872">
        <v>355</v>
      </c>
      <c r="F872">
        <v>125</v>
      </c>
      <c r="G872">
        <v>0.352112676056338</v>
      </c>
      <c r="H872">
        <v>0</v>
      </c>
      <c r="I872" t="s">
        <v>525</v>
      </c>
      <c r="J872">
        <v>0.352112676056338</v>
      </c>
      <c r="T872">
        <f t="shared" si="83"/>
        <v>0</v>
      </c>
    </row>
    <row r="873" spans="1:20" x14ac:dyDescent="0.25">
      <c r="A873" t="s">
        <v>1755</v>
      </c>
      <c r="B873">
        <v>0.3914404148405573</v>
      </c>
      <c r="C873">
        <v>1.1826E-4</v>
      </c>
      <c r="D873">
        <v>140</v>
      </c>
      <c r="E873">
        <v>355</v>
      </c>
      <c r="F873">
        <v>140</v>
      </c>
      <c r="G873">
        <v>0.39436619718309862</v>
      </c>
      <c r="H873">
        <v>0</v>
      </c>
      <c r="I873" t="s">
        <v>526</v>
      </c>
      <c r="J873">
        <v>0.39436619718309862</v>
      </c>
      <c r="T873">
        <f t="shared" si="83"/>
        <v>0</v>
      </c>
    </row>
    <row r="874" spans="1:20" x14ac:dyDescent="0.25">
      <c r="A874" t="s">
        <v>1756</v>
      </c>
      <c r="B874">
        <v>0.34868475835181989</v>
      </c>
      <c r="C874">
        <v>6.2805604000000006E-8</v>
      </c>
      <c r="D874">
        <v>123</v>
      </c>
      <c r="E874">
        <v>355</v>
      </c>
      <c r="F874">
        <v>123</v>
      </c>
      <c r="G874">
        <v>0.3464788732394366</v>
      </c>
      <c r="H874">
        <v>0</v>
      </c>
      <c r="I874" t="s">
        <v>527</v>
      </c>
      <c r="J874">
        <v>0.3464788732394366</v>
      </c>
      <c r="T874">
        <f t="shared" si="83"/>
        <v>0</v>
      </c>
    </row>
    <row r="875" spans="1:20" x14ac:dyDescent="0.25">
      <c r="A875" t="s">
        <v>1757</v>
      </c>
      <c r="B875">
        <v>0.39849327995780198</v>
      </c>
      <c r="C875">
        <v>1.3150999999999999E-4</v>
      </c>
      <c r="D875">
        <v>145</v>
      </c>
      <c r="E875">
        <v>355</v>
      </c>
      <c r="F875">
        <v>145</v>
      </c>
      <c r="G875">
        <v>0.40845070422535212</v>
      </c>
      <c r="H875">
        <v>0</v>
      </c>
      <c r="I875" t="s">
        <v>528</v>
      </c>
      <c r="J875">
        <v>0.40845070422535212</v>
      </c>
      <c r="T875">
        <f t="shared" si="83"/>
        <v>0</v>
      </c>
    </row>
    <row r="876" spans="1:20" x14ac:dyDescent="0.25">
      <c r="A876" t="s">
        <v>1758</v>
      </c>
      <c r="B876">
        <v>0.39018788159043699</v>
      </c>
      <c r="C876">
        <v>4.7932946000000002E-5</v>
      </c>
      <c r="D876">
        <v>141</v>
      </c>
      <c r="E876">
        <v>355</v>
      </c>
      <c r="F876">
        <v>141</v>
      </c>
      <c r="G876">
        <v>0.39718309859154932</v>
      </c>
      <c r="H876">
        <v>0</v>
      </c>
      <c r="I876" t="s">
        <v>529</v>
      </c>
      <c r="J876">
        <v>0.39718309859154932</v>
      </c>
      <c r="T876">
        <f t="shared" si="83"/>
        <v>0</v>
      </c>
    </row>
    <row r="877" spans="1:20" x14ac:dyDescent="0.25">
      <c r="A877" t="s">
        <v>1759</v>
      </c>
      <c r="B877">
        <v>0.77439475922426571</v>
      </c>
      <c r="C877">
        <v>0.98686839999999998</v>
      </c>
      <c r="D877">
        <v>268</v>
      </c>
      <c r="E877">
        <v>341</v>
      </c>
      <c r="F877">
        <v>267</v>
      </c>
      <c r="G877">
        <v>0.78592375366568912</v>
      </c>
      <c r="H877">
        <v>0</v>
      </c>
      <c r="I877" t="s">
        <v>530</v>
      </c>
      <c r="J877">
        <v>0.78299120234604103</v>
      </c>
      <c r="T877">
        <f t="shared" si="83"/>
        <v>0</v>
      </c>
    </row>
    <row r="878" spans="1:20" x14ac:dyDescent="0.25">
      <c r="A878" t="s">
        <v>1760</v>
      </c>
      <c r="B878">
        <v>0.76118849652602139</v>
      </c>
      <c r="C878">
        <v>0.98686839999999998</v>
      </c>
      <c r="D878">
        <v>264</v>
      </c>
      <c r="E878">
        <v>341</v>
      </c>
      <c r="F878">
        <v>263</v>
      </c>
      <c r="G878">
        <v>0.77419354838709675</v>
      </c>
      <c r="H878">
        <v>0</v>
      </c>
      <c r="I878" t="s">
        <v>531</v>
      </c>
      <c r="J878">
        <v>0.77126099706744866</v>
      </c>
      <c r="T878">
        <f t="shared" si="83"/>
        <v>0</v>
      </c>
    </row>
    <row r="879" spans="1:20" x14ac:dyDescent="0.25">
      <c r="A879" t="s">
        <v>1761</v>
      </c>
      <c r="B879">
        <v>0.79353167033710181</v>
      </c>
      <c r="C879">
        <v>0.98686839999999998</v>
      </c>
      <c r="D879">
        <v>274</v>
      </c>
      <c r="E879">
        <v>341</v>
      </c>
      <c r="F879">
        <v>273</v>
      </c>
      <c r="G879">
        <v>0.80351906158357767</v>
      </c>
      <c r="H879">
        <v>0</v>
      </c>
      <c r="I879" t="s">
        <v>532</v>
      </c>
      <c r="J879">
        <v>0.80058651026392957</v>
      </c>
      <c r="T879">
        <f t="shared" si="83"/>
        <v>0</v>
      </c>
    </row>
    <row r="880" spans="1:20" x14ac:dyDescent="0.25">
      <c r="A880" t="s">
        <v>1762</v>
      </c>
      <c r="B880">
        <v>0.74093768282536365</v>
      </c>
      <c r="C880">
        <v>0.98686839999999998</v>
      </c>
      <c r="D880">
        <v>255</v>
      </c>
      <c r="E880">
        <v>341</v>
      </c>
      <c r="F880">
        <v>254</v>
      </c>
      <c r="G880">
        <v>0.74780058651026393</v>
      </c>
      <c r="H880">
        <v>0</v>
      </c>
      <c r="I880" t="s">
        <v>533</v>
      </c>
      <c r="J880">
        <v>0.74486803519061584</v>
      </c>
      <c r="T880">
        <f t="shared" si="83"/>
        <v>0</v>
      </c>
    </row>
    <row r="881" spans="1:20" x14ac:dyDescent="0.25">
      <c r="A881" t="s">
        <v>1763</v>
      </c>
      <c r="B881">
        <v>0.75161564284252202</v>
      </c>
      <c r="C881">
        <v>0.98686839999999998</v>
      </c>
      <c r="D881">
        <v>261</v>
      </c>
      <c r="E881">
        <v>341</v>
      </c>
      <c r="F881">
        <v>260</v>
      </c>
      <c r="G881">
        <v>0.76539589442815248</v>
      </c>
      <c r="H881">
        <v>0</v>
      </c>
      <c r="I881" t="s">
        <v>534</v>
      </c>
      <c r="J881">
        <v>0.76246334310850439</v>
      </c>
      <c r="T881">
        <f t="shared" si="83"/>
        <v>0</v>
      </c>
    </row>
    <row r="882" spans="1:20" x14ac:dyDescent="0.25">
      <c r="A882" t="s">
        <v>1764</v>
      </c>
      <c r="B882">
        <v>0.45404976629132687</v>
      </c>
      <c r="C882">
        <v>1.7903350000000001E-3</v>
      </c>
      <c r="D882">
        <v>115</v>
      </c>
      <c r="E882">
        <v>250</v>
      </c>
      <c r="F882">
        <v>115</v>
      </c>
      <c r="G882">
        <v>0.46</v>
      </c>
      <c r="H882">
        <v>0</v>
      </c>
      <c r="I882" t="s">
        <v>540</v>
      </c>
      <c r="J882">
        <v>0.46</v>
      </c>
      <c r="T882">
        <f t="shared" si="83"/>
        <v>0</v>
      </c>
    </row>
    <row r="883" spans="1:20" x14ac:dyDescent="0.25">
      <c r="A883" t="s">
        <v>1765</v>
      </c>
      <c r="B883">
        <v>0.46456050766679391</v>
      </c>
      <c r="C883">
        <v>2.7904135E-2</v>
      </c>
      <c r="D883">
        <v>117</v>
      </c>
      <c r="E883">
        <v>250</v>
      </c>
      <c r="F883">
        <v>117</v>
      </c>
      <c r="G883">
        <v>0.46800000000000003</v>
      </c>
      <c r="H883">
        <v>0</v>
      </c>
      <c r="I883" t="s">
        <v>541</v>
      </c>
      <c r="J883">
        <v>0.46800000000000003</v>
      </c>
      <c r="T883">
        <f t="shared" si="83"/>
        <v>0</v>
      </c>
    </row>
    <row r="884" spans="1:20" x14ac:dyDescent="0.25">
      <c r="A884" t="s">
        <v>1766</v>
      </c>
      <c r="B884">
        <v>0.43949045805221693</v>
      </c>
      <c r="C884">
        <v>5.1555200000000002E-3</v>
      </c>
      <c r="D884">
        <v>110</v>
      </c>
      <c r="E884">
        <v>250</v>
      </c>
      <c r="F884">
        <v>110</v>
      </c>
      <c r="G884">
        <v>0.44</v>
      </c>
      <c r="H884">
        <v>0</v>
      </c>
      <c r="I884" t="s">
        <v>542</v>
      </c>
      <c r="J884">
        <v>0.44</v>
      </c>
      <c r="T884">
        <f t="shared" si="83"/>
        <v>0</v>
      </c>
    </row>
    <row r="885" spans="1:20" x14ac:dyDescent="0.25">
      <c r="A885" t="s">
        <v>1767</v>
      </c>
      <c r="B885">
        <v>0.44108083353785421</v>
      </c>
      <c r="C885">
        <v>7.5662249999999993E-3</v>
      </c>
      <c r="D885">
        <v>112</v>
      </c>
      <c r="E885">
        <v>250</v>
      </c>
      <c r="F885">
        <v>106</v>
      </c>
      <c r="G885">
        <v>0.44800000000000001</v>
      </c>
      <c r="H885">
        <v>0</v>
      </c>
      <c r="I885" t="s">
        <v>543</v>
      </c>
      <c r="J885">
        <v>0.42399999999999999</v>
      </c>
      <c r="T885">
        <f t="shared" si="83"/>
        <v>0</v>
      </c>
    </row>
    <row r="886" spans="1:20" x14ac:dyDescent="0.25">
      <c r="A886" t="s">
        <v>1768</v>
      </c>
      <c r="B886">
        <v>0.45863348417123678</v>
      </c>
      <c r="C886">
        <v>3.2011495000000001E-2</v>
      </c>
      <c r="D886">
        <v>115</v>
      </c>
      <c r="E886">
        <v>250</v>
      </c>
      <c r="F886">
        <v>115</v>
      </c>
      <c r="G886">
        <v>0.46</v>
      </c>
      <c r="H886">
        <v>0</v>
      </c>
      <c r="I886" t="s">
        <v>544</v>
      </c>
      <c r="J886">
        <v>0.46</v>
      </c>
      <c r="T886">
        <f t="shared" si="83"/>
        <v>0</v>
      </c>
    </row>
    <row r="887" spans="1:20" x14ac:dyDescent="0.25">
      <c r="A887" t="s">
        <v>1769</v>
      </c>
      <c r="B887">
        <v>0.36473243388632748</v>
      </c>
      <c r="C887">
        <v>2.9616058000000001E-7</v>
      </c>
      <c r="D887">
        <v>131</v>
      </c>
      <c r="E887">
        <v>355</v>
      </c>
      <c r="F887">
        <v>131</v>
      </c>
      <c r="G887">
        <v>0.36901408450704232</v>
      </c>
      <c r="H887">
        <v>0</v>
      </c>
      <c r="I887" t="s">
        <v>545</v>
      </c>
      <c r="J887">
        <v>0.36901408450704232</v>
      </c>
      <c r="T887">
        <f t="shared" si="83"/>
        <v>0</v>
      </c>
    </row>
    <row r="888" spans="1:20" x14ac:dyDescent="0.25">
      <c r="A888" t="s">
        <v>1770</v>
      </c>
      <c r="B888">
        <v>0.36693572252171708</v>
      </c>
      <c r="C888">
        <v>1.2562675999999999E-6</v>
      </c>
      <c r="D888">
        <v>134</v>
      </c>
      <c r="E888">
        <v>355</v>
      </c>
      <c r="F888">
        <v>134</v>
      </c>
      <c r="G888">
        <v>0.37746478873239442</v>
      </c>
      <c r="H888">
        <v>0</v>
      </c>
      <c r="I888" t="s">
        <v>546</v>
      </c>
      <c r="J888">
        <v>0.37746478873239442</v>
      </c>
      <c r="T888">
        <f t="shared" si="83"/>
        <v>0</v>
      </c>
    </row>
    <row r="889" spans="1:20" x14ac:dyDescent="0.25">
      <c r="A889" t="s">
        <v>1771</v>
      </c>
      <c r="B889">
        <v>0.3837450833567444</v>
      </c>
      <c r="C889">
        <v>1.2169541999999999E-7</v>
      </c>
      <c r="D889">
        <v>139</v>
      </c>
      <c r="E889">
        <v>355</v>
      </c>
      <c r="F889">
        <v>139</v>
      </c>
      <c r="G889">
        <v>0.39154929577464792</v>
      </c>
      <c r="H889">
        <v>0</v>
      </c>
      <c r="I889" t="s">
        <v>547</v>
      </c>
      <c r="J889">
        <v>0.39154929577464792</v>
      </c>
      <c r="T889">
        <f t="shared" si="83"/>
        <v>0</v>
      </c>
    </row>
    <row r="890" spans="1:20" x14ac:dyDescent="0.25">
      <c r="A890" t="s">
        <v>1772</v>
      </c>
      <c r="B890">
        <v>0.34671763962426699</v>
      </c>
      <c r="C890">
        <v>6.2706974000000005E-8</v>
      </c>
      <c r="D890">
        <v>123</v>
      </c>
      <c r="E890">
        <v>355</v>
      </c>
      <c r="F890">
        <v>123</v>
      </c>
      <c r="G890">
        <v>0.3464788732394366</v>
      </c>
      <c r="H890">
        <v>0</v>
      </c>
      <c r="I890" t="s">
        <v>548</v>
      </c>
      <c r="J890">
        <v>0.3464788732394366</v>
      </c>
      <c r="T890">
        <f t="shared" si="83"/>
        <v>0</v>
      </c>
    </row>
    <row r="891" spans="1:20" x14ac:dyDescent="0.25">
      <c r="A891" t="s">
        <v>1773</v>
      </c>
      <c r="B891">
        <v>0.35686477766501029</v>
      </c>
      <c r="C891">
        <v>6.3118079999999996E-8</v>
      </c>
      <c r="D891">
        <v>131</v>
      </c>
      <c r="E891">
        <v>355</v>
      </c>
      <c r="F891">
        <v>131</v>
      </c>
      <c r="G891">
        <v>0.36901408450704232</v>
      </c>
      <c r="H891">
        <v>0</v>
      </c>
      <c r="I891" t="s">
        <v>549</v>
      </c>
      <c r="J891">
        <v>0.36901408450704232</v>
      </c>
      <c r="T891">
        <f t="shared" si="83"/>
        <v>0</v>
      </c>
    </row>
    <row r="892" spans="1:20" x14ac:dyDescent="0.25">
      <c r="A892" t="s">
        <v>1774</v>
      </c>
      <c r="B892">
        <v>0.58468691430318598</v>
      </c>
      <c r="C892">
        <v>0.98686834999999995</v>
      </c>
      <c r="D892">
        <v>187</v>
      </c>
      <c r="E892">
        <v>318</v>
      </c>
      <c r="F892">
        <v>184</v>
      </c>
      <c r="G892">
        <v>0.58805031446540879</v>
      </c>
      <c r="H892">
        <v>0</v>
      </c>
      <c r="I892" t="s">
        <v>550</v>
      </c>
      <c r="J892">
        <v>0.57861635220125784</v>
      </c>
      <c r="T892">
        <f t="shared" si="83"/>
        <v>0</v>
      </c>
    </row>
    <row r="893" spans="1:20" x14ac:dyDescent="0.25">
      <c r="A893" t="s">
        <v>1775</v>
      </c>
      <c r="B893">
        <v>0.66980780915731863</v>
      </c>
      <c r="C893">
        <v>0.98686839999999998</v>
      </c>
      <c r="D893">
        <v>216</v>
      </c>
      <c r="E893">
        <v>318</v>
      </c>
      <c r="F893">
        <v>216</v>
      </c>
      <c r="G893">
        <v>0.67924528301886788</v>
      </c>
      <c r="H893">
        <v>0</v>
      </c>
      <c r="I893" t="s">
        <v>551</v>
      </c>
      <c r="J893">
        <v>0.67924528301886788</v>
      </c>
      <c r="T893">
        <f t="shared" si="83"/>
        <v>0</v>
      </c>
    </row>
    <row r="894" spans="1:20" x14ac:dyDescent="0.25">
      <c r="A894" t="s">
        <v>1776</v>
      </c>
      <c r="B894">
        <v>0.70979189354731431</v>
      </c>
      <c r="C894">
        <v>0.98686839999999998</v>
      </c>
      <c r="D894">
        <v>230</v>
      </c>
      <c r="E894">
        <v>318</v>
      </c>
      <c r="F894">
        <v>224</v>
      </c>
      <c r="G894">
        <v>0.72327044025157228</v>
      </c>
      <c r="H894">
        <v>0</v>
      </c>
      <c r="I894" t="s">
        <v>552</v>
      </c>
      <c r="J894">
        <v>0.70440251572327039</v>
      </c>
      <c r="T894">
        <f t="shared" si="83"/>
        <v>0</v>
      </c>
    </row>
    <row r="895" spans="1:20" x14ac:dyDescent="0.25">
      <c r="A895" t="s">
        <v>1777</v>
      </c>
      <c r="B895">
        <v>0.6326115536254151</v>
      </c>
      <c r="C895">
        <v>0.98686839999999998</v>
      </c>
      <c r="D895">
        <v>204</v>
      </c>
      <c r="E895">
        <v>318</v>
      </c>
      <c r="F895">
        <v>204</v>
      </c>
      <c r="G895">
        <v>0.64150943396226412</v>
      </c>
      <c r="H895">
        <v>0</v>
      </c>
      <c r="I895" t="s">
        <v>553</v>
      </c>
      <c r="J895">
        <v>0.64150943396226412</v>
      </c>
      <c r="T895">
        <f t="shared" si="83"/>
        <v>0</v>
      </c>
    </row>
    <row r="896" spans="1:20" x14ac:dyDescent="0.25">
      <c r="A896" t="s">
        <v>1778</v>
      </c>
      <c r="B896">
        <v>0.72866090811742434</v>
      </c>
      <c r="C896">
        <v>0.98686839999999998</v>
      </c>
      <c r="D896">
        <v>233</v>
      </c>
      <c r="E896">
        <v>318</v>
      </c>
      <c r="F896">
        <v>232</v>
      </c>
      <c r="G896">
        <v>0.73270440251572322</v>
      </c>
      <c r="H896">
        <v>0</v>
      </c>
      <c r="I896" t="s">
        <v>554</v>
      </c>
      <c r="J896">
        <v>0.72955974842767291</v>
      </c>
      <c r="T896">
        <f t="shared" si="83"/>
        <v>0</v>
      </c>
    </row>
    <row r="897" spans="1:20" x14ac:dyDescent="0.25">
      <c r="A897" t="s">
        <v>1779</v>
      </c>
      <c r="B897">
        <v>0.2073189059812037</v>
      </c>
      <c r="C897">
        <v>3.8443772999999999E-10</v>
      </c>
      <c r="D897">
        <v>67</v>
      </c>
      <c r="E897">
        <v>320</v>
      </c>
      <c r="F897">
        <v>67</v>
      </c>
      <c r="G897">
        <v>0.20937500000000001</v>
      </c>
      <c r="H897">
        <v>0</v>
      </c>
      <c r="I897" t="s">
        <v>195</v>
      </c>
      <c r="J897">
        <v>0.20937500000000001</v>
      </c>
      <c r="T897">
        <f t="shared" si="83"/>
        <v>0</v>
      </c>
    </row>
    <row r="898" spans="1:20" x14ac:dyDescent="0.25">
      <c r="A898" t="s">
        <v>1780</v>
      </c>
      <c r="B898">
        <v>0.26462959817434117</v>
      </c>
      <c r="C898">
        <v>3.8443772999999999E-10</v>
      </c>
      <c r="D898">
        <v>86</v>
      </c>
      <c r="E898">
        <v>320</v>
      </c>
      <c r="F898">
        <v>86</v>
      </c>
      <c r="G898">
        <v>0.26874999999999999</v>
      </c>
      <c r="H898">
        <v>0</v>
      </c>
      <c r="I898" t="s">
        <v>196</v>
      </c>
      <c r="J898">
        <v>0.26874999999999999</v>
      </c>
      <c r="T898">
        <f t="shared" si="83"/>
        <v>0</v>
      </c>
    </row>
    <row r="899" spans="1:20" x14ac:dyDescent="0.25">
      <c r="A899" t="s">
        <v>1781</v>
      </c>
      <c r="B899">
        <v>0.24643398691933199</v>
      </c>
      <c r="C899">
        <v>3.8443772999999999E-10</v>
      </c>
      <c r="D899">
        <v>80</v>
      </c>
      <c r="E899">
        <v>320</v>
      </c>
      <c r="F899">
        <v>80</v>
      </c>
      <c r="G899">
        <v>0.25</v>
      </c>
      <c r="H899">
        <v>0</v>
      </c>
      <c r="I899" t="s">
        <v>197</v>
      </c>
      <c r="J899">
        <v>0.25</v>
      </c>
      <c r="T899">
        <f t="shared" si="83"/>
        <v>0</v>
      </c>
    </row>
    <row r="900" spans="1:20" x14ac:dyDescent="0.25">
      <c r="A900" t="s">
        <v>1782</v>
      </c>
      <c r="B900">
        <v>0.28030648161922139</v>
      </c>
      <c r="C900">
        <v>3.8443772999999999E-10</v>
      </c>
      <c r="D900">
        <v>90</v>
      </c>
      <c r="E900">
        <v>320</v>
      </c>
      <c r="F900">
        <v>90</v>
      </c>
      <c r="G900">
        <v>0.28125</v>
      </c>
      <c r="H900">
        <v>0</v>
      </c>
      <c r="I900" t="s">
        <v>198</v>
      </c>
      <c r="J900">
        <v>0.28125</v>
      </c>
      <c r="T900">
        <f t="shared" si="83"/>
        <v>0</v>
      </c>
    </row>
    <row r="901" spans="1:20" x14ac:dyDescent="0.25">
      <c r="A901" t="s">
        <v>1783</v>
      </c>
      <c r="B901">
        <v>0.24285734770670811</v>
      </c>
      <c r="C901">
        <v>3.8443772999999999E-10</v>
      </c>
      <c r="D901">
        <v>78</v>
      </c>
      <c r="E901">
        <v>320</v>
      </c>
      <c r="F901">
        <v>78</v>
      </c>
      <c r="G901">
        <v>0.24374999999999999</v>
      </c>
      <c r="H901">
        <v>0</v>
      </c>
      <c r="I901" t="s">
        <v>199</v>
      </c>
      <c r="J901">
        <v>0.24374999999999999</v>
      </c>
      <c r="T901">
        <f t="shared" si="83"/>
        <v>0</v>
      </c>
    </row>
    <row r="902" spans="1:20" x14ac:dyDescent="0.25">
      <c r="A902" t="s">
        <v>1784</v>
      </c>
      <c r="B902">
        <v>0.19995164163045481</v>
      </c>
      <c r="C902">
        <v>3.8443772999999999E-10</v>
      </c>
      <c r="D902">
        <v>68</v>
      </c>
      <c r="E902">
        <v>336</v>
      </c>
      <c r="F902">
        <v>67</v>
      </c>
      <c r="G902">
        <v>0.20238095238095241</v>
      </c>
      <c r="H902">
        <v>0</v>
      </c>
      <c r="I902" t="s">
        <v>200</v>
      </c>
      <c r="J902">
        <v>0.19940476190476189</v>
      </c>
      <c r="T902">
        <f t="shared" si="83"/>
        <v>0</v>
      </c>
    </row>
    <row r="903" spans="1:20" x14ac:dyDescent="0.25">
      <c r="A903" t="s">
        <v>1785</v>
      </c>
      <c r="B903">
        <v>0.2192137930941879</v>
      </c>
      <c r="C903">
        <v>6.5358641000000005E-10</v>
      </c>
      <c r="D903">
        <v>73</v>
      </c>
      <c r="E903">
        <v>336</v>
      </c>
      <c r="F903">
        <v>73</v>
      </c>
      <c r="G903">
        <v>0.21726190476190479</v>
      </c>
      <c r="H903">
        <v>0</v>
      </c>
      <c r="I903" t="s">
        <v>201</v>
      </c>
      <c r="J903">
        <v>0.21726190476190479</v>
      </c>
      <c r="T903">
        <f t="shared" si="83"/>
        <v>0</v>
      </c>
    </row>
    <row r="904" spans="1:20" x14ac:dyDescent="0.25">
      <c r="A904" t="s">
        <v>1786</v>
      </c>
      <c r="B904">
        <v>0.19459701902337451</v>
      </c>
      <c r="C904">
        <v>3.8470217000000003E-10</v>
      </c>
      <c r="D904">
        <v>67</v>
      </c>
      <c r="E904">
        <v>336</v>
      </c>
      <c r="F904">
        <v>67</v>
      </c>
      <c r="G904">
        <v>0.19940476190476189</v>
      </c>
      <c r="H904">
        <v>0</v>
      </c>
      <c r="I904" t="s">
        <v>202</v>
      </c>
      <c r="J904">
        <v>0.19940476190476189</v>
      </c>
      <c r="T904">
        <f t="shared" ref="T904:T967" si="84">IF(A904=I904,1,0)</f>
        <v>0</v>
      </c>
    </row>
    <row r="905" spans="1:20" x14ac:dyDescent="0.25">
      <c r="A905" t="s">
        <v>1787</v>
      </c>
      <c r="B905">
        <v>0.2386053833929821</v>
      </c>
      <c r="C905">
        <v>5.2193312500000004E-10</v>
      </c>
      <c r="D905">
        <v>83</v>
      </c>
      <c r="E905">
        <v>336</v>
      </c>
      <c r="F905">
        <v>83</v>
      </c>
      <c r="G905">
        <v>0.24702380952380951</v>
      </c>
      <c r="H905">
        <v>0</v>
      </c>
      <c r="I905" t="s">
        <v>203</v>
      </c>
      <c r="J905">
        <v>0.24702380952380951</v>
      </c>
      <c r="T905">
        <f t="shared" si="84"/>
        <v>0</v>
      </c>
    </row>
    <row r="906" spans="1:20" x14ac:dyDescent="0.25">
      <c r="A906" t="s">
        <v>1788</v>
      </c>
      <c r="B906">
        <v>0.2117648571828937</v>
      </c>
      <c r="C906">
        <v>3.8443772999999999E-10</v>
      </c>
      <c r="D906">
        <v>71</v>
      </c>
      <c r="E906">
        <v>336</v>
      </c>
      <c r="F906">
        <v>67</v>
      </c>
      <c r="G906">
        <v>0.21130952380952381</v>
      </c>
      <c r="H906">
        <v>0</v>
      </c>
      <c r="I906" t="s">
        <v>204</v>
      </c>
      <c r="J906">
        <v>0.19940476190476189</v>
      </c>
      <c r="T906">
        <f t="shared" si="84"/>
        <v>0</v>
      </c>
    </row>
    <row r="907" spans="1:20" x14ac:dyDescent="0.25">
      <c r="A907" t="s">
        <v>1789</v>
      </c>
      <c r="B907">
        <v>0.47184711680245572</v>
      </c>
      <c r="C907">
        <v>0.1727834</v>
      </c>
      <c r="D907">
        <v>157</v>
      </c>
      <c r="E907">
        <v>322</v>
      </c>
      <c r="F907">
        <v>157</v>
      </c>
      <c r="G907">
        <v>0.48757763975155283</v>
      </c>
      <c r="H907">
        <v>0</v>
      </c>
      <c r="I907" t="s">
        <v>205</v>
      </c>
      <c r="J907">
        <v>0.48757763975155283</v>
      </c>
      <c r="T907">
        <f t="shared" si="84"/>
        <v>0</v>
      </c>
    </row>
    <row r="908" spans="1:20" x14ac:dyDescent="0.25">
      <c r="A908" t="s">
        <v>1790</v>
      </c>
      <c r="B908">
        <v>0.53798080837551843</v>
      </c>
      <c r="C908">
        <v>0.85005677000000002</v>
      </c>
      <c r="D908">
        <v>174</v>
      </c>
      <c r="E908">
        <v>322</v>
      </c>
      <c r="F908">
        <v>162</v>
      </c>
      <c r="G908">
        <v>0.54037267080745344</v>
      </c>
      <c r="H908">
        <v>0</v>
      </c>
      <c r="I908" t="s">
        <v>206</v>
      </c>
      <c r="J908">
        <v>0.50310559006211175</v>
      </c>
      <c r="T908">
        <f t="shared" si="84"/>
        <v>0</v>
      </c>
    </row>
    <row r="909" spans="1:20" x14ac:dyDescent="0.25">
      <c r="A909" t="s">
        <v>1791</v>
      </c>
      <c r="B909">
        <v>0.53437856183985899</v>
      </c>
      <c r="C909">
        <v>0.86742410000000003</v>
      </c>
      <c r="D909">
        <v>172</v>
      </c>
      <c r="E909">
        <v>322</v>
      </c>
      <c r="F909">
        <v>172</v>
      </c>
      <c r="G909">
        <v>0.53416149068322982</v>
      </c>
      <c r="H909">
        <v>0</v>
      </c>
      <c r="I909" t="s">
        <v>207</v>
      </c>
      <c r="J909">
        <v>0.53416149068322982</v>
      </c>
      <c r="T909">
        <f t="shared" si="84"/>
        <v>0</v>
      </c>
    </row>
    <row r="910" spans="1:20" x14ac:dyDescent="0.25">
      <c r="A910" t="s">
        <v>1792</v>
      </c>
      <c r="B910">
        <v>0.49344384952088988</v>
      </c>
      <c r="C910">
        <v>0.54805380000000004</v>
      </c>
      <c r="D910">
        <v>161</v>
      </c>
      <c r="E910">
        <v>322</v>
      </c>
      <c r="F910">
        <v>149</v>
      </c>
      <c r="G910">
        <v>0.5</v>
      </c>
      <c r="H910">
        <v>0</v>
      </c>
      <c r="I910" t="s">
        <v>208</v>
      </c>
      <c r="J910">
        <v>0.46273291925465843</v>
      </c>
      <c r="T910">
        <f t="shared" si="84"/>
        <v>0</v>
      </c>
    </row>
    <row r="911" spans="1:20" x14ac:dyDescent="0.25">
      <c r="A911" t="s">
        <v>1793</v>
      </c>
      <c r="B911">
        <v>0.53572777743919608</v>
      </c>
      <c r="C911">
        <v>0.95169537999999998</v>
      </c>
      <c r="D911">
        <v>174</v>
      </c>
      <c r="E911">
        <v>322</v>
      </c>
      <c r="F911">
        <v>174</v>
      </c>
      <c r="G911">
        <v>0.54037267080745344</v>
      </c>
      <c r="H911">
        <v>0</v>
      </c>
      <c r="I911" t="s">
        <v>209</v>
      </c>
      <c r="J911">
        <v>0.54037267080745344</v>
      </c>
      <c r="T911">
        <f t="shared" si="84"/>
        <v>0</v>
      </c>
    </row>
    <row r="912" spans="1:20" x14ac:dyDescent="0.25">
      <c r="A912" t="s">
        <v>1794</v>
      </c>
      <c r="B912">
        <v>0.31871933214447878</v>
      </c>
      <c r="C912">
        <v>2.8518056999999999E-8</v>
      </c>
      <c r="D912">
        <v>105</v>
      </c>
      <c r="E912">
        <v>331</v>
      </c>
      <c r="F912">
        <v>97</v>
      </c>
      <c r="G912">
        <v>0.31722054380664649</v>
      </c>
      <c r="H912">
        <v>0</v>
      </c>
      <c r="I912" t="s">
        <v>210</v>
      </c>
      <c r="J912">
        <v>0.29305135951661632</v>
      </c>
      <c r="T912">
        <f t="shared" si="84"/>
        <v>0</v>
      </c>
    </row>
    <row r="913" spans="1:20" x14ac:dyDescent="0.25">
      <c r="A913" t="s">
        <v>1795</v>
      </c>
      <c r="B913">
        <v>0.36560706006999349</v>
      </c>
      <c r="C913">
        <v>2.6040043999999998E-7</v>
      </c>
      <c r="D913">
        <v>123</v>
      </c>
      <c r="E913">
        <v>331</v>
      </c>
      <c r="F913">
        <v>122</v>
      </c>
      <c r="G913">
        <v>0.37160120845921452</v>
      </c>
      <c r="H913">
        <v>0</v>
      </c>
      <c r="I913" t="s">
        <v>211</v>
      </c>
      <c r="J913">
        <v>0.36858006042296071</v>
      </c>
      <c r="T913">
        <f t="shared" si="84"/>
        <v>0</v>
      </c>
    </row>
    <row r="914" spans="1:20" x14ac:dyDescent="0.25">
      <c r="A914" t="s">
        <v>1796</v>
      </c>
      <c r="B914">
        <v>0.38567745982166313</v>
      </c>
      <c r="C914">
        <v>4.4855831999999998E-7</v>
      </c>
      <c r="D914">
        <v>130</v>
      </c>
      <c r="E914">
        <v>331</v>
      </c>
      <c r="F914">
        <v>122</v>
      </c>
      <c r="G914">
        <v>0.39274924471299089</v>
      </c>
      <c r="H914">
        <v>0</v>
      </c>
      <c r="I914" t="s">
        <v>212</v>
      </c>
      <c r="J914">
        <v>0.36858006042296071</v>
      </c>
      <c r="T914">
        <f t="shared" si="84"/>
        <v>0</v>
      </c>
    </row>
    <row r="915" spans="1:20" x14ac:dyDescent="0.25">
      <c r="A915" t="s">
        <v>1797</v>
      </c>
      <c r="B915">
        <v>0.34299833540841351</v>
      </c>
      <c r="C915">
        <v>1.0524541000000001E-7</v>
      </c>
      <c r="D915">
        <v>113</v>
      </c>
      <c r="E915">
        <v>331</v>
      </c>
      <c r="F915">
        <v>113</v>
      </c>
      <c r="G915">
        <v>0.34138972809667673</v>
      </c>
      <c r="H915">
        <v>0</v>
      </c>
      <c r="I915" t="s">
        <v>213</v>
      </c>
      <c r="J915">
        <v>0.34138972809667673</v>
      </c>
      <c r="T915">
        <f t="shared" si="84"/>
        <v>0</v>
      </c>
    </row>
    <row r="916" spans="1:20" x14ac:dyDescent="0.25">
      <c r="A916" t="s">
        <v>1798</v>
      </c>
      <c r="B916">
        <v>0.32763269510776177</v>
      </c>
      <c r="C916">
        <v>9.8730969999999996E-8</v>
      </c>
      <c r="D916">
        <v>109</v>
      </c>
      <c r="E916">
        <v>331</v>
      </c>
      <c r="F916">
        <v>109</v>
      </c>
      <c r="G916">
        <v>0.32930513595166161</v>
      </c>
      <c r="H916">
        <v>0</v>
      </c>
      <c r="I916" t="s">
        <v>214</v>
      </c>
      <c r="J916">
        <v>0.32930513595166161</v>
      </c>
      <c r="T916">
        <f t="shared" si="84"/>
        <v>0</v>
      </c>
    </row>
    <row r="917" spans="1:20" x14ac:dyDescent="0.25">
      <c r="A917" t="s">
        <v>1799</v>
      </c>
      <c r="B917">
        <v>0.2337939717610216</v>
      </c>
      <c r="C917">
        <v>3.8443772999999999E-10</v>
      </c>
      <c r="D917">
        <v>73</v>
      </c>
      <c r="E917">
        <v>311</v>
      </c>
      <c r="F917">
        <v>70</v>
      </c>
      <c r="G917">
        <v>0.2347266881028939</v>
      </c>
      <c r="H917">
        <v>0</v>
      </c>
      <c r="I917" t="s">
        <v>215</v>
      </c>
      <c r="J917">
        <v>0.22508038585209</v>
      </c>
      <c r="T917">
        <f t="shared" si="84"/>
        <v>0</v>
      </c>
    </row>
    <row r="918" spans="1:20" x14ac:dyDescent="0.25">
      <c r="A918" t="s">
        <v>1800</v>
      </c>
      <c r="B918">
        <v>0.33077639813632032</v>
      </c>
      <c r="C918">
        <v>1.3598730999999999E-9</v>
      </c>
      <c r="D918">
        <v>103</v>
      </c>
      <c r="E918">
        <v>311</v>
      </c>
      <c r="F918">
        <v>94</v>
      </c>
      <c r="G918">
        <v>0.3311897106109325</v>
      </c>
      <c r="H918">
        <v>0</v>
      </c>
      <c r="I918" t="s">
        <v>216</v>
      </c>
      <c r="J918">
        <v>0.30225080385852088</v>
      </c>
      <c r="T918">
        <f t="shared" si="84"/>
        <v>0</v>
      </c>
    </row>
    <row r="919" spans="1:20" x14ac:dyDescent="0.25">
      <c r="A919" t="s">
        <v>1801</v>
      </c>
      <c r="B919">
        <v>0.32583181052332871</v>
      </c>
      <c r="C919">
        <v>1.4860494000000001E-9</v>
      </c>
      <c r="D919">
        <v>101</v>
      </c>
      <c r="E919">
        <v>311</v>
      </c>
      <c r="F919">
        <v>98</v>
      </c>
      <c r="G919">
        <v>0.32475884244372988</v>
      </c>
      <c r="H919">
        <v>0</v>
      </c>
      <c r="I919" t="s">
        <v>217</v>
      </c>
      <c r="J919">
        <v>0.31511254019292612</v>
      </c>
      <c r="T919">
        <f t="shared" si="84"/>
        <v>0</v>
      </c>
    </row>
    <row r="920" spans="1:20" x14ac:dyDescent="0.25">
      <c r="A920" t="s">
        <v>1802</v>
      </c>
      <c r="B920">
        <v>0.29886086850906529</v>
      </c>
      <c r="C920">
        <v>2.9685366999999999E-9</v>
      </c>
      <c r="D920">
        <v>94</v>
      </c>
      <c r="E920">
        <v>311</v>
      </c>
      <c r="F920">
        <v>90</v>
      </c>
      <c r="G920">
        <v>0.30225080385852088</v>
      </c>
      <c r="H920">
        <v>0</v>
      </c>
      <c r="I920" t="s">
        <v>218</v>
      </c>
      <c r="J920">
        <v>0.28938906752411581</v>
      </c>
      <c r="T920">
        <f t="shared" si="84"/>
        <v>0</v>
      </c>
    </row>
    <row r="921" spans="1:20" x14ac:dyDescent="0.25">
      <c r="A921" t="s">
        <v>1803</v>
      </c>
      <c r="B921">
        <v>0.31538664587603898</v>
      </c>
      <c r="C921">
        <v>2.1745720000000001E-9</v>
      </c>
      <c r="D921">
        <v>97</v>
      </c>
      <c r="E921">
        <v>311</v>
      </c>
      <c r="F921">
        <v>94</v>
      </c>
      <c r="G921">
        <v>0.31189710610932481</v>
      </c>
      <c r="H921">
        <v>0</v>
      </c>
      <c r="I921" t="s">
        <v>219</v>
      </c>
      <c r="J921">
        <v>0.30225080385852088</v>
      </c>
      <c r="T921">
        <f t="shared" si="84"/>
        <v>0</v>
      </c>
    </row>
    <row r="922" spans="1:20" x14ac:dyDescent="0.25">
      <c r="A922" t="s">
        <v>1804</v>
      </c>
      <c r="B922">
        <v>0.38060465904326962</v>
      </c>
      <c r="C922">
        <v>3.0199393000000001E-8</v>
      </c>
      <c r="D922">
        <v>131</v>
      </c>
      <c r="E922">
        <v>340</v>
      </c>
      <c r="F922">
        <v>131</v>
      </c>
      <c r="G922">
        <v>0.38529411764705879</v>
      </c>
      <c r="H922">
        <v>0</v>
      </c>
      <c r="I922" t="s">
        <v>220</v>
      </c>
      <c r="J922">
        <v>0.38529411764705879</v>
      </c>
      <c r="T922">
        <f t="shared" si="84"/>
        <v>0</v>
      </c>
    </row>
    <row r="923" spans="1:20" x14ac:dyDescent="0.25">
      <c r="A923" t="s">
        <v>1805</v>
      </c>
      <c r="B923">
        <v>0.451649127933343</v>
      </c>
      <c r="C923">
        <v>3.5962134999999999E-2</v>
      </c>
      <c r="D923">
        <v>154</v>
      </c>
      <c r="E923">
        <v>340</v>
      </c>
      <c r="F923">
        <v>153</v>
      </c>
      <c r="G923">
        <v>0.45294117647058818</v>
      </c>
      <c r="H923">
        <v>0</v>
      </c>
      <c r="I923" t="s">
        <v>221</v>
      </c>
      <c r="J923">
        <v>0.45</v>
      </c>
      <c r="T923">
        <f t="shared" si="84"/>
        <v>0</v>
      </c>
    </row>
    <row r="924" spans="1:20" x14ac:dyDescent="0.25">
      <c r="A924" t="s">
        <v>1806</v>
      </c>
      <c r="B924">
        <v>0.47592148237361082</v>
      </c>
      <c r="C924">
        <v>0.25012420499999999</v>
      </c>
      <c r="D924">
        <v>163</v>
      </c>
      <c r="E924">
        <v>340</v>
      </c>
      <c r="F924">
        <v>163</v>
      </c>
      <c r="G924">
        <v>0.47941176470588243</v>
      </c>
      <c r="H924">
        <v>0</v>
      </c>
      <c r="I924" t="s">
        <v>222</v>
      </c>
      <c r="J924">
        <v>0.47941176470588243</v>
      </c>
      <c r="T924">
        <f t="shared" si="84"/>
        <v>0</v>
      </c>
    </row>
    <row r="925" spans="1:20" x14ac:dyDescent="0.25">
      <c r="A925" t="s">
        <v>1807</v>
      </c>
      <c r="B925">
        <v>0.45852606843245869</v>
      </c>
      <c r="C925">
        <v>8.6333345000000006E-2</v>
      </c>
      <c r="D925">
        <v>156</v>
      </c>
      <c r="E925">
        <v>340</v>
      </c>
      <c r="F925">
        <v>147</v>
      </c>
      <c r="G925">
        <v>0.45882352941176469</v>
      </c>
      <c r="H925">
        <v>0</v>
      </c>
      <c r="I925" t="s">
        <v>223</v>
      </c>
      <c r="J925">
        <v>0.43235294117647061</v>
      </c>
      <c r="T925">
        <f t="shared" si="84"/>
        <v>0</v>
      </c>
    </row>
    <row r="926" spans="1:20" x14ac:dyDescent="0.25">
      <c r="A926" t="s">
        <v>1808</v>
      </c>
      <c r="B926">
        <v>0.44432241567645531</v>
      </c>
      <c r="C926">
        <v>2.6468249999999998E-3</v>
      </c>
      <c r="D926">
        <v>153</v>
      </c>
      <c r="E926">
        <v>340</v>
      </c>
      <c r="F926">
        <v>153</v>
      </c>
      <c r="G926">
        <v>0.45</v>
      </c>
      <c r="H926">
        <v>0</v>
      </c>
      <c r="I926" t="s">
        <v>224</v>
      </c>
      <c r="J926">
        <v>0.45</v>
      </c>
      <c r="T926">
        <f t="shared" si="84"/>
        <v>0</v>
      </c>
    </row>
    <row r="927" spans="1:20" x14ac:dyDescent="0.25">
      <c r="A927" t="s">
        <v>1809</v>
      </c>
      <c r="B927">
        <v>0.39471925186113233</v>
      </c>
      <c r="C927">
        <v>9.3465139999999993E-6</v>
      </c>
      <c r="D927">
        <v>133</v>
      </c>
      <c r="E927">
        <v>331</v>
      </c>
      <c r="F927">
        <v>124</v>
      </c>
      <c r="G927">
        <v>0.40181268882175231</v>
      </c>
      <c r="H927">
        <v>0</v>
      </c>
      <c r="I927" t="s">
        <v>225</v>
      </c>
      <c r="J927">
        <v>0.37462235649546832</v>
      </c>
      <c r="T927">
        <f t="shared" si="84"/>
        <v>0</v>
      </c>
    </row>
    <row r="928" spans="1:20" x14ac:dyDescent="0.25">
      <c r="A928" t="s">
        <v>1810</v>
      </c>
      <c r="B928">
        <v>0.43202588412596138</v>
      </c>
      <c r="C928">
        <v>4.3741E-4</v>
      </c>
      <c r="D928">
        <v>146</v>
      </c>
      <c r="E928">
        <v>331</v>
      </c>
      <c r="F928">
        <v>137</v>
      </c>
      <c r="G928">
        <v>0.44108761329305141</v>
      </c>
      <c r="H928">
        <v>0</v>
      </c>
      <c r="I928" t="s">
        <v>226</v>
      </c>
      <c r="J928">
        <v>0.41389728096676742</v>
      </c>
      <c r="T928">
        <f t="shared" si="84"/>
        <v>0</v>
      </c>
    </row>
    <row r="929" spans="1:20" x14ac:dyDescent="0.25">
      <c r="A929" t="s">
        <v>1811</v>
      </c>
      <c r="B929">
        <v>0.43093824852948931</v>
      </c>
      <c r="C929">
        <v>4.6828525000000002E-5</v>
      </c>
      <c r="D929">
        <v>145</v>
      </c>
      <c r="E929">
        <v>331</v>
      </c>
      <c r="F929">
        <v>137</v>
      </c>
      <c r="G929">
        <v>0.4380664652567976</v>
      </c>
      <c r="H929">
        <v>0</v>
      </c>
      <c r="I929" t="s">
        <v>227</v>
      </c>
      <c r="J929">
        <v>0.41389728096676742</v>
      </c>
      <c r="T929">
        <f t="shared" si="84"/>
        <v>0</v>
      </c>
    </row>
    <row r="930" spans="1:20" x14ac:dyDescent="0.25">
      <c r="A930" t="s">
        <v>1812</v>
      </c>
      <c r="B930">
        <v>0.43385914762954042</v>
      </c>
      <c r="C930">
        <v>9.6565680000000001E-5</v>
      </c>
      <c r="D930">
        <v>144</v>
      </c>
      <c r="E930">
        <v>331</v>
      </c>
      <c r="F930">
        <v>135</v>
      </c>
      <c r="G930">
        <v>0.43504531722054379</v>
      </c>
      <c r="H930">
        <v>0</v>
      </c>
      <c r="I930" t="s">
        <v>228</v>
      </c>
      <c r="J930">
        <v>0.40785498489425981</v>
      </c>
      <c r="T930">
        <f t="shared" si="84"/>
        <v>0</v>
      </c>
    </row>
    <row r="931" spans="1:20" x14ac:dyDescent="0.25">
      <c r="A931" t="s">
        <v>1813</v>
      </c>
      <c r="B931">
        <v>0.42836627812180778</v>
      </c>
      <c r="C931">
        <v>1.1166936E-5</v>
      </c>
      <c r="D931">
        <v>143</v>
      </c>
      <c r="E931">
        <v>331</v>
      </c>
      <c r="F931">
        <v>134</v>
      </c>
      <c r="G931">
        <v>0.43202416918428999</v>
      </c>
      <c r="H931">
        <v>0</v>
      </c>
      <c r="I931" t="s">
        <v>229</v>
      </c>
      <c r="J931">
        <v>0.40483383685800611</v>
      </c>
      <c r="T931">
        <f t="shared" si="84"/>
        <v>0</v>
      </c>
    </row>
    <row r="932" spans="1:20" x14ac:dyDescent="0.25">
      <c r="A932" t="s">
        <v>1814</v>
      </c>
      <c r="B932">
        <v>0.46605301614374028</v>
      </c>
      <c r="C932">
        <v>0.19508560999999999</v>
      </c>
      <c r="D932">
        <v>156</v>
      </c>
      <c r="E932">
        <v>331</v>
      </c>
      <c r="F932">
        <v>156</v>
      </c>
      <c r="G932">
        <v>0.47129909365558909</v>
      </c>
      <c r="H932">
        <v>0</v>
      </c>
      <c r="I932" t="s">
        <v>230</v>
      </c>
      <c r="J932">
        <v>0.47129909365558909</v>
      </c>
      <c r="T932">
        <f t="shared" si="84"/>
        <v>0</v>
      </c>
    </row>
    <row r="933" spans="1:20" x14ac:dyDescent="0.25">
      <c r="A933" t="s">
        <v>1815</v>
      </c>
      <c r="B933">
        <v>0.49869704412630522</v>
      </c>
      <c r="C933">
        <v>0.66043569999999996</v>
      </c>
      <c r="D933">
        <v>167</v>
      </c>
      <c r="E933">
        <v>331</v>
      </c>
      <c r="F933">
        <v>124</v>
      </c>
      <c r="G933">
        <v>0.50453172205438068</v>
      </c>
      <c r="H933">
        <v>0</v>
      </c>
      <c r="I933" t="s">
        <v>231</v>
      </c>
      <c r="J933">
        <v>0.37462235649546832</v>
      </c>
      <c r="T933">
        <f t="shared" si="84"/>
        <v>0</v>
      </c>
    </row>
    <row r="934" spans="1:20" x14ac:dyDescent="0.25">
      <c r="A934" t="s">
        <v>1816</v>
      </c>
      <c r="B934">
        <v>0.45111641248448359</v>
      </c>
      <c r="C934">
        <v>0.12385636</v>
      </c>
      <c r="D934">
        <v>150</v>
      </c>
      <c r="E934">
        <v>331</v>
      </c>
      <c r="F934">
        <v>150</v>
      </c>
      <c r="G934">
        <v>0.45317220543806652</v>
      </c>
      <c r="H934">
        <v>0</v>
      </c>
      <c r="I934" t="s">
        <v>232</v>
      </c>
      <c r="J934">
        <v>0.45317220543806652</v>
      </c>
      <c r="T934">
        <f t="shared" si="84"/>
        <v>0</v>
      </c>
    </row>
    <row r="935" spans="1:20" x14ac:dyDescent="0.25">
      <c r="A935" t="s">
        <v>1817</v>
      </c>
      <c r="B935">
        <v>0.46565322259573738</v>
      </c>
      <c r="C935">
        <v>8.2148100000000002E-2</v>
      </c>
      <c r="D935">
        <v>155</v>
      </c>
      <c r="E935">
        <v>331</v>
      </c>
      <c r="F935">
        <v>112</v>
      </c>
      <c r="G935">
        <v>0.46827794561933528</v>
      </c>
      <c r="H935">
        <v>0</v>
      </c>
      <c r="I935" t="s">
        <v>233</v>
      </c>
      <c r="J935">
        <v>0.33836858006042297</v>
      </c>
      <c r="T935">
        <f t="shared" si="84"/>
        <v>0</v>
      </c>
    </row>
    <row r="936" spans="1:20" x14ac:dyDescent="0.25">
      <c r="A936" t="s">
        <v>1818</v>
      </c>
      <c r="B936">
        <v>0.48421295080837318</v>
      </c>
      <c r="C936">
        <v>0.33010625999999998</v>
      </c>
      <c r="D936">
        <v>163</v>
      </c>
      <c r="E936">
        <v>331</v>
      </c>
      <c r="F936">
        <v>161</v>
      </c>
      <c r="G936">
        <v>0.49244712990936562</v>
      </c>
      <c r="H936">
        <v>0</v>
      </c>
      <c r="I936" t="s">
        <v>234</v>
      </c>
      <c r="J936">
        <v>0.48640483383685801</v>
      </c>
      <c r="T936">
        <f t="shared" si="84"/>
        <v>0</v>
      </c>
    </row>
    <row r="937" spans="1:20" x14ac:dyDescent="0.25">
      <c r="A937" t="s">
        <v>1819</v>
      </c>
      <c r="B937">
        <v>0.41971490534364347</v>
      </c>
      <c r="C937">
        <v>1.1472E-4</v>
      </c>
      <c r="D937">
        <v>139</v>
      </c>
      <c r="E937">
        <v>331</v>
      </c>
      <c r="F937">
        <v>139</v>
      </c>
      <c r="G937">
        <v>0.41993957703927492</v>
      </c>
      <c r="H937">
        <v>0</v>
      </c>
      <c r="I937" t="s">
        <v>235</v>
      </c>
      <c r="J937">
        <v>0.41993957703927492</v>
      </c>
      <c r="T937">
        <f t="shared" si="84"/>
        <v>0</v>
      </c>
    </row>
    <row r="938" spans="1:20" x14ac:dyDescent="0.25">
      <c r="A938" t="s">
        <v>1820</v>
      </c>
      <c r="B938">
        <v>0.47304097014079638</v>
      </c>
      <c r="C938">
        <v>7.1203320000000001E-2</v>
      </c>
      <c r="D938">
        <v>158</v>
      </c>
      <c r="E938">
        <v>331</v>
      </c>
      <c r="F938">
        <v>158</v>
      </c>
      <c r="G938">
        <v>0.4773413897280967</v>
      </c>
      <c r="H938">
        <v>0</v>
      </c>
      <c r="I938" t="s">
        <v>236</v>
      </c>
      <c r="J938">
        <v>0.4773413897280967</v>
      </c>
      <c r="T938">
        <f t="shared" si="84"/>
        <v>0</v>
      </c>
    </row>
    <row r="939" spans="1:20" x14ac:dyDescent="0.25">
      <c r="A939" t="s">
        <v>1821</v>
      </c>
      <c r="B939">
        <v>0.43966133608280961</v>
      </c>
      <c r="C939">
        <v>8.2499099999999992E-3</v>
      </c>
      <c r="D939">
        <v>146</v>
      </c>
      <c r="E939">
        <v>331</v>
      </c>
      <c r="F939">
        <v>146</v>
      </c>
      <c r="G939">
        <v>0.44108761329305141</v>
      </c>
      <c r="H939">
        <v>0</v>
      </c>
      <c r="I939" t="s">
        <v>237</v>
      </c>
      <c r="J939">
        <v>0.44108761329305141</v>
      </c>
      <c r="T939">
        <f t="shared" si="84"/>
        <v>0</v>
      </c>
    </row>
    <row r="940" spans="1:20" x14ac:dyDescent="0.25">
      <c r="A940" t="s">
        <v>1822</v>
      </c>
      <c r="B940">
        <v>0.46020581397686727</v>
      </c>
      <c r="C940">
        <v>4.1960299999999999E-3</v>
      </c>
      <c r="D940">
        <v>154</v>
      </c>
      <c r="E940">
        <v>331</v>
      </c>
      <c r="F940">
        <v>153</v>
      </c>
      <c r="G940">
        <v>0.46525679758308158</v>
      </c>
      <c r="H940">
        <v>0</v>
      </c>
      <c r="I940" t="s">
        <v>238</v>
      </c>
      <c r="J940">
        <v>0.46223564954682778</v>
      </c>
      <c r="T940">
        <f t="shared" si="84"/>
        <v>0</v>
      </c>
    </row>
    <row r="941" spans="1:20" x14ac:dyDescent="0.25">
      <c r="A941" t="s">
        <v>44</v>
      </c>
      <c r="B941">
        <v>0.46688235480331858</v>
      </c>
      <c r="C941">
        <v>6.1079559999999998E-2</v>
      </c>
      <c r="D941">
        <v>156</v>
      </c>
      <c r="E941">
        <v>331</v>
      </c>
      <c r="F941">
        <v>156</v>
      </c>
      <c r="G941">
        <v>0.47129909365558909</v>
      </c>
      <c r="H941">
        <v>0</v>
      </c>
      <c r="I941" t="s">
        <v>239</v>
      </c>
      <c r="J941">
        <v>0.47129909365558909</v>
      </c>
      <c r="T941">
        <f t="shared" si="84"/>
        <v>0</v>
      </c>
    </row>
    <row r="942" spans="1:20" x14ac:dyDescent="0.25">
      <c r="A942" t="s">
        <v>45</v>
      </c>
      <c r="B942">
        <v>0.4051970916164892</v>
      </c>
      <c r="C942">
        <v>2.8830293000000002E-6</v>
      </c>
      <c r="D942">
        <v>135</v>
      </c>
      <c r="E942">
        <v>331</v>
      </c>
      <c r="F942">
        <v>127</v>
      </c>
      <c r="G942">
        <v>0.40785498489425981</v>
      </c>
      <c r="H942">
        <v>0</v>
      </c>
      <c r="I942" t="s">
        <v>255</v>
      </c>
      <c r="J942">
        <v>0.38368580060422958</v>
      </c>
      <c r="T942">
        <f t="shared" si="84"/>
        <v>0</v>
      </c>
    </row>
    <row r="943" spans="1:20" x14ac:dyDescent="0.25">
      <c r="A943" t="s">
        <v>46</v>
      </c>
      <c r="B943">
        <v>0.41428929796064567</v>
      </c>
      <c r="C943">
        <v>3.1628972999999998E-5</v>
      </c>
      <c r="D943">
        <v>139</v>
      </c>
      <c r="E943">
        <v>331</v>
      </c>
      <c r="F943">
        <v>130</v>
      </c>
      <c r="G943">
        <v>0.41993957703927492</v>
      </c>
      <c r="H943">
        <v>0</v>
      </c>
      <c r="I943" t="s">
        <v>256</v>
      </c>
      <c r="J943">
        <v>0.39274924471299089</v>
      </c>
      <c r="T943">
        <f t="shared" si="84"/>
        <v>0</v>
      </c>
    </row>
    <row r="944" spans="1:20" x14ac:dyDescent="0.25">
      <c r="A944" t="s">
        <v>47</v>
      </c>
      <c r="B944">
        <v>0.41337795276909373</v>
      </c>
      <c r="C944">
        <v>8.6645839999999996E-7</v>
      </c>
      <c r="D944">
        <v>137</v>
      </c>
      <c r="E944">
        <v>331</v>
      </c>
      <c r="F944">
        <v>129</v>
      </c>
      <c r="G944">
        <v>0.41389728096676742</v>
      </c>
      <c r="H944">
        <v>0</v>
      </c>
      <c r="I944" t="s">
        <v>257</v>
      </c>
      <c r="J944">
        <v>0.38972809667673708</v>
      </c>
      <c r="T944">
        <f t="shared" si="84"/>
        <v>0</v>
      </c>
    </row>
    <row r="945" spans="1:20" x14ac:dyDescent="0.25">
      <c r="A945" t="s">
        <v>48</v>
      </c>
      <c r="B945">
        <v>0.41764309978381708</v>
      </c>
      <c r="C945">
        <v>2.4322925999999998E-6</v>
      </c>
      <c r="D945">
        <v>141</v>
      </c>
      <c r="E945">
        <v>331</v>
      </c>
      <c r="F945">
        <v>133</v>
      </c>
      <c r="G945">
        <v>0.42598187311178248</v>
      </c>
      <c r="H945">
        <v>0</v>
      </c>
      <c r="I945" t="s">
        <v>258</v>
      </c>
      <c r="J945">
        <v>0.40181268882175231</v>
      </c>
      <c r="T945">
        <f t="shared" si="84"/>
        <v>0</v>
      </c>
    </row>
    <row r="946" spans="1:20" x14ac:dyDescent="0.25">
      <c r="A946" t="s">
        <v>49</v>
      </c>
      <c r="B946">
        <v>0.41616759769909162</v>
      </c>
      <c r="C946">
        <v>3.1704571000000002E-6</v>
      </c>
      <c r="D946">
        <v>141</v>
      </c>
      <c r="E946">
        <v>331</v>
      </c>
      <c r="F946">
        <v>141</v>
      </c>
      <c r="G946">
        <v>0.42598187311178248</v>
      </c>
      <c r="H946">
        <v>0</v>
      </c>
      <c r="I946" t="s">
        <v>259</v>
      </c>
      <c r="J946">
        <v>0.42598187311178248</v>
      </c>
      <c r="T946">
        <f t="shared" si="84"/>
        <v>0</v>
      </c>
    </row>
    <row r="947" spans="1:20" x14ac:dyDescent="0.25">
      <c r="A947" t="s">
        <v>50</v>
      </c>
      <c r="B947">
        <v>0.52597550728032583</v>
      </c>
      <c r="C947">
        <v>0.76238969999999995</v>
      </c>
      <c r="D947">
        <v>161</v>
      </c>
      <c r="E947">
        <v>311</v>
      </c>
      <c r="F947">
        <v>161</v>
      </c>
      <c r="G947">
        <v>0.51768488745980712</v>
      </c>
      <c r="H947">
        <v>0</v>
      </c>
      <c r="I947" t="s">
        <v>280</v>
      </c>
      <c r="J947">
        <v>0.51768488745980712</v>
      </c>
      <c r="T947">
        <f t="shared" si="84"/>
        <v>0</v>
      </c>
    </row>
    <row r="948" spans="1:20" x14ac:dyDescent="0.25">
      <c r="A948" t="s">
        <v>51</v>
      </c>
      <c r="B948">
        <v>0.40298399500092258</v>
      </c>
      <c r="C948">
        <v>1.8891800000000001E-3</v>
      </c>
      <c r="D948">
        <v>124</v>
      </c>
      <c r="E948">
        <v>311</v>
      </c>
      <c r="F948">
        <v>124</v>
      </c>
      <c r="G948">
        <v>0.3987138263665595</v>
      </c>
      <c r="H948">
        <v>0</v>
      </c>
      <c r="I948" t="s">
        <v>281</v>
      </c>
      <c r="J948">
        <v>0.3987138263665595</v>
      </c>
      <c r="T948">
        <f t="shared" si="84"/>
        <v>0</v>
      </c>
    </row>
    <row r="949" spans="1:20" x14ac:dyDescent="0.25">
      <c r="A949" t="s">
        <v>52</v>
      </c>
      <c r="B949">
        <v>0.36773032465243188</v>
      </c>
      <c r="C949">
        <v>2.6253289999999998E-6</v>
      </c>
      <c r="D949">
        <v>117</v>
      </c>
      <c r="E949">
        <v>311</v>
      </c>
      <c r="F949">
        <v>117</v>
      </c>
      <c r="G949">
        <v>0.3762057877813505</v>
      </c>
      <c r="H949">
        <v>0</v>
      </c>
      <c r="I949" t="s">
        <v>282</v>
      </c>
      <c r="J949">
        <v>0.3762057877813505</v>
      </c>
      <c r="T949">
        <f t="shared" si="84"/>
        <v>0</v>
      </c>
    </row>
    <row r="950" spans="1:20" x14ac:dyDescent="0.25">
      <c r="A950" t="s">
        <v>53</v>
      </c>
      <c r="B950">
        <v>0.35935086846446318</v>
      </c>
      <c r="C950">
        <v>3.9091132999999999E-6</v>
      </c>
      <c r="D950">
        <v>112</v>
      </c>
      <c r="E950">
        <v>311</v>
      </c>
      <c r="F950">
        <v>112</v>
      </c>
      <c r="G950">
        <v>0.36012861736334412</v>
      </c>
      <c r="H950">
        <v>0</v>
      </c>
      <c r="I950" t="s">
        <v>283</v>
      </c>
      <c r="J950">
        <v>0.36012861736334412</v>
      </c>
      <c r="T950">
        <f t="shared" si="84"/>
        <v>0</v>
      </c>
    </row>
    <row r="951" spans="1:20" x14ac:dyDescent="0.25">
      <c r="A951" t="s">
        <v>54</v>
      </c>
      <c r="B951">
        <v>0.37158115999313079</v>
      </c>
      <c r="C951">
        <v>3.839451E-5</v>
      </c>
      <c r="D951">
        <v>116</v>
      </c>
      <c r="E951">
        <v>311</v>
      </c>
      <c r="F951">
        <v>116</v>
      </c>
      <c r="G951">
        <v>0.37299035369774919</v>
      </c>
      <c r="H951">
        <v>0</v>
      </c>
      <c r="I951" t="s">
        <v>284</v>
      </c>
      <c r="J951">
        <v>0.37299035369774919</v>
      </c>
      <c r="T951">
        <f t="shared" si="84"/>
        <v>0</v>
      </c>
    </row>
    <row r="952" spans="1:20" x14ac:dyDescent="0.25">
      <c r="A952" t="s">
        <v>55</v>
      </c>
      <c r="B952">
        <v>0.31711902829549771</v>
      </c>
      <c r="C952">
        <v>3.8443772999999999E-10</v>
      </c>
      <c r="D952">
        <v>98</v>
      </c>
      <c r="E952">
        <v>301</v>
      </c>
      <c r="F952">
        <v>98</v>
      </c>
      <c r="G952">
        <v>0.32558139534883718</v>
      </c>
      <c r="H952">
        <v>0</v>
      </c>
      <c r="I952" t="s">
        <v>285</v>
      </c>
      <c r="J952">
        <v>0.32558139534883718</v>
      </c>
      <c r="T952">
        <f t="shared" si="84"/>
        <v>0</v>
      </c>
    </row>
    <row r="953" spans="1:20" x14ac:dyDescent="0.25">
      <c r="A953" t="s">
        <v>56</v>
      </c>
      <c r="B953">
        <v>0.27918497664220793</v>
      </c>
      <c r="C953">
        <v>3.8443772999999999E-10</v>
      </c>
      <c r="D953">
        <v>86</v>
      </c>
      <c r="E953">
        <v>301</v>
      </c>
      <c r="F953">
        <v>86</v>
      </c>
      <c r="G953">
        <v>0.2857142857142857</v>
      </c>
      <c r="H953">
        <v>0</v>
      </c>
      <c r="I953" t="s">
        <v>286</v>
      </c>
      <c r="J953">
        <v>0.2857142857142857</v>
      </c>
      <c r="T953">
        <f t="shared" si="84"/>
        <v>0</v>
      </c>
    </row>
    <row r="954" spans="1:20" x14ac:dyDescent="0.25">
      <c r="A954" t="s">
        <v>57</v>
      </c>
      <c r="B954">
        <v>0.26666002774516012</v>
      </c>
      <c r="C954">
        <v>3.8443772999999999E-10</v>
      </c>
      <c r="D954">
        <v>82</v>
      </c>
      <c r="E954">
        <v>301</v>
      </c>
      <c r="F954">
        <v>82</v>
      </c>
      <c r="G954">
        <v>0.27242524916943522</v>
      </c>
      <c r="H954">
        <v>0</v>
      </c>
      <c r="I954" t="s">
        <v>287</v>
      </c>
      <c r="J954">
        <v>0.27242524916943522</v>
      </c>
      <c r="T954">
        <f t="shared" si="84"/>
        <v>0</v>
      </c>
    </row>
    <row r="955" spans="1:20" x14ac:dyDescent="0.25">
      <c r="A955" t="s">
        <v>58</v>
      </c>
      <c r="B955">
        <v>0.25086186428930091</v>
      </c>
      <c r="C955">
        <v>3.8443772999999999E-10</v>
      </c>
      <c r="D955">
        <v>77</v>
      </c>
      <c r="E955">
        <v>301</v>
      </c>
      <c r="F955">
        <v>77</v>
      </c>
      <c r="G955">
        <v>0.2558139534883721</v>
      </c>
      <c r="H955">
        <v>0</v>
      </c>
      <c r="I955" t="s">
        <v>288</v>
      </c>
      <c r="J955">
        <v>0.2558139534883721</v>
      </c>
      <c r="T955">
        <f t="shared" si="84"/>
        <v>0</v>
      </c>
    </row>
    <row r="956" spans="1:20" x14ac:dyDescent="0.25">
      <c r="A956" t="s">
        <v>59</v>
      </c>
      <c r="B956">
        <v>0.26842168235103309</v>
      </c>
      <c r="C956">
        <v>3.8443772999999999E-10</v>
      </c>
      <c r="D956">
        <v>82</v>
      </c>
      <c r="E956">
        <v>301</v>
      </c>
      <c r="F956">
        <v>82</v>
      </c>
      <c r="G956">
        <v>0.27242524916943522</v>
      </c>
      <c r="H956">
        <v>0</v>
      </c>
      <c r="I956" t="s">
        <v>289</v>
      </c>
      <c r="J956">
        <v>0.27242524916943522</v>
      </c>
      <c r="T956">
        <f t="shared" si="84"/>
        <v>0</v>
      </c>
    </row>
    <row r="957" spans="1:20" x14ac:dyDescent="0.25">
      <c r="A957" t="s">
        <v>60</v>
      </c>
      <c r="B957">
        <v>0.22103850947281889</v>
      </c>
      <c r="C957">
        <v>3.8443772999999999E-10</v>
      </c>
      <c r="D957">
        <v>75</v>
      </c>
      <c r="E957">
        <v>331</v>
      </c>
      <c r="F957">
        <v>75</v>
      </c>
      <c r="G957">
        <v>0.22658610271903321</v>
      </c>
      <c r="H957">
        <v>0</v>
      </c>
      <c r="I957" t="s">
        <v>290</v>
      </c>
      <c r="J957">
        <v>0.22658610271903321</v>
      </c>
      <c r="T957">
        <f t="shared" si="84"/>
        <v>0</v>
      </c>
    </row>
    <row r="958" spans="1:20" x14ac:dyDescent="0.25">
      <c r="A958" t="s">
        <v>61</v>
      </c>
      <c r="B958">
        <v>0.30279608280014692</v>
      </c>
      <c r="C958">
        <v>8.1944820000000004E-10</v>
      </c>
      <c r="D958">
        <v>103</v>
      </c>
      <c r="E958">
        <v>331</v>
      </c>
      <c r="F958">
        <v>103</v>
      </c>
      <c r="G958">
        <v>0.31117824773413899</v>
      </c>
      <c r="H958">
        <v>0</v>
      </c>
      <c r="I958" t="s">
        <v>291</v>
      </c>
      <c r="J958">
        <v>0.31117824773413899</v>
      </c>
      <c r="T958">
        <f t="shared" si="84"/>
        <v>0</v>
      </c>
    </row>
    <row r="959" spans="1:20" x14ac:dyDescent="0.25">
      <c r="A959" t="s">
        <v>62</v>
      </c>
      <c r="B959">
        <v>0.32685193607146013</v>
      </c>
      <c r="C959">
        <v>3.9080840000000003E-10</v>
      </c>
      <c r="D959">
        <v>112</v>
      </c>
      <c r="E959">
        <v>331</v>
      </c>
      <c r="F959">
        <v>112</v>
      </c>
      <c r="G959">
        <v>0.33836858006042297</v>
      </c>
      <c r="H959">
        <v>0</v>
      </c>
      <c r="I959" t="s">
        <v>292</v>
      </c>
      <c r="J959">
        <v>0.33836858006042297</v>
      </c>
      <c r="T959">
        <f t="shared" si="84"/>
        <v>0</v>
      </c>
    </row>
    <row r="960" spans="1:20" x14ac:dyDescent="0.25">
      <c r="A960" t="s">
        <v>63</v>
      </c>
      <c r="B960">
        <v>0.33786556973151699</v>
      </c>
      <c r="C960">
        <v>2.0202323000000002E-8</v>
      </c>
      <c r="D960">
        <v>111</v>
      </c>
      <c r="E960">
        <v>331</v>
      </c>
      <c r="F960">
        <v>111</v>
      </c>
      <c r="G960">
        <v>0.33534743202416922</v>
      </c>
      <c r="H960">
        <v>0</v>
      </c>
      <c r="I960" t="s">
        <v>293</v>
      </c>
      <c r="J960">
        <v>0.33534743202416922</v>
      </c>
      <c r="T960">
        <f t="shared" si="84"/>
        <v>0</v>
      </c>
    </row>
    <row r="961" spans="1:20" x14ac:dyDescent="0.25">
      <c r="A961" t="s">
        <v>64</v>
      </c>
      <c r="B961">
        <v>0.3440347084810832</v>
      </c>
      <c r="C961">
        <v>2.0011021999999999E-9</v>
      </c>
      <c r="D961">
        <v>115</v>
      </c>
      <c r="E961">
        <v>331</v>
      </c>
      <c r="F961">
        <v>115</v>
      </c>
      <c r="G961">
        <v>0.34743202416918428</v>
      </c>
      <c r="H961">
        <v>0</v>
      </c>
      <c r="I961" t="s">
        <v>294</v>
      </c>
      <c r="J961">
        <v>0.34743202416918428</v>
      </c>
      <c r="T961">
        <f t="shared" si="84"/>
        <v>0</v>
      </c>
    </row>
    <row r="962" spans="1:20" x14ac:dyDescent="0.25">
      <c r="A962" t="s">
        <v>65</v>
      </c>
      <c r="B962">
        <v>0.33449292092919652</v>
      </c>
      <c r="C962">
        <v>3.8549727E-10</v>
      </c>
      <c r="D962">
        <v>114</v>
      </c>
      <c r="E962">
        <v>331</v>
      </c>
      <c r="F962">
        <v>114</v>
      </c>
      <c r="G962">
        <v>0.34441087613293048</v>
      </c>
      <c r="H962">
        <v>0</v>
      </c>
      <c r="I962" t="s">
        <v>310</v>
      </c>
      <c r="J962">
        <v>0.34441087613293048</v>
      </c>
      <c r="T962">
        <f t="shared" si="84"/>
        <v>0</v>
      </c>
    </row>
    <row r="963" spans="1:20" x14ac:dyDescent="0.25">
      <c r="A963" t="s">
        <v>66</v>
      </c>
      <c r="B963">
        <v>0.30642998017728701</v>
      </c>
      <c r="C963">
        <v>3.8443772999999999E-10</v>
      </c>
      <c r="D963">
        <v>104</v>
      </c>
      <c r="E963">
        <v>331</v>
      </c>
      <c r="F963">
        <v>104</v>
      </c>
      <c r="G963">
        <v>0.31419939577039269</v>
      </c>
      <c r="H963">
        <v>0</v>
      </c>
      <c r="I963" t="s">
        <v>311</v>
      </c>
      <c r="J963">
        <v>0.31419939577039269</v>
      </c>
      <c r="T963">
        <f t="shared" si="84"/>
        <v>0</v>
      </c>
    </row>
    <row r="964" spans="1:20" x14ac:dyDescent="0.25">
      <c r="A964" t="s">
        <v>67</v>
      </c>
      <c r="B964">
        <v>0.29831117526592282</v>
      </c>
      <c r="C964">
        <v>3.8443772999999999E-10</v>
      </c>
      <c r="D964">
        <v>102</v>
      </c>
      <c r="E964">
        <v>331</v>
      </c>
      <c r="F964">
        <v>102</v>
      </c>
      <c r="G964">
        <v>0.30815709969788518</v>
      </c>
      <c r="H964">
        <v>0</v>
      </c>
      <c r="I964" t="s">
        <v>312</v>
      </c>
      <c r="J964">
        <v>0.30815709969788518</v>
      </c>
      <c r="T964">
        <f t="shared" si="84"/>
        <v>0</v>
      </c>
    </row>
    <row r="965" spans="1:20" x14ac:dyDescent="0.25">
      <c r="A965" t="s">
        <v>68</v>
      </c>
      <c r="B965">
        <v>0.33243775614043752</v>
      </c>
      <c r="C965">
        <v>3.8542377999999998E-10</v>
      </c>
      <c r="D965">
        <v>110</v>
      </c>
      <c r="E965">
        <v>331</v>
      </c>
      <c r="F965">
        <v>110</v>
      </c>
      <c r="G965">
        <v>0.33232628398791542</v>
      </c>
      <c r="H965">
        <v>0</v>
      </c>
      <c r="I965" t="s">
        <v>313</v>
      </c>
      <c r="J965">
        <v>0.33232628398791542</v>
      </c>
      <c r="T965">
        <f t="shared" si="84"/>
        <v>0</v>
      </c>
    </row>
    <row r="966" spans="1:20" x14ac:dyDescent="0.25">
      <c r="A966" t="s">
        <v>69</v>
      </c>
      <c r="B966">
        <v>0.280374944491811</v>
      </c>
      <c r="C966">
        <v>3.8443772999999999E-10</v>
      </c>
      <c r="D966">
        <v>94</v>
      </c>
      <c r="E966">
        <v>331</v>
      </c>
      <c r="F966">
        <v>94</v>
      </c>
      <c r="G966">
        <v>0.28398791540785501</v>
      </c>
      <c r="H966">
        <v>0</v>
      </c>
      <c r="I966" t="s">
        <v>314</v>
      </c>
      <c r="J966">
        <v>0.28398791540785501</v>
      </c>
      <c r="T966">
        <f t="shared" si="84"/>
        <v>0</v>
      </c>
    </row>
    <row r="967" spans="1:20" x14ac:dyDescent="0.25">
      <c r="A967" t="s">
        <v>70</v>
      </c>
      <c r="B967">
        <v>0.1268773543205699</v>
      </c>
      <c r="C967">
        <v>3.8443772999999999E-10</v>
      </c>
      <c r="D967">
        <v>42</v>
      </c>
      <c r="E967">
        <v>330</v>
      </c>
      <c r="F967">
        <v>42</v>
      </c>
      <c r="G967">
        <v>0.12727272727272729</v>
      </c>
      <c r="H967">
        <v>0</v>
      </c>
      <c r="I967" t="s">
        <v>315</v>
      </c>
      <c r="J967">
        <v>0.12727272727272729</v>
      </c>
      <c r="T967">
        <f t="shared" si="84"/>
        <v>0</v>
      </c>
    </row>
    <row r="968" spans="1:20" x14ac:dyDescent="0.25">
      <c r="A968" t="s">
        <v>71</v>
      </c>
      <c r="B968">
        <v>5.6319330895364943E-2</v>
      </c>
      <c r="C968">
        <v>3.8443772999999999E-10</v>
      </c>
      <c r="D968">
        <v>17</v>
      </c>
      <c r="E968">
        <v>330</v>
      </c>
      <c r="F968">
        <v>17</v>
      </c>
      <c r="G968">
        <v>5.1515151515151507E-2</v>
      </c>
      <c r="H968">
        <v>0</v>
      </c>
      <c r="I968" t="s">
        <v>316</v>
      </c>
      <c r="J968">
        <v>5.1515151515151507E-2</v>
      </c>
      <c r="T968">
        <f t="shared" ref="T968:T1031" si="85">IF(A968=I968,1,0)</f>
        <v>0</v>
      </c>
    </row>
    <row r="969" spans="1:20" x14ac:dyDescent="0.25">
      <c r="A969" t="s">
        <v>72</v>
      </c>
      <c r="B969">
        <v>9.4700831659129237E-2</v>
      </c>
      <c r="C969">
        <v>3.8443772999999999E-10</v>
      </c>
      <c r="D969">
        <v>32</v>
      </c>
      <c r="E969">
        <v>330</v>
      </c>
      <c r="F969">
        <v>32</v>
      </c>
      <c r="G969">
        <v>9.696969696969697E-2</v>
      </c>
      <c r="H969">
        <v>0</v>
      </c>
      <c r="I969" t="s">
        <v>317</v>
      </c>
      <c r="J969">
        <v>9.696969696969697E-2</v>
      </c>
      <c r="T969">
        <f t="shared" si="85"/>
        <v>0</v>
      </c>
    </row>
    <row r="970" spans="1:20" x14ac:dyDescent="0.25">
      <c r="A970" t="s">
        <v>73</v>
      </c>
      <c r="B970">
        <v>7.5150316801019981E-2</v>
      </c>
      <c r="C970">
        <v>3.8443772999999999E-10</v>
      </c>
      <c r="D970">
        <v>25</v>
      </c>
      <c r="E970">
        <v>330</v>
      </c>
      <c r="F970">
        <v>25</v>
      </c>
      <c r="G970">
        <v>7.575757575757576E-2</v>
      </c>
      <c r="H970">
        <v>0</v>
      </c>
      <c r="I970" t="s">
        <v>318</v>
      </c>
      <c r="J970">
        <v>7.575757575757576E-2</v>
      </c>
      <c r="T970">
        <f t="shared" si="85"/>
        <v>0</v>
      </c>
    </row>
    <row r="971" spans="1:20" x14ac:dyDescent="0.25">
      <c r="A971" t="s">
        <v>74</v>
      </c>
      <c r="B971">
        <v>6.9000327879972914E-2</v>
      </c>
      <c r="C971">
        <v>3.8443772999999999E-10</v>
      </c>
      <c r="D971">
        <v>23</v>
      </c>
      <c r="E971">
        <v>330</v>
      </c>
      <c r="F971">
        <v>23</v>
      </c>
      <c r="G971">
        <v>6.9696969696969702E-2</v>
      </c>
      <c r="H971">
        <v>0</v>
      </c>
      <c r="I971" t="s">
        <v>319</v>
      </c>
      <c r="J971">
        <v>6.9696969696969702E-2</v>
      </c>
      <c r="T971">
        <f t="shared" si="85"/>
        <v>0</v>
      </c>
    </row>
    <row r="972" spans="1:20" x14ac:dyDescent="0.25">
      <c r="A972" t="s">
        <v>80</v>
      </c>
      <c r="B972">
        <v>0.38333363327366621</v>
      </c>
      <c r="C972">
        <v>2.03352E-3</v>
      </c>
      <c r="D972">
        <v>119</v>
      </c>
      <c r="E972">
        <v>311</v>
      </c>
      <c r="F972">
        <v>119</v>
      </c>
      <c r="G972">
        <v>0.38263665594855312</v>
      </c>
      <c r="H972">
        <v>0</v>
      </c>
      <c r="I972" t="s">
        <v>320</v>
      </c>
      <c r="J972">
        <v>0.38263665594855312</v>
      </c>
      <c r="T972">
        <f t="shared" si="85"/>
        <v>0</v>
      </c>
    </row>
    <row r="973" spans="1:20" x14ac:dyDescent="0.25">
      <c r="A973" t="s">
        <v>81</v>
      </c>
      <c r="B973">
        <v>0.4476682909226517</v>
      </c>
      <c r="C973">
        <v>5.7487959999999998E-2</v>
      </c>
      <c r="D973">
        <v>141</v>
      </c>
      <c r="E973">
        <v>311</v>
      </c>
      <c r="F973">
        <v>141</v>
      </c>
      <c r="G973">
        <v>0.45337620578778137</v>
      </c>
      <c r="H973">
        <v>0</v>
      </c>
      <c r="I973" t="s">
        <v>321</v>
      </c>
      <c r="J973">
        <v>0.45337620578778137</v>
      </c>
      <c r="T973">
        <f t="shared" si="85"/>
        <v>0</v>
      </c>
    </row>
    <row r="974" spans="1:20" x14ac:dyDescent="0.25">
      <c r="A974" t="s">
        <v>82</v>
      </c>
      <c r="B974">
        <v>0.43252333392544628</v>
      </c>
      <c r="C974">
        <v>2.6753249999999999E-2</v>
      </c>
      <c r="D974">
        <v>134</v>
      </c>
      <c r="E974">
        <v>311</v>
      </c>
      <c r="F974">
        <v>134</v>
      </c>
      <c r="G974">
        <v>0.43086816720257243</v>
      </c>
      <c r="H974">
        <v>0</v>
      </c>
      <c r="I974" t="s">
        <v>322</v>
      </c>
      <c r="J974">
        <v>0.43086816720257243</v>
      </c>
      <c r="T974">
        <f t="shared" si="85"/>
        <v>0</v>
      </c>
    </row>
    <row r="975" spans="1:20" x14ac:dyDescent="0.25">
      <c r="A975" t="s">
        <v>83</v>
      </c>
      <c r="B975">
        <v>0.42913843196249801</v>
      </c>
      <c r="C975">
        <v>2.7396159999999999E-2</v>
      </c>
      <c r="D975">
        <v>134</v>
      </c>
      <c r="E975">
        <v>311</v>
      </c>
      <c r="F975">
        <v>134</v>
      </c>
      <c r="G975">
        <v>0.43086816720257243</v>
      </c>
      <c r="H975">
        <v>0</v>
      </c>
      <c r="I975" t="s">
        <v>323</v>
      </c>
      <c r="J975">
        <v>0.43086816720257243</v>
      </c>
      <c r="T975">
        <f t="shared" si="85"/>
        <v>0</v>
      </c>
    </row>
    <row r="976" spans="1:20" x14ac:dyDescent="0.25">
      <c r="A976" t="s">
        <v>84</v>
      </c>
      <c r="B976">
        <v>0.42750631247726772</v>
      </c>
      <c r="C976">
        <v>4.9477699999999999E-2</v>
      </c>
      <c r="D976">
        <v>132</v>
      </c>
      <c r="E976">
        <v>311</v>
      </c>
      <c r="F976">
        <v>132</v>
      </c>
      <c r="G976">
        <v>0.42443729903536981</v>
      </c>
      <c r="H976">
        <v>0</v>
      </c>
      <c r="I976" t="s">
        <v>324</v>
      </c>
      <c r="J976">
        <v>0.42443729903536981</v>
      </c>
      <c r="T976">
        <f t="shared" si="85"/>
        <v>0</v>
      </c>
    </row>
    <row r="977" spans="1:20" x14ac:dyDescent="0.25">
      <c r="A977" t="s">
        <v>75</v>
      </c>
      <c r="B977">
        <v>0.21717865035509101</v>
      </c>
      <c r="C977">
        <v>3.8443992000000002E-10</v>
      </c>
      <c r="D977">
        <v>74</v>
      </c>
      <c r="E977">
        <v>342</v>
      </c>
      <c r="F977">
        <v>74</v>
      </c>
      <c r="G977">
        <v>0.21637426900584791</v>
      </c>
      <c r="H977">
        <v>0</v>
      </c>
      <c r="I977" t="s">
        <v>330</v>
      </c>
      <c r="J977">
        <v>0.21637426900584791</v>
      </c>
      <c r="T977">
        <f t="shared" si="85"/>
        <v>0</v>
      </c>
    </row>
    <row r="978" spans="1:20" x14ac:dyDescent="0.25">
      <c r="A978" t="s">
        <v>76</v>
      </c>
      <c r="B978">
        <v>0.30432881349016738</v>
      </c>
      <c r="C978">
        <v>1.2396485E-7</v>
      </c>
      <c r="D978">
        <v>105</v>
      </c>
      <c r="E978">
        <v>342</v>
      </c>
      <c r="F978">
        <v>105</v>
      </c>
      <c r="G978">
        <v>0.30701754385964908</v>
      </c>
      <c r="H978">
        <v>0</v>
      </c>
      <c r="I978" t="s">
        <v>331</v>
      </c>
      <c r="J978">
        <v>0.30701754385964908</v>
      </c>
      <c r="T978">
        <f t="shared" si="85"/>
        <v>0</v>
      </c>
    </row>
    <row r="979" spans="1:20" x14ac:dyDescent="0.25">
      <c r="A979" t="s">
        <v>77</v>
      </c>
      <c r="B979">
        <v>0.31880690266112932</v>
      </c>
      <c r="C979">
        <v>6.1808980000000001E-8</v>
      </c>
      <c r="D979">
        <v>112</v>
      </c>
      <c r="E979">
        <v>342</v>
      </c>
      <c r="F979">
        <v>112</v>
      </c>
      <c r="G979">
        <v>0.32748538011695899</v>
      </c>
      <c r="H979">
        <v>0</v>
      </c>
      <c r="I979" t="s">
        <v>332</v>
      </c>
      <c r="J979">
        <v>0.32748538011695899</v>
      </c>
      <c r="T979">
        <f t="shared" si="85"/>
        <v>0</v>
      </c>
    </row>
    <row r="980" spans="1:20" x14ac:dyDescent="0.25">
      <c r="A980" t="s">
        <v>78</v>
      </c>
      <c r="B980">
        <v>0.2830912074464953</v>
      </c>
      <c r="C980">
        <v>3.2693082500000002E-8</v>
      </c>
      <c r="D980">
        <v>95</v>
      </c>
      <c r="E980">
        <v>342</v>
      </c>
      <c r="F980">
        <v>95</v>
      </c>
      <c r="G980">
        <v>0.27777777777777779</v>
      </c>
      <c r="H980">
        <v>0</v>
      </c>
      <c r="I980" t="s">
        <v>333</v>
      </c>
      <c r="J980">
        <v>0.27777777777777779</v>
      </c>
      <c r="T980">
        <f t="shared" si="85"/>
        <v>0</v>
      </c>
    </row>
    <row r="981" spans="1:20" x14ac:dyDescent="0.25">
      <c r="A981" t="s">
        <v>79</v>
      </c>
      <c r="B981">
        <v>0.31969080082953671</v>
      </c>
      <c r="C981">
        <v>1.3383039000000001E-7</v>
      </c>
      <c r="D981">
        <v>108</v>
      </c>
      <c r="E981">
        <v>342</v>
      </c>
      <c r="F981">
        <v>108</v>
      </c>
      <c r="G981">
        <v>0.31578947368421051</v>
      </c>
      <c r="H981">
        <v>0</v>
      </c>
      <c r="I981" t="s">
        <v>334</v>
      </c>
      <c r="J981">
        <v>0.31578947368421051</v>
      </c>
      <c r="T981">
        <f t="shared" si="85"/>
        <v>0</v>
      </c>
    </row>
    <row r="982" spans="1:20" x14ac:dyDescent="0.25">
      <c r="A982" t="s">
        <v>85</v>
      </c>
      <c r="B982">
        <v>0.1305285443145919</v>
      </c>
      <c r="C982">
        <v>3.8443772999999999E-10</v>
      </c>
      <c r="D982">
        <v>44</v>
      </c>
      <c r="E982">
        <v>323</v>
      </c>
      <c r="F982">
        <v>44</v>
      </c>
      <c r="G982">
        <v>0.13622291021671831</v>
      </c>
      <c r="H982">
        <v>0</v>
      </c>
      <c r="I982" t="s">
        <v>335</v>
      </c>
      <c r="J982">
        <v>0.13622291021671831</v>
      </c>
      <c r="T982">
        <f t="shared" si="85"/>
        <v>0</v>
      </c>
    </row>
    <row r="983" spans="1:20" x14ac:dyDescent="0.25">
      <c r="A983" t="s">
        <v>86</v>
      </c>
      <c r="B983">
        <v>0.14276519698405199</v>
      </c>
      <c r="C983">
        <v>3.8443772999999999E-10</v>
      </c>
      <c r="D983">
        <v>48</v>
      </c>
      <c r="E983">
        <v>323</v>
      </c>
      <c r="F983">
        <v>48</v>
      </c>
      <c r="G983">
        <v>0.1486068111455108</v>
      </c>
      <c r="H983">
        <v>0</v>
      </c>
      <c r="I983" t="s">
        <v>336</v>
      </c>
      <c r="J983">
        <v>0.1486068111455108</v>
      </c>
      <c r="T983">
        <f t="shared" si="85"/>
        <v>0</v>
      </c>
    </row>
    <row r="984" spans="1:20" x14ac:dyDescent="0.25">
      <c r="A984" t="s">
        <v>87</v>
      </c>
      <c r="B984">
        <v>0.13920652113860069</v>
      </c>
      <c r="C984">
        <v>3.8443772999999999E-10</v>
      </c>
      <c r="D984">
        <v>47</v>
      </c>
      <c r="E984">
        <v>323</v>
      </c>
      <c r="F984">
        <v>47</v>
      </c>
      <c r="G984">
        <v>0.14551083591331271</v>
      </c>
      <c r="H984">
        <v>0</v>
      </c>
      <c r="I984" t="s">
        <v>337</v>
      </c>
      <c r="J984">
        <v>0.14551083591331271</v>
      </c>
      <c r="T984">
        <f t="shared" si="85"/>
        <v>0</v>
      </c>
    </row>
    <row r="985" spans="1:20" x14ac:dyDescent="0.25">
      <c r="A985" t="s">
        <v>88</v>
      </c>
      <c r="B985">
        <v>0.13609686286392161</v>
      </c>
      <c r="C985">
        <v>3.8443772999999999E-10</v>
      </c>
      <c r="D985">
        <v>45</v>
      </c>
      <c r="E985">
        <v>323</v>
      </c>
      <c r="F985">
        <v>45</v>
      </c>
      <c r="G985">
        <v>0.13931888544891641</v>
      </c>
      <c r="H985">
        <v>0</v>
      </c>
      <c r="I985" t="s">
        <v>338</v>
      </c>
      <c r="J985">
        <v>0.13931888544891641</v>
      </c>
      <c r="T985">
        <f t="shared" si="85"/>
        <v>0</v>
      </c>
    </row>
    <row r="986" spans="1:20" x14ac:dyDescent="0.25">
      <c r="A986" t="s">
        <v>89</v>
      </c>
      <c r="B986">
        <v>0.1365700484398627</v>
      </c>
      <c r="C986">
        <v>3.8443772999999999E-10</v>
      </c>
      <c r="D986">
        <v>46</v>
      </c>
      <c r="E986">
        <v>323</v>
      </c>
      <c r="F986">
        <v>46</v>
      </c>
      <c r="G986">
        <v>0.14241486068111461</v>
      </c>
      <c r="H986">
        <v>0</v>
      </c>
      <c r="I986" t="s">
        <v>339</v>
      </c>
      <c r="J986">
        <v>0.14241486068111461</v>
      </c>
      <c r="T986">
        <f t="shared" si="85"/>
        <v>0</v>
      </c>
    </row>
    <row r="987" spans="1:20" x14ac:dyDescent="0.25">
      <c r="A987" t="s">
        <v>90</v>
      </c>
      <c r="B987">
        <v>0.1052951802902003</v>
      </c>
      <c r="C987">
        <v>3.8443772999999999E-10</v>
      </c>
      <c r="D987">
        <v>35</v>
      </c>
      <c r="E987">
        <v>323</v>
      </c>
      <c r="F987">
        <v>35</v>
      </c>
      <c r="G987">
        <v>0.108359133126935</v>
      </c>
      <c r="H987">
        <v>0</v>
      </c>
      <c r="I987" t="s">
        <v>355</v>
      </c>
      <c r="J987">
        <v>0.108359133126935</v>
      </c>
      <c r="T987">
        <f t="shared" si="85"/>
        <v>0</v>
      </c>
    </row>
    <row r="988" spans="1:20" x14ac:dyDescent="0.25">
      <c r="A988" t="s">
        <v>91</v>
      </c>
      <c r="B988">
        <v>0.1087747790145759</v>
      </c>
      <c r="C988">
        <v>3.8443772999999999E-10</v>
      </c>
      <c r="D988">
        <v>36</v>
      </c>
      <c r="E988">
        <v>323</v>
      </c>
      <c r="F988">
        <v>36</v>
      </c>
      <c r="G988">
        <v>0.1114551083591331</v>
      </c>
      <c r="H988">
        <v>0</v>
      </c>
      <c r="I988" t="s">
        <v>356</v>
      </c>
      <c r="J988">
        <v>0.1114551083591331</v>
      </c>
      <c r="T988">
        <f t="shared" si="85"/>
        <v>0</v>
      </c>
    </row>
    <row r="989" spans="1:20" x14ac:dyDescent="0.25">
      <c r="A989" t="s">
        <v>92</v>
      </c>
      <c r="B989">
        <v>0.1147941679524838</v>
      </c>
      <c r="C989">
        <v>3.8443772999999999E-10</v>
      </c>
      <c r="D989">
        <v>38</v>
      </c>
      <c r="E989">
        <v>323</v>
      </c>
      <c r="F989">
        <v>38</v>
      </c>
      <c r="G989">
        <v>0.1176470588235294</v>
      </c>
      <c r="H989">
        <v>0</v>
      </c>
      <c r="I989" t="s">
        <v>357</v>
      </c>
      <c r="J989">
        <v>0.1176470588235294</v>
      </c>
      <c r="T989">
        <f t="shared" si="85"/>
        <v>0</v>
      </c>
    </row>
    <row r="990" spans="1:20" x14ac:dyDescent="0.25">
      <c r="A990" t="s">
        <v>93</v>
      </c>
      <c r="B990">
        <v>0.1083611563734891</v>
      </c>
      <c r="C990">
        <v>3.8443772999999999E-10</v>
      </c>
      <c r="D990">
        <v>36</v>
      </c>
      <c r="E990">
        <v>323</v>
      </c>
      <c r="F990">
        <v>36</v>
      </c>
      <c r="G990">
        <v>0.1114551083591331</v>
      </c>
      <c r="H990">
        <v>0</v>
      </c>
      <c r="I990" t="s">
        <v>358</v>
      </c>
      <c r="J990">
        <v>0.1114551083591331</v>
      </c>
      <c r="T990">
        <f t="shared" si="85"/>
        <v>0</v>
      </c>
    </row>
    <row r="991" spans="1:20" x14ac:dyDescent="0.25">
      <c r="A991" t="s">
        <v>94</v>
      </c>
      <c r="B991">
        <v>0.11197034248021639</v>
      </c>
      <c r="C991">
        <v>3.8443772999999999E-10</v>
      </c>
      <c r="D991">
        <v>37</v>
      </c>
      <c r="E991">
        <v>323</v>
      </c>
      <c r="F991">
        <v>37</v>
      </c>
      <c r="G991">
        <v>0.1145510835913313</v>
      </c>
      <c r="H991">
        <v>0</v>
      </c>
      <c r="I991" t="s">
        <v>359</v>
      </c>
      <c r="J991">
        <v>0.1145510835913313</v>
      </c>
      <c r="T991">
        <f t="shared" si="85"/>
        <v>0</v>
      </c>
    </row>
    <row r="992" spans="1:20" x14ac:dyDescent="0.25">
      <c r="A992" t="s">
        <v>95</v>
      </c>
      <c r="B992">
        <v>0.59306747339989252</v>
      </c>
      <c r="C992">
        <v>0.98686830000000003</v>
      </c>
      <c r="D992">
        <v>271</v>
      </c>
      <c r="E992">
        <v>450</v>
      </c>
      <c r="F992">
        <v>265</v>
      </c>
      <c r="G992">
        <v>0.60222222222222221</v>
      </c>
      <c r="H992">
        <v>0</v>
      </c>
      <c r="I992" t="s">
        <v>360</v>
      </c>
      <c r="J992">
        <v>0.58888888888888891</v>
      </c>
      <c r="T992">
        <f t="shared" si="85"/>
        <v>0</v>
      </c>
    </row>
    <row r="993" spans="1:20" x14ac:dyDescent="0.25">
      <c r="A993" t="s">
        <v>96</v>
      </c>
      <c r="B993">
        <v>0.58636761189612774</v>
      </c>
      <c r="C993">
        <v>0.98686839999999998</v>
      </c>
      <c r="D993">
        <v>267</v>
      </c>
      <c r="E993">
        <v>450</v>
      </c>
      <c r="F993">
        <v>257</v>
      </c>
      <c r="G993">
        <v>0.59333333333333338</v>
      </c>
      <c r="H993">
        <v>0</v>
      </c>
      <c r="I993" t="s">
        <v>361</v>
      </c>
      <c r="J993">
        <v>0.57111111111111112</v>
      </c>
      <c r="T993">
        <f t="shared" si="85"/>
        <v>0</v>
      </c>
    </row>
    <row r="994" spans="1:20" x14ac:dyDescent="0.25">
      <c r="A994" t="s">
        <v>97</v>
      </c>
      <c r="B994">
        <v>0.5689949188846597</v>
      </c>
      <c r="C994">
        <v>0.98686839999999998</v>
      </c>
      <c r="D994">
        <v>260</v>
      </c>
      <c r="E994">
        <v>450</v>
      </c>
      <c r="F994">
        <v>257</v>
      </c>
      <c r="G994">
        <v>0.57777777777777772</v>
      </c>
      <c r="H994">
        <v>0</v>
      </c>
      <c r="I994" t="s">
        <v>362</v>
      </c>
      <c r="J994">
        <v>0.57111111111111112</v>
      </c>
      <c r="T994">
        <f t="shared" si="85"/>
        <v>0</v>
      </c>
    </row>
    <row r="995" spans="1:20" x14ac:dyDescent="0.25">
      <c r="A995" t="s">
        <v>98</v>
      </c>
      <c r="B995">
        <v>0.58006617749612477</v>
      </c>
      <c r="C995">
        <v>0.98686839999999998</v>
      </c>
      <c r="D995">
        <v>265</v>
      </c>
      <c r="E995">
        <v>450</v>
      </c>
      <c r="F995">
        <v>258</v>
      </c>
      <c r="G995">
        <v>0.58888888888888891</v>
      </c>
      <c r="H995">
        <v>0</v>
      </c>
      <c r="I995" t="s">
        <v>363</v>
      </c>
      <c r="J995">
        <v>0.57333333333333336</v>
      </c>
      <c r="T995">
        <f t="shared" si="85"/>
        <v>0</v>
      </c>
    </row>
    <row r="996" spans="1:20" x14ac:dyDescent="0.25">
      <c r="A996" t="s">
        <v>99</v>
      </c>
      <c r="B996">
        <v>0.59045915198363519</v>
      </c>
      <c r="C996">
        <v>0.98686839999999998</v>
      </c>
      <c r="D996">
        <v>270</v>
      </c>
      <c r="E996">
        <v>450</v>
      </c>
      <c r="F996">
        <v>268</v>
      </c>
      <c r="G996">
        <v>0.6</v>
      </c>
      <c r="H996">
        <v>0</v>
      </c>
      <c r="I996" t="s">
        <v>364</v>
      </c>
      <c r="J996">
        <v>0.5955555555555555</v>
      </c>
      <c r="T996">
        <f t="shared" si="85"/>
        <v>0</v>
      </c>
    </row>
    <row r="997" spans="1:20" x14ac:dyDescent="0.25">
      <c r="A997" t="s">
        <v>100</v>
      </c>
      <c r="B997">
        <v>0.78492205523262504</v>
      </c>
      <c r="C997">
        <v>0.98686839999999998</v>
      </c>
      <c r="D997">
        <v>379</v>
      </c>
      <c r="E997">
        <v>474</v>
      </c>
      <c r="F997">
        <v>373</v>
      </c>
      <c r="G997">
        <v>0.79957805907172996</v>
      </c>
      <c r="H997">
        <v>0</v>
      </c>
      <c r="I997" t="s">
        <v>365</v>
      </c>
      <c r="J997">
        <v>0.78691983122362874</v>
      </c>
      <c r="T997">
        <f t="shared" si="85"/>
        <v>0</v>
      </c>
    </row>
    <row r="998" spans="1:20" x14ac:dyDescent="0.25">
      <c r="A998" t="s">
        <v>101</v>
      </c>
      <c r="B998">
        <v>0.76001631397125713</v>
      </c>
      <c r="C998">
        <v>0.98686839999999998</v>
      </c>
      <c r="D998">
        <v>366</v>
      </c>
      <c r="E998">
        <v>474</v>
      </c>
      <c r="F998">
        <v>364</v>
      </c>
      <c r="G998">
        <v>0.77215189873417722</v>
      </c>
      <c r="H998">
        <v>0</v>
      </c>
      <c r="I998" t="s">
        <v>366</v>
      </c>
      <c r="J998">
        <v>0.76793248945147674</v>
      </c>
      <c r="T998">
        <f t="shared" si="85"/>
        <v>0</v>
      </c>
    </row>
    <row r="999" spans="1:20" x14ac:dyDescent="0.25">
      <c r="A999" t="s">
        <v>102</v>
      </c>
      <c r="B999">
        <v>0.7627903998702058</v>
      </c>
      <c r="C999">
        <v>0.98686839999999998</v>
      </c>
      <c r="D999">
        <v>369</v>
      </c>
      <c r="E999">
        <v>474</v>
      </c>
      <c r="F999">
        <v>363</v>
      </c>
      <c r="G999">
        <v>0.77848101265822789</v>
      </c>
      <c r="H999">
        <v>0</v>
      </c>
      <c r="I999" t="s">
        <v>367</v>
      </c>
      <c r="J999">
        <v>0.76582278481012656</v>
      </c>
      <c r="T999">
        <f t="shared" si="85"/>
        <v>0</v>
      </c>
    </row>
    <row r="1000" spans="1:20" x14ac:dyDescent="0.25">
      <c r="A1000" t="s">
        <v>103</v>
      </c>
      <c r="B1000">
        <v>0.76827647039569413</v>
      </c>
      <c r="C1000">
        <v>0.98686839999999998</v>
      </c>
      <c r="D1000">
        <v>372</v>
      </c>
      <c r="E1000">
        <v>474</v>
      </c>
      <c r="F1000">
        <v>366</v>
      </c>
      <c r="G1000">
        <v>0.78481012658227844</v>
      </c>
      <c r="H1000">
        <v>0</v>
      </c>
      <c r="I1000" t="s">
        <v>368</v>
      </c>
      <c r="J1000">
        <v>0.77215189873417722</v>
      </c>
      <c r="T1000">
        <f t="shared" si="85"/>
        <v>0</v>
      </c>
    </row>
    <row r="1001" spans="1:20" x14ac:dyDescent="0.25">
      <c r="A1001" t="s">
        <v>104</v>
      </c>
      <c r="B1001">
        <v>0.77091108898905758</v>
      </c>
      <c r="C1001">
        <v>0.98686839999999998</v>
      </c>
      <c r="D1001">
        <v>374</v>
      </c>
      <c r="E1001">
        <v>474</v>
      </c>
      <c r="F1001">
        <v>368</v>
      </c>
      <c r="G1001">
        <v>0.78902953586497893</v>
      </c>
      <c r="H1001">
        <v>0</v>
      </c>
      <c r="I1001" t="s">
        <v>369</v>
      </c>
      <c r="J1001">
        <v>0.77637130801687759</v>
      </c>
      <c r="T1001">
        <f t="shared" si="85"/>
        <v>0</v>
      </c>
    </row>
    <row r="1002" spans="1:20" x14ac:dyDescent="0.25">
      <c r="A1002" t="s">
        <v>105</v>
      </c>
      <c r="B1002">
        <v>0.40944076673176177</v>
      </c>
      <c r="C1002">
        <v>3.8895999999999999E-4</v>
      </c>
      <c r="D1002">
        <v>180</v>
      </c>
      <c r="E1002">
        <v>429</v>
      </c>
      <c r="F1002">
        <v>173</v>
      </c>
      <c r="G1002">
        <v>0.41958041958041958</v>
      </c>
      <c r="H1002">
        <v>0</v>
      </c>
      <c r="I1002" t="s">
        <v>370</v>
      </c>
      <c r="J1002">
        <v>0.40326340326340332</v>
      </c>
      <c r="T1002">
        <f t="shared" si="85"/>
        <v>0</v>
      </c>
    </row>
    <row r="1003" spans="1:20" x14ac:dyDescent="0.25">
      <c r="A1003" t="s">
        <v>106</v>
      </c>
      <c r="B1003">
        <v>0.33127772104110748</v>
      </c>
      <c r="C1003">
        <v>1.2848193999999999E-7</v>
      </c>
      <c r="D1003">
        <v>142</v>
      </c>
      <c r="E1003">
        <v>429</v>
      </c>
      <c r="F1003">
        <v>142</v>
      </c>
      <c r="G1003">
        <v>0.33100233100233101</v>
      </c>
      <c r="H1003">
        <v>0</v>
      </c>
      <c r="I1003" t="s">
        <v>371</v>
      </c>
      <c r="J1003">
        <v>0.33100233100233101</v>
      </c>
      <c r="T1003">
        <f t="shared" si="85"/>
        <v>0</v>
      </c>
    </row>
    <row r="1004" spans="1:20" x14ac:dyDescent="0.25">
      <c r="A1004" t="s">
        <v>107</v>
      </c>
      <c r="B1004">
        <v>0.30644302459660272</v>
      </c>
      <c r="C1004">
        <v>6.3780540000000006E-8</v>
      </c>
      <c r="D1004">
        <v>132</v>
      </c>
      <c r="E1004">
        <v>429</v>
      </c>
      <c r="F1004">
        <v>125</v>
      </c>
      <c r="G1004">
        <v>0.30769230769230771</v>
      </c>
      <c r="H1004">
        <v>0</v>
      </c>
      <c r="I1004" t="s">
        <v>372</v>
      </c>
      <c r="J1004">
        <v>0.29137529137529139</v>
      </c>
      <c r="T1004">
        <f t="shared" si="85"/>
        <v>0</v>
      </c>
    </row>
    <row r="1005" spans="1:20" x14ac:dyDescent="0.25">
      <c r="A1005" t="s">
        <v>108</v>
      </c>
      <c r="B1005">
        <v>0.33656151268895779</v>
      </c>
      <c r="C1005">
        <v>1.6495613000000001E-6</v>
      </c>
      <c r="D1005">
        <v>144</v>
      </c>
      <c r="E1005">
        <v>429</v>
      </c>
      <c r="F1005">
        <v>144</v>
      </c>
      <c r="G1005">
        <v>0.33566433566433568</v>
      </c>
      <c r="H1005">
        <v>0</v>
      </c>
      <c r="I1005" t="s">
        <v>373</v>
      </c>
      <c r="J1005">
        <v>0.33566433566433568</v>
      </c>
      <c r="T1005">
        <f t="shared" si="85"/>
        <v>0</v>
      </c>
    </row>
    <row r="1006" spans="1:20" x14ac:dyDescent="0.25">
      <c r="A1006" t="s">
        <v>109</v>
      </c>
      <c r="B1006">
        <v>0.32582779840450882</v>
      </c>
      <c r="C1006">
        <v>9.5570100000000004E-7</v>
      </c>
      <c r="D1006">
        <v>140</v>
      </c>
      <c r="E1006">
        <v>429</v>
      </c>
      <c r="F1006">
        <v>133</v>
      </c>
      <c r="G1006">
        <v>0.32634032634032628</v>
      </c>
      <c r="H1006">
        <v>0</v>
      </c>
      <c r="I1006" t="s">
        <v>374</v>
      </c>
      <c r="J1006">
        <v>0.31002331002331002</v>
      </c>
      <c r="T1006">
        <f t="shared" si="85"/>
        <v>0</v>
      </c>
    </row>
    <row r="1007" spans="1:20" x14ac:dyDescent="0.25">
      <c r="A1007" t="s">
        <v>110</v>
      </c>
      <c r="B1007">
        <v>0.79886781918020666</v>
      </c>
      <c r="C1007">
        <v>0.98686839999999998</v>
      </c>
      <c r="D1007">
        <v>384</v>
      </c>
      <c r="E1007">
        <v>474</v>
      </c>
      <c r="F1007">
        <v>378</v>
      </c>
      <c r="G1007">
        <v>0.810126582278481</v>
      </c>
      <c r="H1007">
        <v>0</v>
      </c>
      <c r="I1007" t="s">
        <v>375</v>
      </c>
      <c r="J1007">
        <v>0.79746835443037978</v>
      </c>
      <c r="T1007">
        <f t="shared" si="85"/>
        <v>0</v>
      </c>
    </row>
    <row r="1008" spans="1:20" x14ac:dyDescent="0.25">
      <c r="A1008" t="s">
        <v>111</v>
      </c>
      <c r="B1008">
        <v>0.76905437884383476</v>
      </c>
      <c r="C1008">
        <v>0.98686839999999998</v>
      </c>
      <c r="D1008">
        <v>371</v>
      </c>
      <c r="E1008">
        <v>474</v>
      </c>
      <c r="F1008">
        <v>365</v>
      </c>
      <c r="G1008">
        <v>0.78270042194092826</v>
      </c>
      <c r="H1008">
        <v>0</v>
      </c>
      <c r="I1008" t="s">
        <v>376</v>
      </c>
      <c r="J1008">
        <v>0.77004219409282704</v>
      </c>
      <c r="T1008">
        <f t="shared" si="85"/>
        <v>0</v>
      </c>
    </row>
    <row r="1009" spans="1:20" x14ac:dyDescent="0.25">
      <c r="A1009" t="s">
        <v>112</v>
      </c>
      <c r="B1009">
        <v>0.7548788092026516</v>
      </c>
      <c r="C1009">
        <v>0.98686839999999998</v>
      </c>
      <c r="D1009">
        <v>364</v>
      </c>
      <c r="E1009">
        <v>474</v>
      </c>
      <c r="F1009">
        <v>360</v>
      </c>
      <c r="G1009">
        <v>0.76793248945147674</v>
      </c>
      <c r="H1009">
        <v>0</v>
      </c>
      <c r="I1009" t="s">
        <v>377</v>
      </c>
      <c r="J1009">
        <v>0.759493670886076</v>
      </c>
      <c r="T1009">
        <f t="shared" si="85"/>
        <v>0</v>
      </c>
    </row>
    <row r="1010" spans="1:20" x14ac:dyDescent="0.25">
      <c r="A1010" t="s">
        <v>113</v>
      </c>
      <c r="B1010">
        <v>0.76198544722300188</v>
      </c>
      <c r="C1010">
        <v>0.98686839999999998</v>
      </c>
      <c r="D1010">
        <v>370</v>
      </c>
      <c r="E1010">
        <v>474</v>
      </c>
      <c r="F1010">
        <v>364</v>
      </c>
      <c r="G1010">
        <v>0.78059071729957807</v>
      </c>
      <c r="H1010">
        <v>0</v>
      </c>
      <c r="I1010" t="s">
        <v>378</v>
      </c>
      <c r="J1010">
        <v>0.76793248945147674</v>
      </c>
      <c r="T1010">
        <f t="shared" si="85"/>
        <v>0</v>
      </c>
    </row>
    <row r="1011" spans="1:20" x14ac:dyDescent="0.25">
      <c r="A1011" t="s">
        <v>114</v>
      </c>
      <c r="B1011">
        <v>0.76232937818428947</v>
      </c>
      <c r="C1011">
        <v>0.98686839999999998</v>
      </c>
      <c r="D1011">
        <v>369</v>
      </c>
      <c r="E1011">
        <v>474</v>
      </c>
      <c r="F1011">
        <v>363</v>
      </c>
      <c r="G1011">
        <v>0.77848101265822789</v>
      </c>
      <c r="H1011">
        <v>0</v>
      </c>
      <c r="I1011" t="s">
        <v>379</v>
      </c>
      <c r="J1011">
        <v>0.76582278481012656</v>
      </c>
      <c r="T1011">
        <f t="shared" si="85"/>
        <v>0</v>
      </c>
    </row>
    <row r="1012" spans="1:20" x14ac:dyDescent="0.25">
      <c r="A1012" t="s">
        <v>115</v>
      </c>
      <c r="B1012">
        <v>0.3742395915821331</v>
      </c>
      <c r="C1012">
        <v>1.7026185999999999E-6</v>
      </c>
      <c r="D1012">
        <v>162</v>
      </c>
      <c r="E1012">
        <v>429</v>
      </c>
      <c r="F1012">
        <v>156</v>
      </c>
      <c r="G1012">
        <v>0.3776223776223776</v>
      </c>
      <c r="H1012">
        <v>0</v>
      </c>
      <c r="I1012" t="s">
        <v>380</v>
      </c>
      <c r="J1012">
        <v>0.36363636363636359</v>
      </c>
      <c r="T1012">
        <f t="shared" si="85"/>
        <v>0</v>
      </c>
    </row>
    <row r="1013" spans="1:20" x14ac:dyDescent="0.25">
      <c r="A1013" t="s">
        <v>116</v>
      </c>
      <c r="B1013">
        <v>0.32699992347670181</v>
      </c>
      <c r="C1013">
        <v>5.0835495999999996E-7</v>
      </c>
      <c r="D1013">
        <v>141</v>
      </c>
      <c r="E1013">
        <v>429</v>
      </c>
      <c r="F1013">
        <v>141</v>
      </c>
      <c r="G1013">
        <v>0.32867132867132859</v>
      </c>
      <c r="H1013">
        <v>0</v>
      </c>
      <c r="I1013" t="s">
        <v>381</v>
      </c>
      <c r="J1013">
        <v>0.32867132867132859</v>
      </c>
      <c r="T1013">
        <f t="shared" si="85"/>
        <v>0</v>
      </c>
    </row>
    <row r="1014" spans="1:20" x14ac:dyDescent="0.25">
      <c r="A1014" t="s">
        <v>117</v>
      </c>
      <c r="B1014">
        <v>0.33339672724961522</v>
      </c>
      <c r="C1014">
        <v>2.5633054000000002E-7</v>
      </c>
      <c r="D1014">
        <v>143</v>
      </c>
      <c r="E1014">
        <v>429</v>
      </c>
      <c r="F1014">
        <v>140</v>
      </c>
      <c r="G1014">
        <v>0.33333333333333331</v>
      </c>
      <c r="H1014">
        <v>0</v>
      </c>
      <c r="I1014" t="s">
        <v>382</v>
      </c>
      <c r="J1014">
        <v>0.32634032634032628</v>
      </c>
      <c r="T1014">
        <f t="shared" si="85"/>
        <v>0</v>
      </c>
    </row>
    <row r="1015" spans="1:20" x14ac:dyDescent="0.25">
      <c r="A1015" t="s">
        <v>118</v>
      </c>
      <c r="B1015">
        <v>0.36879749805649309</v>
      </c>
      <c r="C1015">
        <v>2.0033497999999998E-5</v>
      </c>
      <c r="D1015">
        <v>163</v>
      </c>
      <c r="E1015">
        <v>429</v>
      </c>
      <c r="F1015">
        <v>157</v>
      </c>
      <c r="G1015">
        <v>0.37995337995338002</v>
      </c>
      <c r="H1015">
        <v>0</v>
      </c>
      <c r="I1015" t="s">
        <v>383</v>
      </c>
      <c r="J1015">
        <v>0.36596736596736601</v>
      </c>
      <c r="T1015">
        <f t="shared" si="85"/>
        <v>0</v>
      </c>
    </row>
    <row r="1016" spans="1:20" x14ac:dyDescent="0.25">
      <c r="A1016" t="s">
        <v>119</v>
      </c>
      <c r="B1016">
        <v>0.35872380514002888</v>
      </c>
      <c r="C1016">
        <v>5.6977314000000001E-7</v>
      </c>
      <c r="D1016">
        <v>156</v>
      </c>
      <c r="E1016">
        <v>429</v>
      </c>
      <c r="F1016">
        <v>152</v>
      </c>
      <c r="G1016">
        <v>0.36363636363636359</v>
      </c>
      <c r="H1016">
        <v>0</v>
      </c>
      <c r="I1016" t="s">
        <v>384</v>
      </c>
      <c r="J1016">
        <v>0.35431235431235431</v>
      </c>
      <c r="T1016">
        <f t="shared" si="85"/>
        <v>0</v>
      </c>
    </row>
    <row r="1017" spans="1:20" x14ac:dyDescent="0.25">
      <c r="A1017" t="s">
        <v>120</v>
      </c>
      <c r="B1017">
        <v>0.3872476396344145</v>
      </c>
      <c r="C1017">
        <v>1.2366130000000001E-6</v>
      </c>
      <c r="D1017">
        <v>168</v>
      </c>
      <c r="E1017">
        <v>429</v>
      </c>
      <c r="F1017">
        <v>165</v>
      </c>
      <c r="G1017">
        <v>0.39160839160839161</v>
      </c>
      <c r="H1017">
        <v>0</v>
      </c>
      <c r="I1017" t="s">
        <v>385</v>
      </c>
      <c r="J1017">
        <v>0.38461538461538458</v>
      </c>
      <c r="T1017">
        <f t="shared" si="85"/>
        <v>0</v>
      </c>
    </row>
    <row r="1018" spans="1:20" x14ac:dyDescent="0.25">
      <c r="A1018" t="s">
        <v>121</v>
      </c>
      <c r="B1018">
        <v>0.36348278204509171</v>
      </c>
      <c r="C1018">
        <v>1.0909131E-5</v>
      </c>
      <c r="D1018">
        <v>159</v>
      </c>
      <c r="E1018">
        <v>429</v>
      </c>
      <c r="F1018">
        <v>158</v>
      </c>
      <c r="G1018">
        <v>0.37062937062937062</v>
      </c>
      <c r="H1018">
        <v>0</v>
      </c>
      <c r="I1018" t="s">
        <v>386</v>
      </c>
      <c r="J1018">
        <v>0.36829836829836832</v>
      </c>
      <c r="T1018">
        <f t="shared" si="85"/>
        <v>0</v>
      </c>
    </row>
    <row r="1019" spans="1:20" x14ac:dyDescent="0.25">
      <c r="A1019" t="s">
        <v>122</v>
      </c>
      <c r="B1019">
        <v>0.36086102177872359</v>
      </c>
      <c r="C1019">
        <v>1.7352494999999999E-6</v>
      </c>
      <c r="D1019">
        <v>155</v>
      </c>
      <c r="E1019">
        <v>429</v>
      </c>
      <c r="F1019">
        <v>153</v>
      </c>
      <c r="G1019">
        <v>0.36130536130536128</v>
      </c>
      <c r="H1019">
        <v>0</v>
      </c>
      <c r="I1019" t="s">
        <v>387</v>
      </c>
      <c r="J1019">
        <v>0.35664335664335672</v>
      </c>
      <c r="T1019">
        <f t="shared" si="85"/>
        <v>0</v>
      </c>
    </row>
    <row r="1020" spans="1:20" x14ac:dyDescent="0.25">
      <c r="A1020" t="s">
        <v>123</v>
      </c>
      <c r="B1020">
        <v>0.36219858326270771</v>
      </c>
      <c r="C1020">
        <v>1.188022E-5</v>
      </c>
      <c r="D1020">
        <v>155</v>
      </c>
      <c r="E1020">
        <v>429</v>
      </c>
      <c r="F1020">
        <v>147</v>
      </c>
      <c r="G1020">
        <v>0.36130536130536128</v>
      </c>
      <c r="H1020">
        <v>0</v>
      </c>
      <c r="I1020" t="s">
        <v>388</v>
      </c>
      <c r="J1020">
        <v>0.34265734265734271</v>
      </c>
      <c r="T1020">
        <f t="shared" si="85"/>
        <v>0</v>
      </c>
    </row>
    <row r="1021" spans="1:20" x14ac:dyDescent="0.25">
      <c r="A1021" t="s">
        <v>124</v>
      </c>
      <c r="B1021">
        <v>0.36520670045691311</v>
      </c>
      <c r="C1021">
        <v>1.2016831499999999E-5</v>
      </c>
      <c r="D1021">
        <v>159</v>
      </c>
      <c r="E1021">
        <v>429</v>
      </c>
      <c r="F1021">
        <v>157</v>
      </c>
      <c r="G1021">
        <v>0.37062937062937062</v>
      </c>
      <c r="H1021">
        <v>0</v>
      </c>
      <c r="I1021" t="s">
        <v>389</v>
      </c>
      <c r="J1021">
        <v>0.36596736596736601</v>
      </c>
      <c r="T1021">
        <f t="shared" si="85"/>
        <v>0</v>
      </c>
    </row>
    <row r="1022" spans="1:20" x14ac:dyDescent="0.25">
      <c r="A1022" t="s">
        <v>125</v>
      </c>
      <c r="B1022">
        <v>0.2996411574802047</v>
      </c>
      <c r="C1022">
        <v>1.3622668499999999E-9</v>
      </c>
      <c r="D1022">
        <v>142</v>
      </c>
      <c r="E1022">
        <v>468</v>
      </c>
      <c r="F1022">
        <v>142</v>
      </c>
      <c r="G1022">
        <v>0.3034188034188034</v>
      </c>
      <c r="H1022">
        <v>0</v>
      </c>
      <c r="I1022" t="s">
        <v>390</v>
      </c>
      <c r="J1022">
        <v>0.3034188034188034</v>
      </c>
      <c r="T1022">
        <f t="shared" si="85"/>
        <v>0</v>
      </c>
    </row>
    <row r="1023" spans="1:20" x14ac:dyDescent="0.25">
      <c r="A1023" t="s">
        <v>126</v>
      </c>
      <c r="B1023">
        <v>0.27691777505776488</v>
      </c>
      <c r="C1023">
        <v>2.2460593500000002E-9</v>
      </c>
      <c r="D1023">
        <v>133</v>
      </c>
      <c r="E1023">
        <v>468</v>
      </c>
      <c r="F1023">
        <v>133</v>
      </c>
      <c r="G1023">
        <v>0.28418803418803418</v>
      </c>
      <c r="H1023">
        <v>0</v>
      </c>
      <c r="I1023" t="s">
        <v>391</v>
      </c>
      <c r="J1023">
        <v>0.28418803418803418</v>
      </c>
      <c r="T1023">
        <f t="shared" si="85"/>
        <v>0</v>
      </c>
    </row>
    <row r="1024" spans="1:20" x14ac:dyDescent="0.25">
      <c r="A1024" t="s">
        <v>127</v>
      </c>
      <c r="B1024">
        <v>0.277379261129508</v>
      </c>
      <c r="C1024">
        <v>4.2529548999999998E-9</v>
      </c>
      <c r="D1024">
        <v>133</v>
      </c>
      <c r="E1024">
        <v>468</v>
      </c>
      <c r="F1024">
        <v>133</v>
      </c>
      <c r="G1024">
        <v>0.28418803418803418</v>
      </c>
      <c r="H1024">
        <v>0</v>
      </c>
      <c r="I1024" t="s">
        <v>392</v>
      </c>
      <c r="J1024">
        <v>0.28418803418803418</v>
      </c>
      <c r="T1024">
        <f t="shared" si="85"/>
        <v>0</v>
      </c>
    </row>
    <row r="1025" spans="1:20" x14ac:dyDescent="0.25">
      <c r="A1025" t="s">
        <v>128</v>
      </c>
      <c r="B1025">
        <v>0.3287825961495493</v>
      </c>
      <c r="C1025">
        <v>4.6355523000000013E-9</v>
      </c>
      <c r="D1025">
        <v>157</v>
      </c>
      <c r="E1025">
        <v>468</v>
      </c>
      <c r="F1025">
        <v>157</v>
      </c>
      <c r="G1025">
        <v>0.33547008547008539</v>
      </c>
      <c r="H1025">
        <v>0</v>
      </c>
      <c r="I1025" t="s">
        <v>393</v>
      </c>
      <c r="J1025">
        <v>0.33547008547008539</v>
      </c>
      <c r="T1025">
        <f t="shared" si="85"/>
        <v>0</v>
      </c>
    </row>
    <row r="1026" spans="1:20" x14ac:dyDescent="0.25">
      <c r="A1026" t="s">
        <v>129</v>
      </c>
      <c r="B1026">
        <v>0.2432466866797891</v>
      </c>
      <c r="C1026">
        <v>1.2928361500000001E-9</v>
      </c>
      <c r="D1026">
        <v>119</v>
      </c>
      <c r="E1026">
        <v>468</v>
      </c>
      <c r="F1026">
        <v>119</v>
      </c>
      <c r="G1026">
        <v>0.25427350427350431</v>
      </c>
      <c r="H1026">
        <v>0</v>
      </c>
      <c r="I1026" t="s">
        <v>394</v>
      </c>
      <c r="J1026">
        <v>0.25427350427350431</v>
      </c>
      <c r="T1026">
        <f t="shared" si="85"/>
        <v>0</v>
      </c>
    </row>
    <row r="1027" spans="1:20" x14ac:dyDescent="0.25">
      <c r="A1027" t="s">
        <v>130</v>
      </c>
      <c r="B1027">
        <v>0.39142982283835598</v>
      </c>
      <c r="C1027">
        <v>3.7237008499999999E-6</v>
      </c>
      <c r="D1027">
        <v>179</v>
      </c>
      <c r="E1027">
        <v>450</v>
      </c>
      <c r="F1027">
        <v>179</v>
      </c>
      <c r="G1027">
        <v>0.39777777777777779</v>
      </c>
      <c r="H1027">
        <v>0</v>
      </c>
      <c r="I1027" t="s">
        <v>435</v>
      </c>
      <c r="J1027">
        <v>0.39777777777777779</v>
      </c>
      <c r="T1027">
        <f t="shared" si="85"/>
        <v>0</v>
      </c>
    </row>
    <row r="1028" spans="1:20" x14ac:dyDescent="0.25">
      <c r="A1028" t="s">
        <v>131</v>
      </c>
      <c r="B1028">
        <v>0.39719663402309502</v>
      </c>
      <c r="C1028">
        <v>2.3944925500000002E-5</v>
      </c>
      <c r="D1028">
        <v>181</v>
      </c>
      <c r="E1028">
        <v>450</v>
      </c>
      <c r="F1028">
        <v>181</v>
      </c>
      <c r="G1028">
        <v>0.4022222222222222</v>
      </c>
      <c r="H1028">
        <v>0</v>
      </c>
      <c r="I1028" t="s">
        <v>436</v>
      </c>
      <c r="J1028">
        <v>0.4022222222222222</v>
      </c>
      <c r="T1028">
        <f t="shared" si="85"/>
        <v>0</v>
      </c>
    </row>
    <row r="1029" spans="1:20" x14ac:dyDescent="0.25">
      <c r="A1029" t="s">
        <v>132</v>
      </c>
      <c r="B1029">
        <v>0.45464559498737939</v>
      </c>
      <c r="C1029">
        <v>2.311645E-2</v>
      </c>
      <c r="D1029">
        <v>208</v>
      </c>
      <c r="E1029">
        <v>450</v>
      </c>
      <c r="F1029">
        <v>208</v>
      </c>
      <c r="G1029">
        <v>0.4622222222222222</v>
      </c>
      <c r="H1029">
        <v>0</v>
      </c>
      <c r="I1029" t="s">
        <v>437</v>
      </c>
      <c r="J1029">
        <v>0.4622222222222222</v>
      </c>
      <c r="T1029">
        <f t="shared" si="85"/>
        <v>0</v>
      </c>
    </row>
    <row r="1030" spans="1:20" x14ac:dyDescent="0.25">
      <c r="A1030" t="s">
        <v>133</v>
      </c>
      <c r="B1030">
        <v>0.41531165884310778</v>
      </c>
      <c r="C1030">
        <v>9.9825349999999998E-5</v>
      </c>
      <c r="D1030">
        <v>191</v>
      </c>
      <c r="E1030">
        <v>450</v>
      </c>
      <c r="F1030">
        <v>191</v>
      </c>
      <c r="G1030">
        <v>0.42444444444444451</v>
      </c>
      <c r="H1030">
        <v>0</v>
      </c>
      <c r="I1030" t="s">
        <v>438</v>
      </c>
      <c r="J1030">
        <v>0.42444444444444451</v>
      </c>
      <c r="T1030">
        <f t="shared" si="85"/>
        <v>0</v>
      </c>
    </row>
    <row r="1031" spans="1:20" x14ac:dyDescent="0.25">
      <c r="A1031" t="s">
        <v>134</v>
      </c>
      <c r="B1031">
        <v>0.42944049441367638</v>
      </c>
      <c r="C1031">
        <v>4.6104499999999999E-4</v>
      </c>
      <c r="D1031">
        <v>195</v>
      </c>
      <c r="E1031">
        <v>450</v>
      </c>
      <c r="F1031">
        <v>195</v>
      </c>
      <c r="G1031">
        <v>0.43333333333333329</v>
      </c>
      <c r="H1031">
        <v>0</v>
      </c>
      <c r="I1031" t="s">
        <v>439</v>
      </c>
      <c r="J1031">
        <v>0.43333333333333329</v>
      </c>
      <c r="T1031">
        <f t="shared" si="85"/>
        <v>0</v>
      </c>
    </row>
    <row r="1032" spans="1:20" x14ac:dyDescent="0.25">
      <c r="A1032" t="s">
        <v>135</v>
      </c>
      <c r="B1032">
        <v>0.75862509776894538</v>
      </c>
      <c r="C1032">
        <v>0.98686839999999998</v>
      </c>
      <c r="D1032">
        <v>366</v>
      </c>
      <c r="E1032">
        <v>474</v>
      </c>
      <c r="F1032">
        <v>366</v>
      </c>
      <c r="G1032">
        <v>0.77215189873417722</v>
      </c>
      <c r="H1032">
        <v>0</v>
      </c>
      <c r="I1032" t="s">
        <v>440</v>
      </c>
      <c r="J1032">
        <v>0.77215189873417722</v>
      </c>
      <c r="T1032">
        <f t="shared" ref="T1032:T1095" si="86">IF(A1032=I1032,1,0)</f>
        <v>0</v>
      </c>
    </row>
    <row r="1033" spans="1:20" x14ac:dyDescent="0.25">
      <c r="A1033" t="s">
        <v>136</v>
      </c>
      <c r="B1033">
        <v>0.75696466100410831</v>
      </c>
      <c r="C1033">
        <v>0.98686839999999998</v>
      </c>
      <c r="D1033">
        <v>365</v>
      </c>
      <c r="E1033">
        <v>474</v>
      </c>
      <c r="F1033">
        <v>365</v>
      </c>
      <c r="G1033">
        <v>0.77004219409282704</v>
      </c>
      <c r="H1033">
        <v>0</v>
      </c>
      <c r="I1033" t="s">
        <v>441</v>
      </c>
      <c r="J1033">
        <v>0.77004219409282704</v>
      </c>
      <c r="T1033">
        <f t="shared" si="86"/>
        <v>0</v>
      </c>
    </row>
    <row r="1034" spans="1:20" x14ac:dyDescent="0.25">
      <c r="A1034" t="s">
        <v>137</v>
      </c>
      <c r="B1034">
        <v>0.72464758478406543</v>
      </c>
      <c r="C1034">
        <v>0.98686839999999998</v>
      </c>
      <c r="D1034">
        <v>349</v>
      </c>
      <c r="E1034">
        <v>474</v>
      </c>
      <c r="F1034">
        <v>349</v>
      </c>
      <c r="G1034">
        <v>0.73628691983122363</v>
      </c>
      <c r="H1034">
        <v>0</v>
      </c>
      <c r="I1034" t="s">
        <v>442</v>
      </c>
      <c r="J1034">
        <v>0.73628691983122363</v>
      </c>
      <c r="T1034">
        <f t="shared" si="86"/>
        <v>0</v>
      </c>
    </row>
    <row r="1035" spans="1:20" x14ac:dyDescent="0.25">
      <c r="A1035" t="s">
        <v>138</v>
      </c>
      <c r="B1035">
        <v>0.74759170727682911</v>
      </c>
      <c r="C1035">
        <v>0.98686839999999998</v>
      </c>
      <c r="D1035">
        <v>360</v>
      </c>
      <c r="E1035">
        <v>474</v>
      </c>
      <c r="F1035">
        <v>360</v>
      </c>
      <c r="G1035">
        <v>0.759493670886076</v>
      </c>
      <c r="H1035">
        <v>0</v>
      </c>
      <c r="I1035" t="s">
        <v>443</v>
      </c>
      <c r="J1035">
        <v>0.759493670886076</v>
      </c>
      <c r="T1035">
        <f t="shared" si="86"/>
        <v>0</v>
      </c>
    </row>
    <row r="1036" spans="1:20" x14ac:dyDescent="0.25">
      <c r="A1036" t="s">
        <v>139</v>
      </c>
      <c r="B1036">
        <v>0.74646931871522582</v>
      </c>
      <c r="C1036">
        <v>0.98686839999999998</v>
      </c>
      <c r="D1036">
        <v>360</v>
      </c>
      <c r="E1036">
        <v>474</v>
      </c>
      <c r="F1036">
        <v>360</v>
      </c>
      <c r="G1036">
        <v>0.759493670886076</v>
      </c>
      <c r="H1036">
        <v>0</v>
      </c>
      <c r="I1036" t="s">
        <v>444</v>
      </c>
      <c r="J1036">
        <v>0.759493670886076</v>
      </c>
      <c r="T1036">
        <f t="shared" si="86"/>
        <v>0</v>
      </c>
    </row>
    <row r="1037" spans="1:20" x14ac:dyDescent="0.25">
      <c r="A1037" t="s">
        <v>495</v>
      </c>
      <c r="B1037">
        <v>0.26768497418865511</v>
      </c>
      <c r="C1037">
        <v>7.1598937000000001E-10</v>
      </c>
      <c r="D1037">
        <v>105</v>
      </c>
      <c r="E1037">
        <v>380</v>
      </c>
      <c r="F1037">
        <v>105</v>
      </c>
      <c r="G1037">
        <v>0.27631578947368418</v>
      </c>
      <c r="H1037">
        <v>0</v>
      </c>
      <c r="I1037" t="s">
        <v>445</v>
      </c>
      <c r="J1037">
        <v>0.27631578947368418</v>
      </c>
      <c r="T1037">
        <f t="shared" si="86"/>
        <v>0</v>
      </c>
    </row>
    <row r="1038" spans="1:20" x14ac:dyDescent="0.25">
      <c r="A1038" t="s">
        <v>496</v>
      </c>
      <c r="B1038">
        <v>0.2758429924301351</v>
      </c>
      <c r="C1038">
        <v>1.5312599499999999E-9</v>
      </c>
      <c r="D1038">
        <v>104</v>
      </c>
      <c r="E1038">
        <v>380</v>
      </c>
      <c r="F1038">
        <v>104</v>
      </c>
      <c r="G1038">
        <v>0.27368421052631581</v>
      </c>
      <c r="H1038">
        <v>0</v>
      </c>
      <c r="I1038" t="s">
        <v>446</v>
      </c>
      <c r="J1038">
        <v>0.27368421052631581</v>
      </c>
      <c r="T1038">
        <f t="shared" si="86"/>
        <v>0</v>
      </c>
    </row>
    <row r="1039" spans="1:20" x14ac:dyDescent="0.25">
      <c r="A1039" t="s">
        <v>497</v>
      </c>
      <c r="B1039">
        <v>0.27535785694111442</v>
      </c>
      <c r="C1039">
        <v>7.4248820000000003E-10</v>
      </c>
      <c r="D1039">
        <v>106</v>
      </c>
      <c r="E1039">
        <v>380</v>
      </c>
      <c r="F1039">
        <v>106</v>
      </c>
      <c r="G1039">
        <v>0.27894736842105261</v>
      </c>
      <c r="H1039">
        <v>0</v>
      </c>
      <c r="I1039" t="s">
        <v>447</v>
      </c>
      <c r="J1039">
        <v>0.27894736842105261</v>
      </c>
      <c r="T1039">
        <f t="shared" si="86"/>
        <v>0</v>
      </c>
    </row>
    <row r="1040" spans="1:20" x14ac:dyDescent="0.25">
      <c r="A1040" t="s">
        <v>498</v>
      </c>
      <c r="B1040">
        <v>0.27190204256316453</v>
      </c>
      <c r="C1040">
        <v>7.1569575000000001E-10</v>
      </c>
      <c r="D1040">
        <v>105</v>
      </c>
      <c r="E1040">
        <v>380</v>
      </c>
      <c r="F1040">
        <v>105</v>
      </c>
      <c r="G1040">
        <v>0.27631578947368418</v>
      </c>
      <c r="H1040">
        <v>0</v>
      </c>
      <c r="I1040" t="s">
        <v>448</v>
      </c>
      <c r="J1040">
        <v>0.27631578947368418</v>
      </c>
      <c r="T1040">
        <f t="shared" si="86"/>
        <v>0</v>
      </c>
    </row>
    <row r="1041" spans="1:20" x14ac:dyDescent="0.25">
      <c r="A1041" t="s">
        <v>499</v>
      </c>
      <c r="B1041">
        <v>0.25854949255011872</v>
      </c>
      <c r="C1041">
        <v>1.52537245E-9</v>
      </c>
      <c r="D1041">
        <v>99</v>
      </c>
      <c r="E1041">
        <v>380</v>
      </c>
      <c r="F1041">
        <v>99</v>
      </c>
      <c r="G1041">
        <v>0.26052631578947372</v>
      </c>
      <c r="H1041">
        <v>0</v>
      </c>
      <c r="I1041" t="s">
        <v>449</v>
      </c>
      <c r="J1041">
        <v>0.26052631578947372</v>
      </c>
      <c r="T1041">
        <f t="shared" si="86"/>
        <v>0</v>
      </c>
    </row>
    <row r="1042" spans="1:20" x14ac:dyDescent="0.25">
      <c r="A1042" t="s">
        <v>500</v>
      </c>
      <c r="B1042">
        <v>0.23732823634805639</v>
      </c>
      <c r="C1042">
        <v>3.8444543000000001E-10</v>
      </c>
      <c r="D1042">
        <v>105</v>
      </c>
      <c r="E1042">
        <v>428</v>
      </c>
      <c r="F1042">
        <v>95</v>
      </c>
      <c r="G1042">
        <v>0.24532710280373829</v>
      </c>
      <c r="H1042">
        <v>0</v>
      </c>
      <c r="I1042" t="s">
        <v>450</v>
      </c>
      <c r="J1042">
        <v>0.2219626168224299</v>
      </c>
      <c r="T1042">
        <f t="shared" si="86"/>
        <v>0</v>
      </c>
    </row>
    <row r="1043" spans="1:20" x14ac:dyDescent="0.25">
      <c r="A1043" t="s">
        <v>501</v>
      </c>
      <c r="B1043">
        <v>0.2430545272546365</v>
      </c>
      <c r="C1043">
        <v>5.8006829999999992E-10</v>
      </c>
      <c r="D1043">
        <v>104</v>
      </c>
      <c r="E1043">
        <v>428</v>
      </c>
      <c r="F1043">
        <v>94</v>
      </c>
      <c r="G1043">
        <v>0.2429906542056075</v>
      </c>
      <c r="H1043">
        <v>0</v>
      </c>
      <c r="I1043" t="s">
        <v>451</v>
      </c>
      <c r="J1043">
        <v>0.21962616822429909</v>
      </c>
      <c r="T1043">
        <f t="shared" si="86"/>
        <v>0</v>
      </c>
    </row>
    <row r="1044" spans="1:20" x14ac:dyDescent="0.25">
      <c r="A1044" t="s">
        <v>502</v>
      </c>
      <c r="B1044">
        <v>0.23122146033339111</v>
      </c>
      <c r="C1044">
        <v>3.8444250500000001E-10</v>
      </c>
      <c r="D1044">
        <v>103</v>
      </c>
      <c r="E1044">
        <v>428</v>
      </c>
      <c r="F1044">
        <v>93</v>
      </c>
      <c r="G1044">
        <v>0.24065420560747661</v>
      </c>
      <c r="H1044">
        <v>0</v>
      </c>
      <c r="I1044" t="s">
        <v>452</v>
      </c>
      <c r="J1044">
        <v>0.21728971962616819</v>
      </c>
      <c r="T1044">
        <f t="shared" si="86"/>
        <v>0</v>
      </c>
    </row>
    <row r="1045" spans="1:20" x14ac:dyDescent="0.25">
      <c r="A1045" t="s">
        <v>503</v>
      </c>
      <c r="B1045">
        <v>0.23476737028845579</v>
      </c>
      <c r="C1045">
        <v>3.8443848000000002E-10</v>
      </c>
      <c r="D1045">
        <v>103</v>
      </c>
      <c r="E1045">
        <v>428</v>
      </c>
      <c r="F1045">
        <v>93</v>
      </c>
      <c r="G1045">
        <v>0.24065420560747661</v>
      </c>
      <c r="H1045">
        <v>0</v>
      </c>
      <c r="I1045" t="s">
        <v>453</v>
      </c>
      <c r="J1045">
        <v>0.21728971962616819</v>
      </c>
      <c r="T1045">
        <f t="shared" si="86"/>
        <v>0</v>
      </c>
    </row>
    <row r="1046" spans="1:20" x14ac:dyDescent="0.25">
      <c r="A1046" t="s">
        <v>504</v>
      </c>
      <c r="B1046">
        <v>0.2482498405901854</v>
      </c>
      <c r="C1046">
        <v>6.5268600000000001E-10</v>
      </c>
      <c r="D1046">
        <v>109</v>
      </c>
      <c r="E1046">
        <v>428</v>
      </c>
      <c r="F1046">
        <v>99</v>
      </c>
      <c r="G1046">
        <v>0.25467289719626168</v>
      </c>
      <c r="H1046">
        <v>0</v>
      </c>
      <c r="I1046" t="s">
        <v>454</v>
      </c>
      <c r="J1046">
        <v>0.2313084112149533</v>
      </c>
      <c r="T1046">
        <f t="shared" si="86"/>
        <v>0</v>
      </c>
    </row>
    <row r="1047" spans="1:20" x14ac:dyDescent="0.25">
      <c r="A1047" t="s">
        <v>505</v>
      </c>
      <c r="B1047">
        <v>0.33580454585189218</v>
      </c>
      <c r="C1047">
        <v>9.3017150000000004E-6</v>
      </c>
      <c r="D1047">
        <v>157</v>
      </c>
      <c r="E1047">
        <v>458</v>
      </c>
      <c r="F1047">
        <v>157</v>
      </c>
      <c r="G1047">
        <v>0.34279475982532748</v>
      </c>
      <c r="H1047">
        <v>0</v>
      </c>
      <c r="I1047" t="s">
        <v>455</v>
      </c>
      <c r="J1047">
        <v>0.34279475982532748</v>
      </c>
      <c r="T1047">
        <f t="shared" si="86"/>
        <v>0</v>
      </c>
    </row>
    <row r="1048" spans="1:20" x14ac:dyDescent="0.25">
      <c r="A1048" t="s">
        <v>506</v>
      </c>
      <c r="B1048">
        <v>0.25588194994117108</v>
      </c>
      <c r="C1048">
        <v>2.2783663500000001E-8</v>
      </c>
      <c r="D1048">
        <v>119</v>
      </c>
      <c r="E1048">
        <v>458</v>
      </c>
      <c r="F1048">
        <v>119</v>
      </c>
      <c r="G1048">
        <v>0.25982532751091703</v>
      </c>
      <c r="H1048">
        <v>0</v>
      </c>
      <c r="I1048" t="s">
        <v>456</v>
      </c>
      <c r="J1048">
        <v>0.25982532751091703</v>
      </c>
      <c r="T1048">
        <f t="shared" si="86"/>
        <v>0</v>
      </c>
    </row>
    <row r="1049" spans="1:20" x14ac:dyDescent="0.25">
      <c r="A1049" t="s">
        <v>507</v>
      </c>
      <c r="B1049">
        <v>0.26915226883845861</v>
      </c>
      <c r="C1049">
        <v>2.0617267499999999E-7</v>
      </c>
      <c r="D1049">
        <v>124</v>
      </c>
      <c r="E1049">
        <v>458</v>
      </c>
      <c r="F1049">
        <v>124</v>
      </c>
      <c r="G1049">
        <v>0.27074235807860259</v>
      </c>
      <c r="H1049">
        <v>0</v>
      </c>
      <c r="I1049" t="s">
        <v>457</v>
      </c>
      <c r="J1049">
        <v>0.27074235807860259</v>
      </c>
      <c r="T1049">
        <f t="shared" si="86"/>
        <v>0</v>
      </c>
    </row>
    <row r="1050" spans="1:20" x14ac:dyDescent="0.25">
      <c r="A1050" t="s">
        <v>508</v>
      </c>
      <c r="B1050">
        <v>0.26676252067767098</v>
      </c>
      <c r="C1050">
        <v>2.1719191500000001E-8</v>
      </c>
      <c r="D1050">
        <v>123</v>
      </c>
      <c r="E1050">
        <v>458</v>
      </c>
      <c r="F1050">
        <v>123</v>
      </c>
      <c r="G1050">
        <v>0.26855895196506552</v>
      </c>
      <c r="H1050">
        <v>0</v>
      </c>
      <c r="I1050" t="s">
        <v>458</v>
      </c>
      <c r="J1050">
        <v>0.26855895196506552</v>
      </c>
      <c r="T1050">
        <f t="shared" si="86"/>
        <v>0</v>
      </c>
    </row>
    <row r="1051" spans="1:20" x14ac:dyDescent="0.25">
      <c r="A1051" t="s">
        <v>509</v>
      </c>
      <c r="B1051">
        <v>0.25188921194983438</v>
      </c>
      <c r="C1051">
        <v>1.9759095500000001E-8</v>
      </c>
      <c r="D1051">
        <v>116</v>
      </c>
      <c r="E1051">
        <v>458</v>
      </c>
      <c r="F1051">
        <v>116</v>
      </c>
      <c r="G1051">
        <v>0.25327510917030571</v>
      </c>
      <c r="H1051">
        <v>0</v>
      </c>
      <c r="I1051" t="s">
        <v>459</v>
      </c>
      <c r="J1051">
        <v>0.25327510917030571</v>
      </c>
      <c r="T1051">
        <f t="shared" si="86"/>
        <v>0</v>
      </c>
    </row>
    <row r="1052" spans="1:20" x14ac:dyDescent="0.25">
      <c r="A1052" t="s">
        <v>515</v>
      </c>
      <c r="B1052">
        <v>0.28952401667782918</v>
      </c>
      <c r="C1052">
        <v>5.7580156500000006E-10</v>
      </c>
      <c r="D1052">
        <v>111</v>
      </c>
      <c r="E1052">
        <v>380</v>
      </c>
      <c r="F1052">
        <v>111</v>
      </c>
      <c r="G1052">
        <v>0.29210526315789481</v>
      </c>
      <c r="H1052">
        <v>0</v>
      </c>
      <c r="I1052" t="s">
        <v>460</v>
      </c>
      <c r="J1052">
        <v>0.29210526315789481</v>
      </c>
      <c r="T1052">
        <f t="shared" si="86"/>
        <v>0</v>
      </c>
    </row>
    <row r="1053" spans="1:20" x14ac:dyDescent="0.25">
      <c r="A1053" t="s">
        <v>516</v>
      </c>
      <c r="B1053">
        <v>0.27345258414754592</v>
      </c>
      <c r="C1053">
        <v>1.3177375999999999E-9</v>
      </c>
      <c r="D1053">
        <v>106</v>
      </c>
      <c r="E1053">
        <v>380</v>
      </c>
      <c r="F1053">
        <v>106</v>
      </c>
      <c r="G1053">
        <v>0.27894736842105261</v>
      </c>
      <c r="H1053">
        <v>0</v>
      </c>
      <c r="I1053" t="s">
        <v>461</v>
      </c>
      <c r="J1053">
        <v>0.27894736842105261</v>
      </c>
      <c r="T1053">
        <f t="shared" si="86"/>
        <v>0</v>
      </c>
    </row>
    <row r="1054" spans="1:20" x14ac:dyDescent="0.25">
      <c r="A1054" t="s">
        <v>517</v>
      </c>
      <c r="B1054">
        <v>0.26755339214462232</v>
      </c>
      <c r="C1054">
        <v>5.8227050000000005E-10</v>
      </c>
      <c r="D1054">
        <v>104</v>
      </c>
      <c r="E1054">
        <v>380</v>
      </c>
      <c r="F1054">
        <v>104</v>
      </c>
      <c r="G1054">
        <v>0.27368421052631581</v>
      </c>
      <c r="H1054">
        <v>0</v>
      </c>
      <c r="I1054" t="s">
        <v>462</v>
      </c>
      <c r="J1054">
        <v>0.27368421052631581</v>
      </c>
      <c r="T1054">
        <f t="shared" si="86"/>
        <v>0</v>
      </c>
    </row>
    <row r="1055" spans="1:20" x14ac:dyDescent="0.25">
      <c r="A1055" t="s">
        <v>518</v>
      </c>
      <c r="B1055">
        <v>0.30087771025426541</v>
      </c>
      <c r="C1055">
        <v>1.08029375E-9</v>
      </c>
      <c r="D1055">
        <v>116</v>
      </c>
      <c r="E1055">
        <v>380</v>
      </c>
      <c r="F1055">
        <v>116</v>
      </c>
      <c r="G1055">
        <v>0.30526315789473679</v>
      </c>
      <c r="H1055">
        <v>0</v>
      </c>
      <c r="I1055" t="s">
        <v>463</v>
      </c>
      <c r="J1055">
        <v>0.30526315789473679</v>
      </c>
      <c r="T1055">
        <f t="shared" si="86"/>
        <v>0</v>
      </c>
    </row>
    <row r="1056" spans="1:20" x14ac:dyDescent="0.25">
      <c r="A1056" t="s">
        <v>519</v>
      </c>
      <c r="B1056">
        <v>0.28533967747164779</v>
      </c>
      <c r="C1056">
        <v>1.3177739999999999E-9</v>
      </c>
      <c r="D1056">
        <v>109</v>
      </c>
      <c r="E1056">
        <v>380</v>
      </c>
      <c r="F1056">
        <v>109</v>
      </c>
      <c r="G1056">
        <v>0.2868421052631579</v>
      </c>
      <c r="H1056">
        <v>0</v>
      </c>
      <c r="I1056" t="s">
        <v>464</v>
      </c>
      <c r="J1056">
        <v>0.2868421052631579</v>
      </c>
      <c r="T1056">
        <f t="shared" si="86"/>
        <v>0</v>
      </c>
    </row>
    <row r="1057" spans="1:20" x14ac:dyDescent="0.25">
      <c r="A1057" t="s">
        <v>510</v>
      </c>
      <c r="B1057">
        <v>0.25231458872538198</v>
      </c>
      <c r="C1057">
        <v>3.8443772999999999E-10</v>
      </c>
      <c r="D1057">
        <v>95</v>
      </c>
      <c r="E1057">
        <v>380</v>
      </c>
      <c r="F1057">
        <v>95</v>
      </c>
      <c r="G1057">
        <v>0.25</v>
      </c>
      <c r="H1057">
        <v>0</v>
      </c>
      <c r="I1057" t="s">
        <v>465</v>
      </c>
      <c r="J1057">
        <v>0.25</v>
      </c>
      <c r="T1057">
        <f t="shared" si="86"/>
        <v>0</v>
      </c>
    </row>
    <row r="1058" spans="1:20" x14ac:dyDescent="0.25">
      <c r="A1058" t="s">
        <v>511</v>
      </c>
      <c r="B1058">
        <v>0.27145583047072769</v>
      </c>
      <c r="C1058">
        <v>5.7580100000000003E-10</v>
      </c>
      <c r="D1058">
        <v>104</v>
      </c>
      <c r="E1058">
        <v>380</v>
      </c>
      <c r="F1058">
        <v>104</v>
      </c>
      <c r="G1058">
        <v>0.27368421052631581</v>
      </c>
      <c r="H1058">
        <v>0</v>
      </c>
      <c r="I1058" t="s">
        <v>466</v>
      </c>
      <c r="J1058">
        <v>0.27368421052631581</v>
      </c>
      <c r="T1058">
        <f t="shared" si="86"/>
        <v>0</v>
      </c>
    </row>
    <row r="1059" spans="1:20" x14ac:dyDescent="0.25">
      <c r="A1059" t="s">
        <v>512</v>
      </c>
      <c r="B1059">
        <v>0.26062377466984249</v>
      </c>
      <c r="C1059">
        <v>3.8443772999999999E-10</v>
      </c>
      <c r="D1059">
        <v>100</v>
      </c>
      <c r="E1059">
        <v>380</v>
      </c>
      <c r="F1059">
        <v>100</v>
      </c>
      <c r="G1059">
        <v>0.26315789473684209</v>
      </c>
      <c r="H1059">
        <v>0</v>
      </c>
      <c r="I1059" t="s">
        <v>467</v>
      </c>
      <c r="J1059">
        <v>0.26315789473684209</v>
      </c>
      <c r="T1059">
        <f t="shared" si="86"/>
        <v>0</v>
      </c>
    </row>
    <row r="1060" spans="1:20" x14ac:dyDescent="0.25">
      <c r="A1060" t="s">
        <v>513</v>
      </c>
      <c r="B1060">
        <v>0.25599654184844989</v>
      </c>
      <c r="C1060">
        <v>3.8443848000000002E-10</v>
      </c>
      <c r="D1060">
        <v>100</v>
      </c>
      <c r="E1060">
        <v>380</v>
      </c>
      <c r="F1060">
        <v>100</v>
      </c>
      <c r="G1060">
        <v>0.26315789473684209</v>
      </c>
      <c r="H1060">
        <v>0</v>
      </c>
      <c r="I1060" t="s">
        <v>468</v>
      </c>
      <c r="J1060">
        <v>0.26315789473684209</v>
      </c>
      <c r="T1060">
        <f t="shared" si="86"/>
        <v>0</v>
      </c>
    </row>
    <row r="1061" spans="1:20" x14ac:dyDescent="0.25">
      <c r="A1061" t="s">
        <v>514</v>
      </c>
      <c r="B1061">
        <v>0.25504690007881509</v>
      </c>
      <c r="C1061">
        <v>4.89148465E-10</v>
      </c>
      <c r="D1061">
        <v>99</v>
      </c>
      <c r="E1061">
        <v>380</v>
      </c>
      <c r="F1061">
        <v>99</v>
      </c>
      <c r="G1061">
        <v>0.26052631578947372</v>
      </c>
      <c r="H1061">
        <v>0</v>
      </c>
      <c r="I1061" t="s">
        <v>469</v>
      </c>
      <c r="J1061">
        <v>0.26052631578947372</v>
      </c>
      <c r="T1061">
        <f t="shared" si="86"/>
        <v>0</v>
      </c>
    </row>
    <row r="1062" spans="1:20" x14ac:dyDescent="0.25">
      <c r="A1062" t="s">
        <v>535</v>
      </c>
      <c r="B1062">
        <v>0.27489456373292209</v>
      </c>
      <c r="C1062">
        <v>5.8943853000000005E-10</v>
      </c>
      <c r="D1062">
        <v>105</v>
      </c>
      <c r="E1062">
        <v>380</v>
      </c>
      <c r="F1062">
        <v>105</v>
      </c>
      <c r="G1062">
        <v>0.27631578947368418</v>
      </c>
      <c r="H1062">
        <v>0</v>
      </c>
      <c r="I1062" t="s">
        <v>470</v>
      </c>
      <c r="J1062">
        <v>0.27631578947368418</v>
      </c>
      <c r="T1062">
        <f t="shared" si="86"/>
        <v>0</v>
      </c>
    </row>
    <row r="1063" spans="1:20" x14ac:dyDescent="0.25">
      <c r="A1063" t="s">
        <v>536</v>
      </c>
      <c r="B1063">
        <v>0.30693417861990752</v>
      </c>
      <c r="C1063">
        <v>1.0442725499999999E-9</v>
      </c>
      <c r="D1063">
        <v>120</v>
      </c>
      <c r="E1063">
        <v>380</v>
      </c>
      <c r="F1063">
        <v>120</v>
      </c>
      <c r="G1063">
        <v>0.31578947368421051</v>
      </c>
      <c r="H1063">
        <v>0</v>
      </c>
      <c r="I1063" t="s">
        <v>471</v>
      </c>
      <c r="J1063">
        <v>0.31578947368421051</v>
      </c>
      <c r="T1063">
        <f t="shared" si="86"/>
        <v>0</v>
      </c>
    </row>
    <row r="1064" spans="1:20" x14ac:dyDescent="0.25">
      <c r="A1064" t="s">
        <v>537</v>
      </c>
      <c r="B1064">
        <v>0.30155965392756651</v>
      </c>
      <c r="C1064">
        <v>7.1536274999999994E-10</v>
      </c>
      <c r="D1064">
        <v>117</v>
      </c>
      <c r="E1064">
        <v>380</v>
      </c>
      <c r="F1064">
        <v>117</v>
      </c>
      <c r="G1064">
        <v>0.30789473684210528</v>
      </c>
      <c r="H1064">
        <v>0</v>
      </c>
      <c r="I1064" t="s">
        <v>472</v>
      </c>
      <c r="J1064">
        <v>0.30789473684210528</v>
      </c>
      <c r="T1064">
        <f t="shared" si="86"/>
        <v>0</v>
      </c>
    </row>
    <row r="1065" spans="1:20" x14ac:dyDescent="0.25">
      <c r="A1065" t="s">
        <v>538</v>
      </c>
      <c r="B1065">
        <v>0.2727763176131961</v>
      </c>
      <c r="C1065">
        <v>7.1533275E-10</v>
      </c>
      <c r="D1065">
        <v>106</v>
      </c>
      <c r="E1065">
        <v>380</v>
      </c>
      <c r="F1065">
        <v>106</v>
      </c>
      <c r="G1065">
        <v>0.27894736842105261</v>
      </c>
      <c r="H1065">
        <v>0</v>
      </c>
      <c r="I1065" t="s">
        <v>473</v>
      </c>
      <c r="J1065">
        <v>0.27894736842105261</v>
      </c>
      <c r="T1065">
        <f t="shared" si="86"/>
        <v>0</v>
      </c>
    </row>
    <row r="1066" spans="1:20" x14ac:dyDescent="0.25">
      <c r="A1066" t="s">
        <v>539</v>
      </c>
      <c r="B1066">
        <v>0.26025879421010217</v>
      </c>
      <c r="C1066">
        <v>7.1537503000000005E-10</v>
      </c>
      <c r="D1066">
        <v>100</v>
      </c>
      <c r="E1066">
        <v>380</v>
      </c>
      <c r="F1066">
        <v>100</v>
      </c>
      <c r="G1066">
        <v>0.26315789473684209</v>
      </c>
      <c r="H1066">
        <v>0</v>
      </c>
      <c r="I1066" t="s">
        <v>474</v>
      </c>
      <c r="J1066">
        <v>0.26315789473684209</v>
      </c>
      <c r="T1066">
        <f t="shared" si="86"/>
        <v>0</v>
      </c>
    </row>
    <row r="1067" spans="1:20" x14ac:dyDescent="0.25">
      <c r="A1067" t="s">
        <v>520</v>
      </c>
      <c r="B1067">
        <v>0.28372457054190448</v>
      </c>
      <c r="C1067">
        <v>2.2544439499999999E-9</v>
      </c>
      <c r="D1067">
        <v>131</v>
      </c>
      <c r="E1067">
        <v>458</v>
      </c>
      <c r="F1067">
        <v>129</v>
      </c>
      <c r="G1067">
        <v>0.28602620087336239</v>
      </c>
      <c r="H1067">
        <v>0</v>
      </c>
      <c r="I1067" t="s">
        <v>475</v>
      </c>
      <c r="J1067">
        <v>0.2816593886462882</v>
      </c>
      <c r="T1067">
        <f t="shared" si="86"/>
        <v>0</v>
      </c>
    </row>
    <row r="1068" spans="1:20" x14ac:dyDescent="0.25">
      <c r="A1068" t="s">
        <v>521</v>
      </c>
      <c r="B1068">
        <v>0.30426265651090628</v>
      </c>
      <c r="C1068">
        <v>4.3922425000000001E-8</v>
      </c>
      <c r="D1068">
        <v>139</v>
      </c>
      <c r="E1068">
        <v>458</v>
      </c>
      <c r="F1068">
        <v>139</v>
      </c>
      <c r="G1068">
        <v>0.30349344978165937</v>
      </c>
      <c r="H1068">
        <v>0</v>
      </c>
      <c r="I1068" t="s">
        <v>476</v>
      </c>
      <c r="J1068">
        <v>0.30349344978165937</v>
      </c>
      <c r="T1068">
        <f t="shared" si="86"/>
        <v>0</v>
      </c>
    </row>
    <row r="1069" spans="1:20" x14ac:dyDescent="0.25">
      <c r="A1069" t="s">
        <v>522</v>
      </c>
      <c r="B1069">
        <v>0.30151452547747859</v>
      </c>
      <c r="C1069">
        <v>1.01512577E-7</v>
      </c>
      <c r="D1069">
        <v>140</v>
      </c>
      <c r="E1069">
        <v>458</v>
      </c>
      <c r="F1069">
        <v>140</v>
      </c>
      <c r="G1069">
        <v>0.3056768558951965</v>
      </c>
      <c r="H1069">
        <v>0</v>
      </c>
      <c r="I1069" t="s">
        <v>477</v>
      </c>
      <c r="J1069">
        <v>0.3056768558951965</v>
      </c>
      <c r="T1069">
        <f t="shared" si="86"/>
        <v>0</v>
      </c>
    </row>
    <row r="1070" spans="1:20" x14ac:dyDescent="0.25">
      <c r="A1070" t="s">
        <v>523</v>
      </c>
      <c r="B1070">
        <v>0.30440021206483048</v>
      </c>
      <c r="C1070">
        <v>2.0386789000000001E-7</v>
      </c>
      <c r="D1070">
        <v>142</v>
      </c>
      <c r="E1070">
        <v>458</v>
      </c>
      <c r="F1070">
        <v>139</v>
      </c>
      <c r="G1070">
        <v>0.31004366812227069</v>
      </c>
      <c r="H1070">
        <v>0</v>
      </c>
      <c r="I1070" t="s">
        <v>478</v>
      </c>
      <c r="J1070">
        <v>0.30349344978165937</v>
      </c>
      <c r="T1070">
        <f t="shared" si="86"/>
        <v>0</v>
      </c>
    </row>
    <row r="1071" spans="1:20" x14ac:dyDescent="0.25">
      <c r="A1071" t="s">
        <v>524</v>
      </c>
      <c r="B1071">
        <v>0.29128868579296252</v>
      </c>
      <c r="C1071">
        <v>1.6988511E-8</v>
      </c>
      <c r="D1071">
        <v>134</v>
      </c>
      <c r="E1071">
        <v>458</v>
      </c>
      <c r="F1071">
        <v>133</v>
      </c>
      <c r="G1071">
        <v>0.29257641921397382</v>
      </c>
      <c r="H1071">
        <v>0</v>
      </c>
      <c r="I1071" t="s">
        <v>479</v>
      </c>
      <c r="J1071">
        <v>0.29039301310043669</v>
      </c>
      <c r="T1071">
        <f t="shared" si="86"/>
        <v>0</v>
      </c>
    </row>
    <row r="1072" spans="1:20" x14ac:dyDescent="0.25">
      <c r="A1072" t="s">
        <v>525</v>
      </c>
      <c r="B1072">
        <v>0.31460125293485991</v>
      </c>
      <c r="C1072">
        <v>1.0280847999999999E-9</v>
      </c>
      <c r="D1072">
        <v>121</v>
      </c>
      <c r="E1072">
        <v>380</v>
      </c>
      <c r="F1072">
        <v>121</v>
      </c>
      <c r="G1072">
        <v>0.31842105263157888</v>
      </c>
      <c r="H1072">
        <v>0</v>
      </c>
      <c r="I1072" t="s">
        <v>480</v>
      </c>
      <c r="J1072">
        <v>0.31842105263157888</v>
      </c>
      <c r="T1072">
        <f t="shared" si="86"/>
        <v>0</v>
      </c>
    </row>
    <row r="1073" spans="1:20" x14ac:dyDescent="0.25">
      <c r="A1073" t="s">
        <v>526</v>
      </c>
      <c r="B1073">
        <v>0.29962913669615848</v>
      </c>
      <c r="C1073">
        <v>1.1528580000000001E-9</v>
      </c>
      <c r="D1073">
        <v>116</v>
      </c>
      <c r="E1073">
        <v>380</v>
      </c>
      <c r="F1073">
        <v>116</v>
      </c>
      <c r="G1073">
        <v>0.30526315789473679</v>
      </c>
      <c r="H1073">
        <v>0</v>
      </c>
      <c r="I1073" t="s">
        <v>481</v>
      </c>
      <c r="J1073">
        <v>0.30526315789473679</v>
      </c>
      <c r="T1073">
        <f t="shared" si="86"/>
        <v>0</v>
      </c>
    </row>
    <row r="1074" spans="1:20" x14ac:dyDescent="0.25">
      <c r="A1074" t="s">
        <v>527</v>
      </c>
      <c r="B1074">
        <v>0.32940814699259069</v>
      </c>
      <c r="C1074">
        <v>9.9485435000000008E-10</v>
      </c>
      <c r="D1074">
        <v>127</v>
      </c>
      <c r="E1074">
        <v>380</v>
      </c>
      <c r="F1074">
        <v>127</v>
      </c>
      <c r="G1074">
        <v>0.33421052631578951</v>
      </c>
      <c r="H1074">
        <v>0</v>
      </c>
      <c r="I1074" t="s">
        <v>482</v>
      </c>
      <c r="J1074">
        <v>0.33421052631578951</v>
      </c>
      <c r="T1074">
        <f t="shared" si="86"/>
        <v>0</v>
      </c>
    </row>
    <row r="1075" spans="1:20" x14ac:dyDescent="0.25">
      <c r="A1075" t="s">
        <v>528</v>
      </c>
      <c r="B1075">
        <v>0.30809198195233328</v>
      </c>
      <c r="C1075">
        <v>1.9155299499999999E-9</v>
      </c>
      <c r="D1075">
        <v>119</v>
      </c>
      <c r="E1075">
        <v>380</v>
      </c>
      <c r="F1075">
        <v>119</v>
      </c>
      <c r="G1075">
        <v>0.31315789473684208</v>
      </c>
      <c r="H1075">
        <v>0</v>
      </c>
      <c r="I1075" t="s">
        <v>483</v>
      </c>
      <c r="J1075">
        <v>0.31315789473684208</v>
      </c>
      <c r="T1075">
        <f t="shared" si="86"/>
        <v>0</v>
      </c>
    </row>
    <row r="1076" spans="1:20" x14ac:dyDescent="0.25">
      <c r="A1076" t="s">
        <v>529</v>
      </c>
      <c r="B1076">
        <v>0.30702723539578458</v>
      </c>
      <c r="C1076">
        <v>1.0805680999999999E-9</v>
      </c>
      <c r="D1076">
        <v>117</v>
      </c>
      <c r="E1076">
        <v>380</v>
      </c>
      <c r="F1076">
        <v>117</v>
      </c>
      <c r="G1076">
        <v>0.30789473684210528</v>
      </c>
      <c r="H1076">
        <v>0</v>
      </c>
      <c r="I1076" t="s">
        <v>484</v>
      </c>
      <c r="J1076">
        <v>0.30789473684210528</v>
      </c>
      <c r="T1076">
        <f t="shared" si="86"/>
        <v>0</v>
      </c>
    </row>
    <row r="1077" spans="1:20" x14ac:dyDescent="0.25">
      <c r="A1077" t="s">
        <v>530</v>
      </c>
      <c r="B1077">
        <v>0.35747282883459841</v>
      </c>
      <c r="C1077">
        <v>1.0731285999999999E-6</v>
      </c>
      <c r="D1077">
        <v>180</v>
      </c>
      <c r="E1077">
        <v>497</v>
      </c>
      <c r="F1077">
        <v>180</v>
      </c>
      <c r="G1077">
        <v>0.36217303822937619</v>
      </c>
      <c r="H1077">
        <v>0</v>
      </c>
      <c r="I1077" t="s">
        <v>635</v>
      </c>
      <c r="J1077">
        <v>0.36217303822937619</v>
      </c>
      <c r="T1077">
        <f t="shared" si="86"/>
        <v>0</v>
      </c>
    </row>
    <row r="1078" spans="1:20" x14ac:dyDescent="0.25">
      <c r="A1078" t="s">
        <v>531</v>
      </c>
      <c r="B1078">
        <v>0.38750500817496403</v>
      </c>
      <c r="C1078">
        <v>3.6086052999999998E-6</v>
      </c>
      <c r="D1078">
        <v>196</v>
      </c>
      <c r="E1078">
        <v>497</v>
      </c>
      <c r="F1078">
        <v>196</v>
      </c>
      <c r="G1078">
        <v>0.39436619718309862</v>
      </c>
      <c r="H1078">
        <v>0</v>
      </c>
      <c r="I1078" t="s">
        <v>636</v>
      </c>
      <c r="J1078">
        <v>0.39436619718309862</v>
      </c>
      <c r="T1078">
        <f t="shared" si="86"/>
        <v>0</v>
      </c>
    </row>
    <row r="1079" spans="1:20" x14ac:dyDescent="0.25">
      <c r="A1079" t="s">
        <v>532</v>
      </c>
      <c r="B1079">
        <v>0.38516408656215262</v>
      </c>
      <c r="C1079">
        <v>2.8010997999999999E-6</v>
      </c>
      <c r="D1079">
        <v>195</v>
      </c>
      <c r="E1079">
        <v>497</v>
      </c>
      <c r="F1079">
        <v>194</v>
      </c>
      <c r="G1079">
        <v>0.39235412474849102</v>
      </c>
      <c r="H1079">
        <v>0</v>
      </c>
      <c r="I1079" t="s">
        <v>637</v>
      </c>
      <c r="J1079">
        <v>0.3903420523138833</v>
      </c>
      <c r="T1079">
        <f t="shared" si="86"/>
        <v>0</v>
      </c>
    </row>
    <row r="1080" spans="1:20" x14ac:dyDescent="0.25">
      <c r="A1080" t="s">
        <v>533</v>
      </c>
      <c r="B1080">
        <v>0.40642509660665332</v>
      </c>
      <c r="C1080">
        <v>3.1484999999999998E-4</v>
      </c>
      <c r="D1080">
        <v>202</v>
      </c>
      <c r="E1080">
        <v>497</v>
      </c>
      <c r="F1080">
        <v>202</v>
      </c>
      <c r="G1080">
        <v>0.40643863179074452</v>
      </c>
      <c r="H1080">
        <v>0</v>
      </c>
      <c r="I1080" t="s">
        <v>638</v>
      </c>
      <c r="J1080">
        <v>0.40643863179074452</v>
      </c>
      <c r="T1080">
        <f t="shared" si="86"/>
        <v>0</v>
      </c>
    </row>
    <row r="1081" spans="1:20" x14ac:dyDescent="0.25">
      <c r="A1081" t="s">
        <v>534</v>
      </c>
      <c r="B1081">
        <v>0.38848631246423682</v>
      </c>
      <c r="C1081">
        <v>8.2346349999999998E-6</v>
      </c>
      <c r="D1081">
        <v>196</v>
      </c>
      <c r="E1081">
        <v>497</v>
      </c>
      <c r="F1081">
        <v>196</v>
      </c>
      <c r="G1081">
        <v>0.39436619718309862</v>
      </c>
      <c r="H1081">
        <v>0</v>
      </c>
      <c r="I1081" t="s">
        <v>639</v>
      </c>
      <c r="J1081">
        <v>0.39436619718309862</v>
      </c>
      <c r="T1081">
        <f t="shared" si="86"/>
        <v>0</v>
      </c>
    </row>
    <row r="1082" spans="1:20" x14ac:dyDescent="0.25">
      <c r="A1082" t="s">
        <v>540</v>
      </c>
      <c r="B1082">
        <v>0.2759806412465578</v>
      </c>
      <c r="C1082">
        <v>3.8491025500000002E-10</v>
      </c>
      <c r="D1082">
        <v>105</v>
      </c>
      <c r="E1082">
        <v>380</v>
      </c>
      <c r="F1082">
        <v>105</v>
      </c>
      <c r="G1082">
        <v>0.27631578947368418</v>
      </c>
      <c r="H1082">
        <v>0</v>
      </c>
      <c r="I1082" t="s">
        <v>640</v>
      </c>
      <c r="J1082">
        <v>0.27631578947368418</v>
      </c>
      <c r="T1082">
        <f t="shared" si="86"/>
        <v>0</v>
      </c>
    </row>
    <row r="1083" spans="1:20" x14ac:dyDescent="0.25">
      <c r="A1083" t="s">
        <v>541</v>
      </c>
      <c r="B1083">
        <v>0.30799230067136851</v>
      </c>
      <c r="C1083">
        <v>6.4953207499999997E-10</v>
      </c>
      <c r="D1083">
        <v>119</v>
      </c>
      <c r="E1083">
        <v>380</v>
      </c>
      <c r="F1083">
        <v>119</v>
      </c>
      <c r="G1083">
        <v>0.31315789473684208</v>
      </c>
      <c r="H1083">
        <v>0</v>
      </c>
      <c r="I1083" t="s">
        <v>641</v>
      </c>
      <c r="J1083">
        <v>0.31315789473684208</v>
      </c>
      <c r="T1083">
        <f t="shared" si="86"/>
        <v>0</v>
      </c>
    </row>
    <row r="1084" spans="1:20" x14ac:dyDescent="0.25">
      <c r="A1084" t="s">
        <v>542</v>
      </c>
      <c r="B1084">
        <v>0.28103959850934362</v>
      </c>
      <c r="C1084">
        <v>4.3548430499999998E-10</v>
      </c>
      <c r="D1084">
        <v>107</v>
      </c>
      <c r="E1084">
        <v>380</v>
      </c>
      <c r="F1084">
        <v>107</v>
      </c>
      <c r="G1084">
        <v>0.28157894736842098</v>
      </c>
      <c r="H1084">
        <v>0</v>
      </c>
      <c r="I1084" t="s">
        <v>642</v>
      </c>
      <c r="J1084">
        <v>0.28157894736842098</v>
      </c>
      <c r="T1084">
        <f t="shared" si="86"/>
        <v>0</v>
      </c>
    </row>
    <row r="1085" spans="1:20" x14ac:dyDescent="0.25">
      <c r="A1085" t="s">
        <v>543</v>
      </c>
      <c r="B1085">
        <v>0.32229329616335989</v>
      </c>
      <c r="C1085">
        <v>1.1634192000000001E-9</v>
      </c>
      <c r="D1085">
        <v>123</v>
      </c>
      <c r="E1085">
        <v>380</v>
      </c>
      <c r="F1085">
        <v>123</v>
      </c>
      <c r="G1085">
        <v>0.3236842105263158</v>
      </c>
      <c r="H1085">
        <v>0</v>
      </c>
      <c r="I1085" t="s">
        <v>643</v>
      </c>
      <c r="J1085">
        <v>0.3236842105263158</v>
      </c>
      <c r="T1085">
        <f t="shared" si="86"/>
        <v>0</v>
      </c>
    </row>
    <row r="1086" spans="1:20" x14ac:dyDescent="0.25">
      <c r="A1086" t="s">
        <v>544</v>
      </c>
      <c r="B1086">
        <v>0.24768818640772611</v>
      </c>
      <c r="C1086">
        <v>5.7580044999999995E-10</v>
      </c>
      <c r="D1086">
        <v>94</v>
      </c>
      <c r="E1086">
        <v>380</v>
      </c>
      <c r="F1086">
        <v>94</v>
      </c>
      <c r="G1086">
        <v>0.2473684210526316</v>
      </c>
      <c r="H1086">
        <v>0</v>
      </c>
      <c r="I1086" t="s">
        <v>644</v>
      </c>
      <c r="J1086">
        <v>0.2473684210526316</v>
      </c>
      <c r="T1086">
        <f t="shared" si="86"/>
        <v>0</v>
      </c>
    </row>
    <row r="1087" spans="1:20" x14ac:dyDescent="0.25">
      <c r="A1087" t="s">
        <v>545</v>
      </c>
      <c r="B1087">
        <v>0.31082590093761958</v>
      </c>
      <c r="C1087">
        <v>3.92151385E-10</v>
      </c>
      <c r="D1087">
        <v>119</v>
      </c>
      <c r="E1087">
        <v>380</v>
      </c>
      <c r="F1087">
        <v>119</v>
      </c>
      <c r="G1087">
        <v>0.31315789473684208</v>
      </c>
      <c r="H1087">
        <v>0</v>
      </c>
      <c r="I1087" t="s">
        <v>645</v>
      </c>
      <c r="J1087">
        <v>0.31315789473684208</v>
      </c>
      <c r="T1087">
        <f t="shared" si="86"/>
        <v>0</v>
      </c>
    </row>
    <row r="1088" spans="1:20" x14ac:dyDescent="0.25">
      <c r="A1088" t="s">
        <v>546</v>
      </c>
      <c r="B1088">
        <v>0.32127044667106952</v>
      </c>
      <c r="C1088">
        <v>1.1679810500000001E-9</v>
      </c>
      <c r="D1088">
        <v>124</v>
      </c>
      <c r="E1088">
        <v>380</v>
      </c>
      <c r="F1088">
        <v>124</v>
      </c>
      <c r="G1088">
        <v>0.32631578947368423</v>
      </c>
      <c r="H1088">
        <v>0</v>
      </c>
      <c r="I1088" t="s">
        <v>646</v>
      </c>
      <c r="J1088">
        <v>0.32631578947368423</v>
      </c>
      <c r="T1088">
        <f t="shared" si="86"/>
        <v>0</v>
      </c>
    </row>
    <row r="1089" spans="1:20" x14ac:dyDescent="0.25">
      <c r="A1089" t="s">
        <v>547</v>
      </c>
      <c r="B1089">
        <v>0.32044446474088623</v>
      </c>
      <c r="C1089">
        <v>7.2054482999999998E-10</v>
      </c>
      <c r="D1089">
        <v>124</v>
      </c>
      <c r="E1089">
        <v>380</v>
      </c>
      <c r="F1089">
        <v>124</v>
      </c>
      <c r="G1089">
        <v>0.32631578947368423</v>
      </c>
      <c r="H1089">
        <v>0</v>
      </c>
      <c r="I1089" t="s">
        <v>647</v>
      </c>
      <c r="J1089">
        <v>0.32631578947368423</v>
      </c>
      <c r="T1089">
        <f t="shared" si="86"/>
        <v>0</v>
      </c>
    </row>
    <row r="1090" spans="1:20" x14ac:dyDescent="0.25">
      <c r="A1090" t="s">
        <v>548</v>
      </c>
      <c r="B1090">
        <v>0.31526606462616669</v>
      </c>
      <c r="C1090">
        <v>1.0543703E-9</v>
      </c>
      <c r="D1090">
        <v>120</v>
      </c>
      <c r="E1090">
        <v>380</v>
      </c>
      <c r="F1090">
        <v>120</v>
      </c>
      <c r="G1090">
        <v>0.31578947368421051</v>
      </c>
      <c r="H1090">
        <v>0</v>
      </c>
      <c r="I1090" t="s">
        <v>648</v>
      </c>
      <c r="J1090">
        <v>0.31578947368421051</v>
      </c>
      <c r="T1090">
        <f t="shared" si="86"/>
        <v>0</v>
      </c>
    </row>
    <row r="1091" spans="1:20" x14ac:dyDescent="0.25">
      <c r="A1091" t="s">
        <v>549</v>
      </c>
      <c r="B1091">
        <v>0.28996885768011182</v>
      </c>
      <c r="C1091">
        <v>1.0506110000000001E-9</v>
      </c>
      <c r="D1091">
        <v>111</v>
      </c>
      <c r="E1091">
        <v>380</v>
      </c>
      <c r="F1091">
        <v>111</v>
      </c>
      <c r="G1091">
        <v>0.29210526315789481</v>
      </c>
      <c r="H1091">
        <v>0</v>
      </c>
      <c r="I1091" t="s">
        <v>649</v>
      </c>
      <c r="J1091">
        <v>0.29210526315789481</v>
      </c>
      <c r="T1091">
        <f t="shared" si="86"/>
        <v>0</v>
      </c>
    </row>
    <row r="1092" spans="1:20" x14ac:dyDescent="0.25">
      <c r="A1092" t="s">
        <v>550</v>
      </c>
      <c r="B1092">
        <v>0.28906129762094529</v>
      </c>
      <c r="C1092">
        <v>5.6270560000000006E-10</v>
      </c>
      <c r="D1092">
        <v>112</v>
      </c>
      <c r="E1092">
        <v>380</v>
      </c>
      <c r="F1092">
        <v>112</v>
      </c>
      <c r="G1092">
        <v>0.29473684210526307</v>
      </c>
      <c r="H1092">
        <v>0</v>
      </c>
      <c r="I1092" t="s">
        <v>650</v>
      </c>
      <c r="J1092">
        <v>0.29473684210526307</v>
      </c>
      <c r="T1092">
        <f t="shared" si="86"/>
        <v>0</v>
      </c>
    </row>
    <row r="1093" spans="1:20" x14ac:dyDescent="0.25">
      <c r="A1093" t="s">
        <v>551</v>
      </c>
      <c r="B1093">
        <v>0.29163643398512212</v>
      </c>
      <c r="C1093">
        <v>7.1534228499999998E-10</v>
      </c>
      <c r="D1093">
        <v>113</v>
      </c>
      <c r="E1093">
        <v>380</v>
      </c>
      <c r="F1093">
        <v>113</v>
      </c>
      <c r="G1093">
        <v>0.29736842105263162</v>
      </c>
      <c r="H1093">
        <v>0</v>
      </c>
      <c r="I1093" t="s">
        <v>651</v>
      </c>
      <c r="J1093">
        <v>0.29736842105263162</v>
      </c>
      <c r="T1093">
        <f t="shared" si="86"/>
        <v>0</v>
      </c>
    </row>
    <row r="1094" spans="1:20" x14ac:dyDescent="0.25">
      <c r="A1094" t="s">
        <v>552</v>
      </c>
      <c r="B1094">
        <v>0.3192467083278307</v>
      </c>
      <c r="C1094">
        <v>1.0838337499999999E-9</v>
      </c>
      <c r="D1094">
        <v>123</v>
      </c>
      <c r="E1094">
        <v>380</v>
      </c>
      <c r="F1094">
        <v>123</v>
      </c>
      <c r="G1094">
        <v>0.3236842105263158</v>
      </c>
      <c r="H1094">
        <v>0</v>
      </c>
      <c r="I1094" t="s">
        <v>652</v>
      </c>
      <c r="J1094">
        <v>0.3236842105263158</v>
      </c>
      <c r="T1094">
        <f t="shared" si="86"/>
        <v>0</v>
      </c>
    </row>
    <row r="1095" spans="1:20" x14ac:dyDescent="0.25">
      <c r="A1095" t="s">
        <v>553</v>
      </c>
      <c r="B1095">
        <v>0.31064664496836941</v>
      </c>
      <c r="C1095">
        <v>1.3181699E-9</v>
      </c>
      <c r="D1095">
        <v>120</v>
      </c>
      <c r="E1095">
        <v>380</v>
      </c>
      <c r="F1095">
        <v>120</v>
      </c>
      <c r="G1095">
        <v>0.31578947368421051</v>
      </c>
      <c r="H1095">
        <v>0</v>
      </c>
      <c r="I1095" t="s">
        <v>653</v>
      </c>
      <c r="J1095">
        <v>0.31578947368421051</v>
      </c>
      <c r="T1095">
        <f t="shared" si="86"/>
        <v>0</v>
      </c>
    </row>
    <row r="1096" spans="1:20" x14ac:dyDescent="0.25">
      <c r="A1096" t="s">
        <v>554</v>
      </c>
      <c r="B1096">
        <v>0.30645179290428781</v>
      </c>
      <c r="C1096">
        <v>1.3082965E-9</v>
      </c>
      <c r="D1096">
        <v>117</v>
      </c>
      <c r="E1096">
        <v>380</v>
      </c>
      <c r="F1096">
        <v>117</v>
      </c>
      <c r="G1096">
        <v>0.30789473684210528</v>
      </c>
      <c r="H1096">
        <v>0</v>
      </c>
      <c r="I1096" t="s">
        <v>654</v>
      </c>
      <c r="J1096">
        <v>0.30789473684210528</v>
      </c>
      <c r="T1096">
        <f t="shared" ref="T1096:T1159" si="87">IF(A1096=I1096,1,0)</f>
        <v>0</v>
      </c>
    </row>
    <row r="1097" spans="1:20" x14ac:dyDescent="0.25">
      <c r="A1097" t="s">
        <v>190</v>
      </c>
      <c r="B1097">
        <v>0.36652432507976218</v>
      </c>
      <c r="C1097">
        <v>7.7221105000000005E-6</v>
      </c>
      <c r="D1097">
        <v>169</v>
      </c>
      <c r="E1097">
        <v>456</v>
      </c>
      <c r="F1097">
        <v>169</v>
      </c>
      <c r="G1097">
        <v>0.37061403508771928</v>
      </c>
      <c r="H1097">
        <v>0</v>
      </c>
      <c r="I1097" t="s">
        <v>655</v>
      </c>
      <c r="J1097">
        <v>0.37061403508771928</v>
      </c>
      <c r="T1097">
        <f t="shared" si="87"/>
        <v>0</v>
      </c>
    </row>
    <row r="1098" spans="1:20" x14ac:dyDescent="0.25">
      <c r="A1098" t="s">
        <v>191</v>
      </c>
      <c r="B1098">
        <v>0.42230350703325692</v>
      </c>
      <c r="C1098">
        <v>3.1241950000000002E-3</v>
      </c>
      <c r="D1098">
        <v>195</v>
      </c>
      <c r="E1098">
        <v>456</v>
      </c>
      <c r="F1098">
        <v>195</v>
      </c>
      <c r="G1098">
        <v>0.42763157894736842</v>
      </c>
      <c r="H1098">
        <v>0</v>
      </c>
      <c r="I1098" t="s">
        <v>656</v>
      </c>
      <c r="J1098">
        <v>0.42763157894736842</v>
      </c>
      <c r="T1098">
        <f t="shared" si="87"/>
        <v>0</v>
      </c>
    </row>
    <row r="1099" spans="1:20" x14ac:dyDescent="0.25">
      <c r="A1099" t="s">
        <v>192</v>
      </c>
      <c r="B1099">
        <v>0.41005338373285388</v>
      </c>
      <c r="C1099">
        <v>6.2262499999999991E-4</v>
      </c>
      <c r="D1099">
        <v>189</v>
      </c>
      <c r="E1099">
        <v>456</v>
      </c>
      <c r="F1099">
        <v>189</v>
      </c>
      <c r="G1099">
        <v>0.41447368421052633</v>
      </c>
      <c r="H1099">
        <v>0</v>
      </c>
      <c r="I1099" t="s">
        <v>657</v>
      </c>
      <c r="J1099">
        <v>0.41447368421052633</v>
      </c>
      <c r="T1099">
        <f t="shared" si="87"/>
        <v>0</v>
      </c>
    </row>
    <row r="1100" spans="1:20" x14ac:dyDescent="0.25">
      <c r="A1100" t="s">
        <v>193</v>
      </c>
      <c r="B1100">
        <v>0.41140543240858829</v>
      </c>
      <c r="C1100">
        <v>2.762975E-3</v>
      </c>
      <c r="D1100">
        <v>190</v>
      </c>
      <c r="E1100">
        <v>456</v>
      </c>
      <c r="F1100">
        <v>190</v>
      </c>
      <c r="G1100">
        <v>0.41666666666666669</v>
      </c>
      <c r="H1100">
        <v>0</v>
      </c>
      <c r="I1100" t="s">
        <v>658</v>
      </c>
      <c r="J1100">
        <v>0.41666666666666669</v>
      </c>
      <c r="T1100">
        <f t="shared" si="87"/>
        <v>0</v>
      </c>
    </row>
    <row r="1101" spans="1:20" x14ac:dyDescent="0.25">
      <c r="A1101" t="s">
        <v>194</v>
      </c>
      <c r="B1101">
        <v>0.40337212832030828</v>
      </c>
      <c r="C1101">
        <v>1.2514550000000001E-3</v>
      </c>
      <c r="D1101">
        <v>185</v>
      </c>
      <c r="E1101">
        <v>456</v>
      </c>
      <c r="F1101">
        <v>185</v>
      </c>
      <c r="G1101">
        <v>0.4057017543859649</v>
      </c>
      <c r="H1101">
        <v>0</v>
      </c>
      <c r="I1101" t="s">
        <v>659</v>
      </c>
      <c r="J1101">
        <v>0.4057017543859649</v>
      </c>
      <c r="T1101">
        <f t="shared" si="87"/>
        <v>0</v>
      </c>
    </row>
    <row r="1102" spans="1:20" x14ac:dyDescent="0.25">
      <c r="A1102" t="s">
        <v>195</v>
      </c>
      <c r="B1102">
        <v>0.32694005051795738</v>
      </c>
      <c r="C1102">
        <v>4.2538632499999998E-9</v>
      </c>
      <c r="D1102">
        <v>135</v>
      </c>
      <c r="E1102">
        <v>404</v>
      </c>
      <c r="F1102">
        <v>135</v>
      </c>
      <c r="G1102">
        <v>0.33415841584158418</v>
      </c>
      <c r="H1102">
        <v>0</v>
      </c>
      <c r="I1102" t="s">
        <v>660</v>
      </c>
      <c r="J1102">
        <v>0.33415841584158418</v>
      </c>
      <c r="T1102">
        <f t="shared" si="87"/>
        <v>0</v>
      </c>
    </row>
    <row r="1103" spans="1:20" x14ac:dyDescent="0.25">
      <c r="A1103" t="s">
        <v>196</v>
      </c>
      <c r="B1103">
        <v>0.30944754664831281</v>
      </c>
      <c r="C1103">
        <v>4.2538715E-9</v>
      </c>
      <c r="D1103">
        <v>127</v>
      </c>
      <c r="E1103">
        <v>404</v>
      </c>
      <c r="F1103">
        <v>127</v>
      </c>
      <c r="G1103">
        <v>0.31435643564356441</v>
      </c>
      <c r="H1103">
        <v>0</v>
      </c>
      <c r="I1103" t="s">
        <v>661</v>
      </c>
      <c r="J1103">
        <v>0.31435643564356441</v>
      </c>
      <c r="T1103">
        <f t="shared" si="87"/>
        <v>0</v>
      </c>
    </row>
    <row r="1104" spans="1:20" x14ac:dyDescent="0.25">
      <c r="A1104" t="s">
        <v>197</v>
      </c>
      <c r="B1104">
        <v>0.30085235321297199</v>
      </c>
      <c r="C1104">
        <v>6.3226644000000003E-9</v>
      </c>
      <c r="D1104">
        <v>125</v>
      </c>
      <c r="E1104">
        <v>404</v>
      </c>
      <c r="F1104">
        <v>125</v>
      </c>
      <c r="G1104">
        <v>0.3094059405940594</v>
      </c>
      <c r="H1104">
        <v>0</v>
      </c>
      <c r="I1104" t="s">
        <v>662</v>
      </c>
      <c r="J1104">
        <v>0.3094059405940594</v>
      </c>
      <c r="T1104">
        <f t="shared" si="87"/>
        <v>0</v>
      </c>
    </row>
    <row r="1105" spans="1:20" x14ac:dyDescent="0.25">
      <c r="A1105" t="s">
        <v>198</v>
      </c>
      <c r="B1105">
        <v>0.3074717220836895</v>
      </c>
      <c r="C1105">
        <v>6.3291106499999997E-9</v>
      </c>
      <c r="D1105">
        <v>124</v>
      </c>
      <c r="E1105">
        <v>404</v>
      </c>
      <c r="F1105">
        <v>120</v>
      </c>
      <c r="G1105">
        <v>0.30693069306930693</v>
      </c>
      <c r="H1105">
        <v>0</v>
      </c>
      <c r="I1105" t="s">
        <v>663</v>
      </c>
      <c r="J1105">
        <v>0.29702970297029702</v>
      </c>
      <c r="T1105">
        <f t="shared" si="87"/>
        <v>0</v>
      </c>
    </row>
    <row r="1106" spans="1:20" x14ac:dyDescent="0.25">
      <c r="A1106" t="s">
        <v>199</v>
      </c>
      <c r="B1106">
        <v>0.28969110635439532</v>
      </c>
      <c r="C1106">
        <v>4.2877323000000008E-9</v>
      </c>
      <c r="D1106">
        <v>118</v>
      </c>
      <c r="E1106">
        <v>404</v>
      </c>
      <c r="F1106">
        <v>118</v>
      </c>
      <c r="G1106">
        <v>0.29207920792079212</v>
      </c>
      <c r="H1106">
        <v>0</v>
      </c>
      <c r="I1106" t="s">
        <v>664</v>
      </c>
      <c r="J1106">
        <v>0.29207920792079212</v>
      </c>
      <c r="T1106">
        <f t="shared" si="87"/>
        <v>0</v>
      </c>
    </row>
    <row r="1107" spans="1:20" x14ac:dyDescent="0.25">
      <c r="A1107" t="s">
        <v>200</v>
      </c>
      <c r="B1107">
        <v>2.6115451796026729E-2</v>
      </c>
      <c r="C1107">
        <v>3.8443772999999999E-10</v>
      </c>
      <c r="D1107">
        <v>10</v>
      </c>
      <c r="E1107">
        <v>465</v>
      </c>
      <c r="F1107">
        <v>10</v>
      </c>
      <c r="G1107">
        <v>2.150537634408602E-2</v>
      </c>
      <c r="H1107">
        <v>0</v>
      </c>
      <c r="I1107" t="s">
        <v>665</v>
      </c>
      <c r="J1107">
        <v>2.150537634408602E-2</v>
      </c>
      <c r="T1107">
        <f t="shared" si="87"/>
        <v>0</v>
      </c>
    </row>
    <row r="1108" spans="1:20" x14ac:dyDescent="0.25">
      <c r="A1108" t="s">
        <v>201</v>
      </c>
      <c r="B1108">
        <v>0.15297117506295629</v>
      </c>
      <c r="C1108">
        <v>3.8443772999999999E-10</v>
      </c>
      <c r="D1108">
        <v>75</v>
      </c>
      <c r="E1108">
        <v>465</v>
      </c>
      <c r="F1108">
        <v>75</v>
      </c>
      <c r="G1108">
        <v>0.16129032258064521</v>
      </c>
      <c r="H1108">
        <v>0</v>
      </c>
      <c r="I1108" t="s">
        <v>666</v>
      </c>
      <c r="J1108">
        <v>0.16129032258064521</v>
      </c>
      <c r="T1108">
        <f t="shared" si="87"/>
        <v>0</v>
      </c>
    </row>
    <row r="1109" spans="1:20" x14ac:dyDescent="0.25">
      <c r="A1109" t="s">
        <v>202</v>
      </c>
      <c r="B1109">
        <v>0.12644914155810519</v>
      </c>
      <c r="C1109">
        <v>3.8443772999999999E-10</v>
      </c>
      <c r="D1109">
        <v>59</v>
      </c>
      <c r="E1109">
        <v>465</v>
      </c>
      <c r="F1109">
        <v>59</v>
      </c>
      <c r="G1109">
        <v>0.12688172043010751</v>
      </c>
      <c r="H1109">
        <v>0</v>
      </c>
      <c r="I1109" t="s">
        <v>667</v>
      </c>
      <c r="J1109">
        <v>0.12688172043010751</v>
      </c>
      <c r="T1109">
        <f t="shared" si="87"/>
        <v>0</v>
      </c>
    </row>
    <row r="1110" spans="1:20" x14ac:dyDescent="0.25">
      <c r="A1110" t="s">
        <v>203</v>
      </c>
      <c r="B1110">
        <v>0.14923514035807181</v>
      </c>
      <c r="C1110">
        <v>3.8443772999999999E-10</v>
      </c>
      <c r="D1110">
        <v>74</v>
      </c>
      <c r="E1110">
        <v>465</v>
      </c>
      <c r="F1110">
        <v>74</v>
      </c>
      <c r="G1110">
        <v>0.1591397849462366</v>
      </c>
      <c r="H1110">
        <v>0</v>
      </c>
      <c r="I1110" t="s">
        <v>668</v>
      </c>
      <c r="J1110">
        <v>0.1591397849462366</v>
      </c>
      <c r="T1110">
        <f t="shared" si="87"/>
        <v>0</v>
      </c>
    </row>
    <row r="1111" spans="1:20" x14ac:dyDescent="0.25">
      <c r="A1111" t="s">
        <v>204</v>
      </c>
      <c r="B1111">
        <v>0.1804684584841624</v>
      </c>
      <c r="C1111">
        <v>3.8443772999999999E-10</v>
      </c>
      <c r="D1111">
        <v>87</v>
      </c>
      <c r="E1111">
        <v>465</v>
      </c>
      <c r="F1111">
        <v>87</v>
      </c>
      <c r="G1111">
        <v>0.18709677419354839</v>
      </c>
      <c r="H1111">
        <v>0</v>
      </c>
      <c r="I1111" t="s">
        <v>669</v>
      </c>
      <c r="J1111">
        <v>0.18709677419354839</v>
      </c>
      <c r="T1111">
        <f t="shared" si="87"/>
        <v>0</v>
      </c>
    </row>
    <row r="1112" spans="1:20" x14ac:dyDescent="0.25">
      <c r="A1112" t="s">
        <v>205</v>
      </c>
      <c r="B1112">
        <v>0.31680883414829752</v>
      </c>
      <c r="C1112">
        <v>1.3177375999999999E-9</v>
      </c>
      <c r="D1112">
        <v>143</v>
      </c>
      <c r="E1112">
        <v>448</v>
      </c>
      <c r="F1112">
        <v>143</v>
      </c>
      <c r="G1112">
        <v>0.31919642857142849</v>
      </c>
      <c r="H1112">
        <v>0</v>
      </c>
      <c r="I1112" t="s">
        <v>605</v>
      </c>
      <c r="J1112">
        <v>0.31919642857142849</v>
      </c>
      <c r="T1112">
        <f t="shared" si="87"/>
        <v>0</v>
      </c>
    </row>
    <row r="1113" spans="1:20" x14ac:dyDescent="0.25">
      <c r="A1113" t="s">
        <v>206</v>
      </c>
      <c r="B1113">
        <v>0.30266428516668242</v>
      </c>
      <c r="C1113">
        <v>6.3709381999999998E-9</v>
      </c>
      <c r="D1113">
        <v>135</v>
      </c>
      <c r="E1113">
        <v>448</v>
      </c>
      <c r="F1113">
        <v>135</v>
      </c>
      <c r="G1113">
        <v>0.3013392857142857</v>
      </c>
      <c r="H1113">
        <v>0</v>
      </c>
      <c r="I1113" t="s">
        <v>606</v>
      </c>
      <c r="J1113">
        <v>0.3013392857142857</v>
      </c>
      <c r="T1113">
        <f t="shared" si="87"/>
        <v>0</v>
      </c>
    </row>
    <row r="1114" spans="1:20" x14ac:dyDescent="0.25">
      <c r="A1114" t="s">
        <v>207</v>
      </c>
      <c r="B1114">
        <v>0.33357157267983412</v>
      </c>
      <c r="C1114">
        <v>6.3713390000000001E-9</v>
      </c>
      <c r="D1114">
        <v>154</v>
      </c>
      <c r="E1114">
        <v>448</v>
      </c>
      <c r="F1114">
        <v>154</v>
      </c>
      <c r="G1114">
        <v>0.34375</v>
      </c>
      <c r="H1114">
        <v>0</v>
      </c>
      <c r="I1114" t="s">
        <v>607</v>
      </c>
      <c r="J1114">
        <v>0.34375</v>
      </c>
      <c r="T1114">
        <f t="shared" si="87"/>
        <v>0</v>
      </c>
    </row>
    <row r="1115" spans="1:20" x14ac:dyDescent="0.25">
      <c r="A1115" t="s">
        <v>208</v>
      </c>
      <c r="B1115">
        <v>0.32342153130640139</v>
      </c>
      <c r="C1115">
        <v>3.8831022000000002E-9</v>
      </c>
      <c r="D1115">
        <v>147</v>
      </c>
      <c r="E1115">
        <v>448</v>
      </c>
      <c r="F1115">
        <v>147</v>
      </c>
      <c r="G1115">
        <v>0.328125</v>
      </c>
      <c r="H1115">
        <v>0</v>
      </c>
      <c r="I1115" t="s">
        <v>608</v>
      </c>
      <c r="J1115">
        <v>0.328125</v>
      </c>
      <c r="T1115">
        <f t="shared" si="87"/>
        <v>0</v>
      </c>
    </row>
    <row r="1116" spans="1:20" x14ac:dyDescent="0.25">
      <c r="A1116" t="s">
        <v>209</v>
      </c>
      <c r="B1116">
        <v>0.34161026554927548</v>
      </c>
      <c r="C1116">
        <v>6.3712661499999993E-9</v>
      </c>
      <c r="D1116">
        <v>153</v>
      </c>
      <c r="E1116">
        <v>448</v>
      </c>
      <c r="F1116">
        <v>153</v>
      </c>
      <c r="G1116">
        <v>0.34151785714285721</v>
      </c>
      <c r="H1116">
        <v>0</v>
      </c>
      <c r="I1116" t="s">
        <v>609</v>
      </c>
      <c r="J1116">
        <v>0.34151785714285721</v>
      </c>
      <c r="T1116">
        <f t="shared" si="87"/>
        <v>0</v>
      </c>
    </row>
    <row r="1117" spans="1:20" x14ac:dyDescent="0.25">
      <c r="A1117" t="s">
        <v>210</v>
      </c>
      <c r="B1117">
        <v>2.9090405898420262E-2</v>
      </c>
      <c r="C1117">
        <v>3.8443772999999999E-10</v>
      </c>
      <c r="D1117">
        <v>14</v>
      </c>
      <c r="E1117">
        <v>465</v>
      </c>
      <c r="F1117">
        <v>14</v>
      </c>
      <c r="G1117">
        <v>3.0107526881720428E-2</v>
      </c>
      <c r="H1117">
        <v>0</v>
      </c>
      <c r="I1117" t="s">
        <v>625</v>
      </c>
      <c r="J1117">
        <v>3.0107526881720428E-2</v>
      </c>
      <c r="T1117">
        <f t="shared" si="87"/>
        <v>0</v>
      </c>
    </row>
    <row r="1118" spans="1:20" x14ac:dyDescent="0.25">
      <c r="A1118" t="s">
        <v>211</v>
      </c>
      <c r="B1118">
        <v>9.128619955621349E-2</v>
      </c>
      <c r="C1118">
        <v>3.8443772999999999E-10</v>
      </c>
      <c r="D1118">
        <v>43</v>
      </c>
      <c r="E1118">
        <v>465</v>
      </c>
      <c r="F1118">
        <v>43</v>
      </c>
      <c r="G1118">
        <v>9.2473118279569888E-2</v>
      </c>
      <c r="H1118">
        <v>0</v>
      </c>
      <c r="I1118" t="s">
        <v>626</v>
      </c>
      <c r="J1118">
        <v>9.2473118279569888E-2</v>
      </c>
      <c r="T1118">
        <f t="shared" si="87"/>
        <v>0</v>
      </c>
    </row>
    <row r="1119" spans="1:20" x14ac:dyDescent="0.25">
      <c r="A1119" t="s">
        <v>212</v>
      </c>
      <c r="B1119">
        <v>9.0106955887752679E-2</v>
      </c>
      <c r="C1119">
        <v>3.8443772999999999E-10</v>
      </c>
      <c r="D1119">
        <v>37</v>
      </c>
      <c r="E1119">
        <v>465</v>
      </c>
      <c r="F1119">
        <v>37</v>
      </c>
      <c r="G1119">
        <v>7.9569892473118284E-2</v>
      </c>
      <c r="H1119">
        <v>0</v>
      </c>
      <c r="I1119" t="s">
        <v>627</v>
      </c>
      <c r="J1119">
        <v>7.9569892473118284E-2</v>
      </c>
      <c r="T1119">
        <f t="shared" si="87"/>
        <v>0</v>
      </c>
    </row>
    <row r="1120" spans="1:20" x14ac:dyDescent="0.25">
      <c r="A1120" t="s">
        <v>213</v>
      </c>
      <c r="B1120">
        <v>0.15891089133263731</v>
      </c>
      <c r="C1120">
        <v>3.8443772999999999E-10</v>
      </c>
      <c r="D1120">
        <v>78</v>
      </c>
      <c r="E1120">
        <v>465</v>
      </c>
      <c r="F1120">
        <v>78</v>
      </c>
      <c r="G1120">
        <v>0.16774193548387101</v>
      </c>
      <c r="H1120">
        <v>0</v>
      </c>
      <c r="I1120" t="s">
        <v>628</v>
      </c>
      <c r="J1120">
        <v>0.16774193548387101</v>
      </c>
      <c r="T1120">
        <f t="shared" si="87"/>
        <v>0</v>
      </c>
    </row>
    <row r="1121" spans="1:20" x14ac:dyDescent="0.25">
      <c r="A1121" t="s">
        <v>214</v>
      </c>
      <c r="B1121">
        <v>0.14251209029856801</v>
      </c>
      <c r="C1121">
        <v>3.8443772999999999E-10</v>
      </c>
      <c r="D1121">
        <v>72</v>
      </c>
      <c r="E1121">
        <v>465</v>
      </c>
      <c r="F1121">
        <v>72</v>
      </c>
      <c r="G1121">
        <v>0.15483870967741939</v>
      </c>
      <c r="H1121">
        <v>0</v>
      </c>
      <c r="I1121" t="s">
        <v>629</v>
      </c>
      <c r="J1121">
        <v>0.15483870967741939</v>
      </c>
      <c r="T1121">
        <f t="shared" si="87"/>
        <v>0</v>
      </c>
    </row>
    <row r="1122" spans="1:20" x14ac:dyDescent="0.25">
      <c r="A1122" t="s">
        <v>215</v>
      </c>
      <c r="B1122">
        <v>0.34705526593231628</v>
      </c>
      <c r="C1122">
        <v>7.1372872500000004E-6</v>
      </c>
      <c r="D1122">
        <v>160</v>
      </c>
      <c r="E1122">
        <v>456</v>
      </c>
      <c r="F1122">
        <v>160</v>
      </c>
      <c r="G1122">
        <v>0.35087719298245612</v>
      </c>
      <c r="H1122">
        <v>0</v>
      </c>
      <c r="I1122" t="s">
        <v>700</v>
      </c>
      <c r="J1122">
        <v>0.35087719298245612</v>
      </c>
      <c r="T1122">
        <f t="shared" si="87"/>
        <v>0</v>
      </c>
    </row>
    <row r="1123" spans="1:20" x14ac:dyDescent="0.25">
      <c r="A1123" t="s">
        <v>216</v>
      </c>
      <c r="B1123">
        <v>0.34460421002291719</v>
      </c>
      <c r="C1123">
        <v>1.7872499999999999E-4</v>
      </c>
      <c r="D1123">
        <v>160</v>
      </c>
      <c r="E1123">
        <v>456</v>
      </c>
      <c r="F1123">
        <v>160</v>
      </c>
      <c r="G1123">
        <v>0.35087719298245612</v>
      </c>
      <c r="H1123">
        <v>0</v>
      </c>
      <c r="I1123" t="s">
        <v>701</v>
      </c>
      <c r="J1123">
        <v>0.35087719298245612</v>
      </c>
      <c r="T1123">
        <f t="shared" si="87"/>
        <v>0</v>
      </c>
    </row>
    <row r="1124" spans="1:20" x14ac:dyDescent="0.25">
      <c r="A1124" t="s">
        <v>217</v>
      </c>
      <c r="B1124">
        <v>0.35886209941298319</v>
      </c>
      <c r="C1124">
        <v>1.5158500000000001E-4</v>
      </c>
      <c r="D1124">
        <v>165</v>
      </c>
      <c r="E1124">
        <v>456</v>
      </c>
      <c r="F1124">
        <v>165</v>
      </c>
      <c r="G1124">
        <v>0.36184210526315791</v>
      </c>
      <c r="H1124">
        <v>0</v>
      </c>
      <c r="I1124" t="s">
        <v>702</v>
      </c>
      <c r="J1124">
        <v>0.36184210526315791</v>
      </c>
      <c r="T1124">
        <f t="shared" si="87"/>
        <v>0</v>
      </c>
    </row>
    <row r="1125" spans="1:20" x14ac:dyDescent="0.25">
      <c r="A1125" t="s">
        <v>218</v>
      </c>
      <c r="B1125">
        <v>0.35921319190949952</v>
      </c>
      <c r="C1125">
        <v>6.9584424999999999E-5</v>
      </c>
      <c r="D1125">
        <v>164</v>
      </c>
      <c r="E1125">
        <v>456</v>
      </c>
      <c r="F1125">
        <v>164</v>
      </c>
      <c r="G1125">
        <v>0.35964912280701761</v>
      </c>
      <c r="H1125">
        <v>0</v>
      </c>
      <c r="I1125" t="s">
        <v>703</v>
      </c>
      <c r="J1125">
        <v>0.35964912280701761</v>
      </c>
      <c r="T1125">
        <f t="shared" si="87"/>
        <v>0</v>
      </c>
    </row>
    <row r="1126" spans="1:20" x14ac:dyDescent="0.25">
      <c r="A1126" t="s">
        <v>219</v>
      </c>
      <c r="B1126">
        <v>0.33371466782288689</v>
      </c>
      <c r="C1126">
        <v>2.77773015E-5</v>
      </c>
      <c r="D1126">
        <v>154</v>
      </c>
      <c r="E1126">
        <v>456</v>
      </c>
      <c r="F1126">
        <v>154</v>
      </c>
      <c r="G1126">
        <v>0.33771929824561397</v>
      </c>
      <c r="H1126">
        <v>0</v>
      </c>
      <c r="I1126" t="s">
        <v>704</v>
      </c>
      <c r="J1126">
        <v>0.33771929824561397</v>
      </c>
      <c r="T1126">
        <f t="shared" si="87"/>
        <v>0</v>
      </c>
    </row>
    <row r="1127" spans="1:20" x14ac:dyDescent="0.25">
      <c r="A1127" t="s">
        <v>220</v>
      </c>
      <c r="B1127">
        <v>0.28009979309792349</v>
      </c>
      <c r="C1127">
        <v>9.5897855000000009E-10</v>
      </c>
      <c r="D1127">
        <v>114</v>
      </c>
      <c r="E1127">
        <v>404</v>
      </c>
      <c r="F1127">
        <v>114</v>
      </c>
      <c r="G1127">
        <v>0.28217821782178221</v>
      </c>
      <c r="H1127">
        <v>0</v>
      </c>
      <c r="I1127" t="s">
        <v>735</v>
      </c>
      <c r="J1127">
        <v>0.28217821782178221</v>
      </c>
      <c r="T1127">
        <f t="shared" si="87"/>
        <v>0</v>
      </c>
    </row>
    <row r="1128" spans="1:20" x14ac:dyDescent="0.25">
      <c r="A1128" t="s">
        <v>221</v>
      </c>
      <c r="B1128">
        <v>0.30372151722749319</v>
      </c>
      <c r="C1128">
        <v>1.3177325499999999E-9</v>
      </c>
      <c r="D1128">
        <v>124</v>
      </c>
      <c r="E1128">
        <v>404</v>
      </c>
      <c r="F1128">
        <v>124</v>
      </c>
      <c r="G1128">
        <v>0.30693069306930693</v>
      </c>
      <c r="H1128">
        <v>0</v>
      </c>
      <c r="I1128" t="s">
        <v>736</v>
      </c>
      <c r="J1128">
        <v>0.30693069306930693</v>
      </c>
      <c r="T1128">
        <f t="shared" si="87"/>
        <v>0</v>
      </c>
    </row>
    <row r="1129" spans="1:20" x14ac:dyDescent="0.25">
      <c r="A1129" t="s">
        <v>222</v>
      </c>
      <c r="B1129">
        <v>0.28432108293112701</v>
      </c>
      <c r="C1129">
        <v>1.3217097000000001E-9</v>
      </c>
      <c r="D1129">
        <v>115</v>
      </c>
      <c r="E1129">
        <v>404</v>
      </c>
      <c r="F1129">
        <v>115</v>
      </c>
      <c r="G1129">
        <v>0.28465346534653457</v>
      </c>
      <c r="H1129">
        <v>0</v>
      </c>
      <c r="I1129" t="s">
        <v>737</v>
      </c>
      <c r="J1129">
        <v>0.28465346534653457</v>
      </c>
      <c r="T1129">
        <f t="shared" si="87"/>
        <v>0</v>
      </c>
    </row>
    <row r="1130" spans="1:20" x14ac:dyDescent="0.25">
      <c r="A1130" t="s">
        <v>223</v>
      </c>
      <c r="B1130">
        <v>0.32243762380318092</v>
      </c>
      <c r="C1130">
        <v>4.2538715E-9</v>
      </c>
      <c r="D1130">
        <v>131</v>
      </c>
      <c r="E1130">
        <v>404</v>
      </c>
      <c r="F1130">
        <v>130</v>
      </c>
      <c r="G1130">
        <v>0.32425742574257432</v>
      </c>
      <c r="H1130">
        <v>0</v>
      </c>
      <c r="I1130" t="s">
        <v>738</v>
      </c>
      <c r="J1130">
        <v>0.32178217821782179</v>
      </c>
      <c r="T1130">
        <f t="shared" si="87"/>
        <v>0</v>
      </c>
    </row>
    <row r="1131" spans="1:20" x14ac:dyDescent="0.25">
      <c r="A1131" t="s">
        <v>224</v>
      </c>
      <c r="B1131">
        <v>0.30845431810891538</v>
      </c>
      <c r="C1131">
        <v>2.9480999000000002E-9</v>
      </c>
      <c r="D1131">
        <v>128</v>
      </c>
      <c r="E1131">
        <v>404</v>
      </c>
      <c r="F1131">
        <v>128</v>
      </c>
      <c r="G1131">
        <v>0.31683168316831678</v>
      </c>
      <c r="H1131">
        <v>0</v>
      </c>
      <c r="I1131" t="s">
        <v>739</v>
      </c>
      <c r="J1131">
        <v>0.31683168316831678</v>
      </c>
      <c r="T1131">
        <f t="shared" si="87"/>
        <v>0</v>
      </c>
    </row>
    <row r="1132" spans="1:20" x14ac:dyDescent="0.25">
      <c r="A1132" t="s">
        <v>225</v>
      </c>
      <c r="B1132">
        <v>0.70764516175666925</v>
      </c>
      <c r="C1132">
        <v>0.98686839999999998</v>
      </c>
      <c r="D1132">
        <v>262</v>
      </c>
      <c r="E1132">
        <v>366</v>
      </c>
      <c r="F1132">
        <v>258</v>
      </c>
      <c r="G1132">
        <v>0.71584699453551914</v>
      </c>
      <c r="H1132">
        <v>0</v>
      </c>
      <c r="I1132" t="s">
        <v>1824</v>
      </c>
      <c r="J1132">
        <v>0.70491803278688525</v>
      </c>
      <c r="T1132">
        <f t="shared" si="87"/>
        <v>0</v>
      </c>
    </row>
    <row r="1133" spans="1:20" x14ac:dyDescent="0.25">
      <c r="A1133" t="s">
        <v>226</v>
      </c>
      <c r="B1133">
        <v>0.73583988949689061</v>
      </c>
      <c r="C1133">
        <v>0.98686839999999998</v>
      </c>
      <c r="D1133">
        <v>273</v>
      </c>
      <c r="E1133">
        <v>366</v>
      </c>
      <c r="F1133">
        <v>269</v>
      </c>
      <c r="G1133">
        <v>0.74590163934426235</v>
      </c>
      <c r="H1133">
        <v>0</v>
      </c>
      <c r="I1133" t="s">
        <v>755</v>
      </c>
      <c r="J1133">
        <v>0.73497267759562845</v>
      </c>
      <c r="T1133">
        <f t="shared" si="87"/>
        <v>0</v>
      </c>
    </row>
    <row r="1134" spans="1:20" x14ac:dyDescent="0.25">
      <c r="A1134" t="s">
        <v>227</v>
      </c>
      <c r="B1134">
        <v>0.73967998774334187</v>
      </c>
      <c r="C1134">
        <v>0.98686839999999998</v>
      </c>
      <c r="D1134">
        <v>272</v>
      </c>
      <c r="E1134">
        <v>366</v>
      </c>
      <c r="F1134">
        <v>268</v>
      </c>
      <c r="G1134">
        <v>0.74316939890710387</v>
      </c>
      <c r="H1134">
        <v>0</v>
      </c>
      <c r="I1134" t="s">
        <v>756</v>
      </c>
      <c r="J1134">
        <v>0.73224043715846998</v>
      </c>
      <c r="T1134">
        <f t="shared" si="87"/>
        <v>0</v>
      </c>
    </row>
    <row r="1135" spans="1:20" x14ac:dyDescent="0.25">
      <c r="A1135" t="s">
        <v>228</v>
      </c>
      <c r="B1135">
        <v>0.72563569601327482</v>
      </c>
      <c r="C1135">
        <v>0.98686839999999998</v>
      </c>
      <c r="D1135">
        <v>270</v>
      </c>
      <c r="E1135">
        <v>366</v>
      </c>
      <c r="F1135">
        <v>266</v>
      </c>
      <c r="G1135">
        <v>0.73770491803278693</v>
      </c>
      <c r="H1135">
        <v>0</v>
      </c>
      <c r="I1135" t="s">
        <v>757</v>
      </c>
      <c r="J1135">
        <v>0.72677595628415304</v>
      </c>
      <c r="T1135">
        <f t="shared" si="87"/>
        <v>0</v>
      </c>
    </row>
    <row r="1136" spans="1:20" x14ac:dyDescent="0.25">
      <c r="A1136" t="s">
        <v>229</v>
      </c>
      <c r="B1136">
        <v>0.66693106555753523</v>
      </c>
      <c r="C1136">
        <v>0.98686839999999998</v>
      </c>
      <c r="D1136">
        <v>248</v>
      </c>
      <c r="E1136">
        <v>366</v>
      </c>
      <c r="F1136">
        <v>244</v>
      </c>
      <c r="G1136">
        <v>0.67759562841530052</v>
      </c>
      <c r="H1136">
        <v>0</v>
      </c>
      <c r="I1136" t="s">
        <v>758</v>
      </c>
      <c r="J1136">
        <v>0.66666666666666663</v>
      </c>
      <c r="T1136">
        <f t="shared" si="87"/>
        <v>0</v>
      </c>
    </row>
    <row r="1137" spans="1:20" x14ac:dyDescent="0.25">
      <c r="A1137" t="s">
        <v>230</v>
      </c>
      <c r="B1137">
        <v>0.48483177706031272</v>
      </c>
      <c r="C1137">
        <v>2.6825755E-2</v>
      </c>
      <c r="D1137">
        <v>231</v>
      </c>
      <c r="E1137">
        <v>470</v>
      </c>
      <c r="F1137">
        <v>231</v>
      </c>
      <c r="G1137">
        <v>0.49148936170212759</v>
      </c>
      <c r="H1137">
        <v>0</v>
      </c>
      <c r="I1137" t="s">
        <v>759</v>
      </c>
      <c r="J1137">
        <v>0.49148936170212759</v>
      </c>
      <c r="T1137">
        <f t="shared" si="87"/>
        <v>0</v>
      </c>
    </row>
    <row r="1138" spans="1:20" x14ac:dyDescent="0.25">
      <c r="A1138" t="s">
        <v>231</v>
      </c>
      <c r="B1138">
        <v>0.53571803004318908</v>
      </c>
      <c r="C1138">
        <v>0.97551369499999996</v>
      </c>
      <c r="D1138">
        <v>255</v>
      </c>
      <c r="E1138">
        <v>470</v>
      </c>
      <c r="F1138">
        <v>255</v>
      </c>
      <c r="G1138">
        <v>0.54255319148936165</v>
      </c>
      <c r="H1138">
        <v>0</v>
      </c>
      <c r="I1138" t="s">
        <v>760</v>
      </c>
      <c r="J1138">
        <v>0.54255319148936165</v>
      </c>
      <c r="T1138">
        <f t="shared" si="87"/>
        <v>0</v>
      </c>
    </row>
    <row r="1139" spans="1:20" x14ac:dyDescent="0.25">
      <c r="A1139" t="s">
        <v>232</v>
      </c>
      <c r="B1139">
        <v>0.51632377818546726</v>
      </c>
      <c r="C1139">
        <v>0.95115407000000007</v>
      </c>
      <c r="D1139">
        <v>246</v>
      </c>
      <c r="E1139">
        <v>470</v>
      </c>
      <c r="F1139">
        <v>246</v>
      </c>
      <c r="G1139">
        <v>0.52340425531914891</v>
      </c>
      <c r="H1139">
        <v>0</v>
      </c>
      <c r="I1139" t="s">
        <v>761</v>
      </c>
      <c r="J1139">
        <v>0.52340425531914891</v>
      </c>
      <c r="T1139">
        <f t="shared" si="87"/>
        <v>0</v>
      </c>
    </row>
    <row r="1140" spans="1:20" x14ac:dyDescent="0.25">
      <c r="A1140" t="s">
        <v>233</v>
      </c>
      <c r="B1140">
        <v>0.52496108787902596</v>
      </c>
      <c r="C1140">
        <v>0.95948034999999998</v>
      </c>
      <c r="D1140">
        <v>251</v>
      </c>
      <c r="E1140">
        <v>470</v>
      </c>
      <c r="F1140">
        <v>230</v>
      </c>
      <c r="G1140">
        <v>0.53404255319148941</v>
      </c>
      <c r="H1140">
        <v>0</v>
      </c>
      <c r="I1140" t="s">
        <v>762</v>
      </c>
      <c r="J1140">
        <v>0.48936170212765961</v>
      </c>
      <c r="T1140">
        <f t="shared" si="87"/>
        <v>0</v>
      </c>
    </row>
    <row r="1141" spans="1:20" x14ac:dyDescent="0.25">
      <c r="A1141" t="s">
        <v>234</v>
      </c>
      <c r="B1141">
        <v>0.48269130234546431</v>
      </c>
      <c r="C1141">
        <v>0.14701307999999999</v>
      </c>
      <c r="D1141">
        <v>230</v>
      </c>
      <c r="E1141">
        <v>470</v>
      </c>
      <c r="F1141">
        <v>230</v>
      </c>
      <c r="G1141">
        <v>0.48936170212765961</v>
      </c>
      <c r="H1141">
        <v>0</v>
      </c>
      <c r="I1141" t="s">
        <v>763</v>
      </c>
      <c r="J1141">
        <v>0.48936170212765961</v>
      </c>
      <c r="T1141">
        <f t="shared" si="87"/>
        <v>0</v>
      </c>
    </row>
    <row r="1142" spans="1:20" x14ac:dyDescent="0.25">
      <c r="A1142" t="s">
        <v>235</v>
      </c>
      <c r="B1142">
        <v>0.46432141694209278</v>
      </c>
      <c r="C1142">
        <v>9.1660430000000001E-2</v>
      </c>
      <c r="D1142">
        <v>228</v>
      </c>
      <c r="E1142">
        <v>479</v>
      </c>
      <c r="F1142">
        <v>225</v>
      </c>
      <c r="G1142">
        <v>0.47599164926931109</v>
      </c>
      <c r="H1142">
        <v>0</v>
      </c>
      <c r="I1142" t="s">
        <v>789</v>
      </c>
      <c r="J1142">
        <v>0.46972860125260962</v>
      </c>
      <c r="T1142">
        <f t="shared" si="87"/>
        <v>0</v>
      </c>
    </row>
    <row r="1143" spans="1:20" x14ac:dyDescent="0.25">
      <c r="A1143" t="s">
        <v>236</v>
      </c>
      <c r="B1143">
        <v>0.43921852924580362</v>
      </c>
      <c r="C1143">
        <v>6.0531099999999996E-3</v>
      </c>
      <c r="D1143">
        <v>214</v>
      </c>
      <c r="E1143">
        <v>479</v>
      </c>
      <c r="F1143">
        <v>214</v>
      </c>
      <c r="G1143">
        <v>0.44676409185803762</v>
      </c>
      <c r="H1143">
        <v>0</v>
      </c>
      <c r="I1143" t="s">
        <v>790</v>
      </c>
      <c r="J1143">
        <v>0.44676409185803762</v>
      </c>
      <c r="T1143">
        <f t="shared" si="87"/>
        <v>0</v>
      </c>
    </row>
    <row r="1144" spans="1:20" x14ac:dyDescent="0.25">
      <c r="A1144" t="s">
        <v>237</v>
      </c>
      <c r="B1144">
        <v>0.37739472465227031</v>
      </c>
      <c r="C1144">
        <v>2.9885016000000001E-6</v>
      </c>
      <c r="D1144">
        <v>184</v>
      </c>
      <c r="E1144">
        <v>479</v>
      </c>
      <c r="F1144">
        <v>181</v>
      </c>
      <c r="G1144">
        <v>0.38413361169102289</v>
      </c>
      <c r="H1144">
        <v>0</v>
      </c>
      <c r="I1144" t="s">
        <v>791</v>
      </c>
      <c r="J1144">
        <v>0.37787056367432148</v>
      </c>
      <c r="T1144">
        <f t="shared" si="87"/>
        <v>0</v>
      </c>
    </row>
    <row r="1145" spans="1:20" x14ac:dyDescent="0.25">
      <c r="A1145" t="s">
        <v>238</v>
      </c>
      <c r="B1145">
        <v>0.30952228495282919</v>
      </c>
      <c r="C1145">
        <v>1.0912813E-8</v>
      </c>
      <c r="D1145">
        <v>152</v>
      </c>
      <c r="E1145">
        <v>479</v>
      </c>
      <c r="F1145">
        <v>152</v>
      </c>
      <c r="G1145">
        <v>0.31732776617954073</v>
      </c>
      <c r="H1145">
        <v>0</v>
      </c>
      <c r="I1145" t="s">
        <v>792</v>
      </c>
      <c r="J1145">
        <v>0.31732776617954073</v>
      </c>
      <c r="T1145">
        <f t="shared" si="87"/>
        <v>0</v>
      </c>
    </row>
    <row r="1146" spans="1:20" x14ac:dyDescent="0.25">
      <c r="A1146" t="s">
        <v>239</v>
      </c>
      <c r="B1146">
        <v>0.36537154357313528</v>
      </c>
      <c r="C1146">
        <v>3.8797575000000001E-6</v>
      </c>
      <c r="D1146">
        <v>177</v>
      </c>
      <c r="E1146">
        <v>479</v>
      </c>
      <c r="F1146">
        <v>177</v>
      </c>
      <c r="G1146">
        <v>0.36951983298538621</v>
      </c>
      <c r="H1146">
        <v>0</v>
      </c>
      <c r="I1146" t="s">
        <v>793</v>
      </c>
      <c r="J1146">
        <v>0.36951983298538621</v>
      </c>
      <c r="T1146">
        <f t="shared" si="87"/>
        <v>0</v>
      </c>
    </row>
    <row r="1147" spans="1:20" x14ac:dyDescent="0.25">
      <c r="A1147" t="s">
        <v>240</v>
      </c>
      <c r="B1147">
        <v>0.58119573814117342</v>
      </c>
      <c r="C1147">
        <v>0.98304860000000005</v>
      </c>
      <c r="D1147">
        <v>276</v>
      </c>
      <c r="E1147">
        <v>467</v>
      </c>
      <c r="F1147">
        <v>246</v>
      </c>
      <c r="G1147">
        <v>0.5910064239828694</v>
      </c>
      <c r="H1147">
        <v>0</v>
      </c>
      <c r="I1147" t="s">
        <v>799</v>
      </c>
      <c r="J1147">
        <v>0.52676659528907921</v>
      </c>
      <c r="T1147">
        <f t="shared" si="87"/>
        <v>0</v>
      </c>
    </row>
    <row r="1148" spans="1:20" x14ac:dyDescent="0.25">
      <c r="A1148" t="s">
        <v>241</v>
      </c>
      <c r="B1148">
        <v>0.57817084481953207</v>
      </c>
      <c r="C1148">
        <v>0.98686830000000003</v>
      </c>
      <c r="D1148">
        <v>272</v>
      </c>
      <c r="E1148">
        <v>467</v>
      </c>
      <c r="F1148">
        <v>244</v>
      </c>
      <c r="G1148">
        <v>0.58244111349036398</v>
      </c>
      <c r="H1148">
        <v>0</v>
      </c>
      <c r="I1148" t="s">
        <v>800</v>
      </c>
      <c r="J1148">
        <v>0.5224839400428265</v>
      </c>
      <c r="T1148">
        <f t="shared" si="87"/>
        <v>0</v>
      </c>
    </row>
    <row r="1149" spans="1:20" x14ac:dyDescent="0.25">
      <c r="A1149" t="s">
        <v>242</v>
      </c>
      <c r="B1149">
        <v>0.59386362220881816</v>
      </c>
      <c r="C1149">
        <v>0.98686839999999998</v>
      </c>
      <c r="D1149">
        <v>278</v>
      </c>
      <c r="E1149">
        <v>467</v>
      </c>
      <c r="F1149">
        <v>248</v>
      </c>
      <c r="G1149">
        <v>0.59528907922912211</v>
      </c>
      <c r="H1149">
        <v>0</v>
      </c>
      <c r="I1149" t="s">
        <v>801</v>
      </c>
      <c r="J1149">
        <v>0.53104925053533192</v>
      </c>
      <c r="T1149">
        <f t="shared" si="87"/>
        <v>0</v>
      </c>
    </row>
    <row r="1150" spans="1:20" x14ac:dyDescent="0.25">
      <c r="A1150" t="s">
        <v>243</v>
      </c>
      <c r="B1150">
        <v>0.60175394227554302</v>
      </c>
      <c r="C1150">
        <v>0.98686839999999998</v>
      </c>
      <c r="D1150">
        <v>286</v>
      </c>
      <c r="E1150">
        <v>467</v>
      </c>
      <c r="F1150">
        <v>255</v>
      </c>
      <c r="G1150">
        <v>0.61241970021413272</v>
      </c>
      <c r="H1150">
        <v>0</v>
      </c>
      <c r="I1150" t="s">
        <v>802</v>
      </c>
      <c r="J1150">
        <v>0.54603854389721629</v>
      </c>
      <c r="T1150">
        <f t="shared" si="87"/>
        <v>0</v>
      </c>
    </row>
    <row r="1151" spans="1:20" x14ac:dyDescent="0.25">
      <c r="A1151" t="s">
        <v>244</v>
      </c>
      <c r="B1151">
        <v>0.64121146358479475</v>
      </c>
      <c r="C1151">
        <v>0.98686839999999998</v>
      </c>
      <c r="D1151">
        <v>303</v>
      </c>
      <c r="E1151">
        <v>467</v>
      </c>
      <c r="F1151">
        <v>273</v>
      </c>
      <c r="G1151">
        <v>0.64882226980728053</v>
      </c>
      <c r="H1151">
        <v>0</v>
      </c>
      <c r="I1151" t="s">
        <v>803</v>
      </c>
      <c r="J1151">
        <v>0.58458244111349034</v>
      </c>
      <c r="T1151">
        <f t="shared" si="87"/>
        <v>0</v>
      </c>
    </row>
    <row r="1152" spans="1:20" x14ac:dyDescent="0.25">
      <c r="A1152" t="s">
        <v>245</v>
      </c>
      <c r="B1152">
        <v>0.46559448241810142</v>
      </c>
      <c r="C1152">
        <v>8.9788649999999998E-2</v>
      </c>
      <c r="D1152">
        <v>218</v>
      </c>
      <c r="E1152">
        <v>465</v>
      </c>
      <c r="F1152">
        <v>218</v>
      </c>
      <c r="G1152">
        <v>0.46881720430107532</v>
      </c>
      <c r="H1152">
        <v>0</v>
      </c>
      <c r="I1152" t="s">
        <v>794</v>
      </c>
      <c r="J1152">
        <v>0.46881720430107532</v>
      </c>
      <c r="T1152">
        <f t="shared" si="87"/>
        <v>0</v>
      </c>
    </row>
    <row r="1153" spans="1:20" x14ac:dyDescent="0.25">
      <c r="A1153" t="s">
        <v>246</v>
      </c>
      <c r="B1153">
        <v>0.58405139077764889</v>
      </c>
      <c r="C1153">
        <v>0.9747652</v>
      </c>
      <c r="D1153">
        <v>274</v>
      </c>
      <c r="E1153">
        <v>465</v>
      </c>
      <c r="F1153">
        <v>274</v>
      </c>
      <c r="G1153">
        <v>0.58924731182795698</v>
      </c>
      <c r="H1153">
        <v>0</v>
      </c>
      <c r="I1153" t="s">
        <v>795</v>
      </c>
      <c r="J1153">
        <v>0.58924731182795698</v>
      </c>
      <c r="T1153">
        <f t="shared" si="87"/>
        <v>0</v>
      </c>
    </row>
    <row r="1154" spans="1:20" x14ac:dyDescent="0.25">
      <c r="A1154" t="s">
        <v>247</v>
      </c>
      <c r="B1154">
        <v>0.59230325580747378</v>
      </c>
      <c r="C1154">
        <v>0.98323199999999999</v>
      </c>
      <c r="D1154">
        <v>280</v>
      </c>
      <c r="E1154">
        <v>465</v>
      </c>
      <c r="F1154">
        <v>194</v>
      </c>
      <c r="G1154">
        <v>0.60215053763440862</v>
      </c>
      <c r="H1154">
        <v>0</v>
      </c>
      <c r="I1154" t="s">
        <v>796</v>
      </c>
      <c r="J1154">
        <v>0.41720430107526879</v>
      </c>
      <c r="T1154">
        <f t="shared" si="87"/>
        <v>0</v>
      </c>
    </row>
    <row r="1155" spans="1:20" x14ac:dyDescent="0.25">
      <c r="A1155" t="s">
        <v>248</v>
      </c>
      <c r="B1155">
        <v>0.55846134277823867</v>
      </c>
      <c r="C1155">
        <v>0.95962404999999995</v>
      </c>
      <c r="D1155">
        <v>263</v>
      </c>
      <c r="E1155">
        <v>465</v>
      </c>
      <c r="F1155">
        <v>263</v>
      </c>
      <c r="G1155">
        <v>0.56559139784946233</v>
      </c>
      <c r="H1155">
        <v>0</v>
      </c>
      <c r="I1155" t="s">
        <v>797</v>
      </c>
      <c r="J1155">
        <v>0.56559139784946233</v>
      </c>
      <c r="T1155">
        <f t="shared" si="87"/>
        <v>0</v>
      </c>
    </row>
    <row r="1156" spans="1:20" x14ac:dyDescent="0.25">
      <c r="A1156" t="s">
        <v>249</v>
      </c>
      <c r="B1156">
        <v>0.59304655358524416</v>
      </c>
      <c r="C1156">
        <v>0.98686759999999996</v>
      </c>
      <c r="D1156">
        <v>278</v>
      </c>
      <c r="E1156">
        <v>465</v>
      </c>
      <c r="F1156">
        <v>278</v>
      </c>
      <c r="G1156">
        <v>0.59784946236559144</v>
      </c>
      <c r="H1156">
        <v>0</v>
      </c>
      <c r="I1156" t="s">
        <v>798</v>
      </c>
      <c r="J1156">
        <v>0.59784946236559144</v>
      </c>
      <c r="T1156">
        <f t="shared" si="87"/>
        <v>0</v>
      </c>
    </row>
    <row r="1157" spans="1:20" x14ac:dyDescent="0.25">
      <c r="A1157" t="s">
        <v>250</v>
      </c>
      <c r="B1157">
        <v>0.28827497167386651</v>
      </c>
      <c r="C1157">
        <v>6.3713390000000001E-9</v>
      </c>
      <c r="D1157">
        <v>134</v>
      </c>
      <c r="E1157">
        <v>455</v>
      </c>
      <c r="F1157">
        <v>134</v>
      </c>
      <c r="G1157">
        <v>0.29450549450549451</v>
      </c>
      <c r="H1157">
        <v>0</v>
      </c>
      <c r="I1157" t="s">
        <v>824</v>
      </c>
      <c r="J1157">
        <v>0.29450549450549451</v>
      </c>
      <c r="T1157">
        <f t="shared" si="87"/>
        <v>0</v>
      </c>
    </row>
    <row r="1158" spans="1:20" x14ac:dyDescent="0.25">
      <c r="A1158" t="s">
        <v>251</v>
      </c>
      <c r="B1158">
        <v>0.59775684357005787</v>
      </c>
      <c r="C1158">
        <v>0.98686839999999998</v>
      </c>
      <c r="D1158">
        <v>276</v>
      </c>
      <c r="E1158">
        <v>455</v>
      </c>
      <c r="F1158">
        <v>275</v>
      </c>
      <c r="G1158">
        <v>0.60659340659340655</v>
      </c>
      <c r="H1158">
        <v>0</v>
      </c>
      <c r="I1158" t="s">
        <v>825</v>
      </c>
      <c r="J1158">
        <v>0.60439560439560436</v>
      </c>
      <c r="T1158">
        <f t="shared" si="87"/>
        <v>0</v>
      </c>
    </row>
    <row r="1159" spans="1:20" x14ac:dyDescent="0.25">
      <c r="A1159" t="s">
        <v>252</v>
      </c>
      <c r="B1159">
        <v>0.58841805408804382</v>
      </c>
      <c r="C1159">
        <v>0.98686839999999998</v>
      </c>
      <c r="D1159">
        <v>272</v>
      </c>
      <c r="E1159">
        <v>455</v>
      </c>
      <c r="F1159">
        <v>271</v>
      </c>
      <c r="G1159">
        <v>0.59780219780219779</v>
      </c>
      <c r="H1159">
        <v>0</v>
      </c>
      <c r="I1159" t="s">
        <v>826</v>
      </c>
      <c r="J1159">
        <v>0.5956043956043956</v>
      </c>
      <c r="T1159">
        <f t="shared" si="87"/>
        <v>0</v>
      </c>
    </row>
    <row r="1160" spans="1:20" x14ac:dyDescent="0.25">
      <c r="A1160" t="s">
        <v>253</v>
      </c>
      <c r="B1160">
        <v>0.62706501585354968</v>
      </c>
      <c r="C1160">
        <v>0.98686839999999998</v>
      </c>
      <c r="D1160">
        <v>290</v>
      </c>
      <c r="E1160">
        <v>455</v>
      </c>
      <c r="F1160">
        <v>283</v>
      </c>
      <c r="G1160">
        <v>0.63736263736263732</v>
      </c>
      <c r="H1160">
        <v>0</v>
      </c>
      <c r="I1160" t="s">
        <v>827</v>
      </c>
      <c r="J1160">
        <v>0.62197802197802199</v>
      </c>
      <c r="T1160">
        <f t="shared" ref="T1160:T1223" si="88">IF(A1160=I1160,1,0)</f>
        <v>0</v>
      </c>
    </row>
    <row r="1161" spans="1:20" x14ac:dyDescent="0.25">
      <c r="A1161" t="s">
        <v>254</v>
      </c>
      <c r="B1161">
        <v>0.60649260738055</v>
      </c>
      <c r="C1161">
        <v>0.98686839999999998</v>
      </c>
      <c r="D1161">
        <v>279</v>
      </c>
      <c r="E1161">
        <v>455</v>
      </c>
      <c r="F1161">
        <v>274</v>
      </c>
      <c r="G1161">
        <v>0.61318681318681323</v>
      </c>
      <c r="H1161">
        <v>0</v>
      </c>
      <c r="I1161" t="s">
        <v>828</v>
      </c>
      <c r="J1161">
        <v>0.60219780219780217</v>
      </c>
      <c r="T1161">
        <f t="shared" si="88"/>
        <v>0</v>
      </c>
    </row>
    <row r="1162" spans="1:20" x14ac:dyDescent="0.25">
      <c r="A1162" t="s">
        <v>255</v>
      </c>
      <c r="B1162">
        <v>0.62751450866575609</v>
      </c>
      <c r="C1162">
        <v>0.96902529999999998</v>
      </c>
      <c r="D1162">
        <v>294</v>
      </c>
      <c r="E1162">
        <v>461</v>
      </c>
      <c r="F1162">
        <v>294</v>
      </c>
      <c r="G1162">
        <v>0.63774403470715835</v>
      </c>
      <c r="H1162">
        <v>0</v>
      </c>
      <c r="I1162" t="s">
        <v>804</v>
      </c>
      <c r="J1162">
        <v>0.63774403470715835</v>
      </c>
      <c r="T1162">
        <f t="shared" si="88"/>
        <v>0</v>
      </c>
    </row>
    <row r="1163" spans="1:20" x14ac:dyDescent="0.25">
      <c r="A1163" t="s">
        <v>256</v>
      </c>
      <c r="B1163">
        <v>0.58507624054332652</v>
      </c>
      <c r="C1163">
        <v>0.95640840000000005</v>
      </c>
      <c r="D1163">
        <v>275</v>
      </c>
      <c r="E1163">
        <v>461</v>
      </c>
      <c r="F1163">
        <v>273</v>
      </c>
      <c r="G1163">
        <v>0.59652928416485895</v>
      </c>
      <c r="H1163">
        <v>0</v>
      </c>
      <c r="I1163" t="s">
        <v>805</v>
      </c>
      <c r="J1163">
        <v>0.59219088937093278</v>
      </c>
      <c r="T1163">
        <f t="shared" si="88"/>
        <v>0</v>
      </c>
    </row>
    <row r="1164" spans="1:20" x14ac:dyDescent="0.25">
      <c r="A1164" t="s">
        <v>257</v>
      </c>
      <c r="B1164">
        <v>0.63108497543581588</v>
      </c>
      <c r="C1164">
        <v>0.96511599999999997</v>
      </c>
      <c r="D1164">
        <v>298</v>
      </c>
      <c r="E1164">
        <v>461</v>
      </c>
      <c r="F1164">
        <v>296</v>
      </c>
      <c r="G1164">
        <v>0.6464208242950108</v>
      </c>
      <c r="H1164">
        <v>0</v>
      </c>
      <c r="I1164" t="s">
        <v>806</v>
      </c>
      <c r="J1164">
        <v>0.64208242950108463</v>
      </c>
      <c r="T1164">
        <f t="shared" si="88"/>
        <v>0</v>
      </c>
    </row>
    <row r="1165" spans="1:20" x14ac:dyDescent="0.25">
      <c r="A1165" t="s">
        <v>258</v>
      </c>
      <c r="B1165">
        <v>0.59175340395263054</v>
      </c>
      <c r="C1165">
        <v>0.95637983000000004</v>
      </c>
      <c r="D1165">
        <v>277</v>
      </c>
      <c r="E1165">
        <v>461</v>
      </c>
      <c r="F1165">
        <v>277</v>
      </c>
      <c r="G1165">
        <v>0.60086767895878523</v>
      </c>
      <c r="H1165">
        <v>0</v>
      </c>
      <c r="I1165" t="s">
        <v>807</v>
      </c>
      <c r="J1165">
        <v>0.60086767895878523</v>
      </c>
      <c r="T1165">
        <f t="shared" si="88"/>
        <v>0</v>
      </c>
    </row>
    <row r="1166" spans="1:20" x14ac:dyDescent="0.25">
      <c r="A1166" t="s">
        <v>259</v>
      </c>
      <c r="B1166">
        <v>0.54920887245766203</v>
      </c>
      <c r="C1166">
        <v>0.87166569999999999</v>
      </c>
      <c r="D1166">
        <v>255</v>
      </c>
      <c r="E1166">
        <v>461</v>
      </c>
      <c r="F1166">
        <v>255</v>
      </c>
      <c r="G1166">
        <v>0.55314533622559658</v>
      </c>
      <c r="H1166">
        <v>0</v>
      </c>
      <c r="I1166" t="s">
        <v>808</v>
      </c>
      <c r="J1166">
        <v>0.55314533622559658</v>
      </c>
      <c r="T1166">
        <f t="shared" si="88"/>
        <v>0</v>
      </c>
    </row>
    <row r="1167" spans="1:20" x14ac:dyDescent="0.25">
      <c r="A1167" t="s">
        <v>260</v>
      </c>
      <c r="B1167">
        <v>0.37266913491077153</v>
      </c>
      <c r="C1167">
        <v>2.6559972500000001E-5</v>
      </c>
      <c r="D1167">
        <v>187</v>
      </c>
      <c r="E1167">
        <v>494</v>
      </c>
      <c r="F1167">
        <v>177</v>
      </c>
      <c r="G1167">
        <v>0.37854251012145751</v>
      </c>
      <c r="H1167">
        <v>0</v>
      </c>
      <c r="I1167" t="s">
        <v>809</v>
      </c>
      <c r="J1167">
        <v>0.3582995951417004</v>
      </c>
      <c r="T1167">
        <f t="shared" si="88"/>
        <v>0</v>
      </c>
    </row>
    <row r="1168" spans="1:20" x14ac:dyDescent="0.25">
      <c r="A1168" t="s">
        <v>261</v>
      </c>
      <c r="B1168">
        <v>0.28544013762903292</v>
      </c>
      <c r="C1168">
        <v>3.2626665000000001E-8</v>
      </c>
      <c r="D1168">
        <v>143</v>
      </c>
      <c r="E1168">
        <v>494</v>
      </c>
      <c r="F1168">
        <v>133</v>
      </c>
      <c r="G1168">
        <v>0.28947368421052633</v>
      </c>
      <c r="H1168">
        <v>0</v>
      </c>
      <c r="I1168" t="s">
        <v>810</v>
      </c>
      <c r="J1168">
        <v>0.26923076923076922</v>
      </c>
      <c r="T1168">
        <f t="shared" si="88"/>
        <v>0</v>
      </c>
    </row>
    <row r="1169" spans="1:20" x14ac:dyDescent="0.25">
      <c r="A1169" t="s">
        <v>262</v>
      </c>
      <c r="B1169">
        <v>0.27060742424627687</v>
      </c>
      <c r="C1169">
        <v>4.2565669000000014E-9</v>
      </c>
      <c r="D1169">
        <v>134</v>
      </c>
      <c r="E1169">
        <v>494</v>
      </c>
      <c r="F1169">
        <v>124</v>
      </c>
      <c r="G1169">
        <v>0.27125506072874489</v>
      </c>
      <c r="H1169">
        <v>0</v>
      </c>
      <c r="I1169" t="s">
        <v>811</v>
      </c>
      <c r="J1169">
        <v>0.25101214574898778</v>
      </c>
      <c r="T1169">
        <f t="shared" si="88"/>
        <v>0</v>
      </c>
    </row>
    <row r="1170" spans="1:20" x14ac:dyDescent="0.25">
      <c r="A1170" t="s">
        <v>263</v>
      </c>
      <c r="B1170">
        <v>0.3001221402787479</v>
      </c>
      <c r="C1170">
        <v>6.9273310500000002E-8</v>
      </c>
      <c r="D1170">
        <v>149</v>
      </c>
      <c r="E1170">
        <v>494</v>
      </c>
      <c r="F1170">
        <v>139</v>
      </c>
      <c r="G1170">
        <v>0.30161943319838058</v>
      </c>
      <c r="H1170">
        <v>0</v>
      </c>
      <c r="I1170" t="s">
        <v>812</v>
      </c>
      <c r="J1170">
        <v>0.28137651821862347</v>
      </c>
      <c r="T1170">
        <f t="shared" si="88"/>
        <v>0</v>
      </c>
    </row>
    <row r="1171" spans="1:20" x14ac:dyDescent="0.25">
      <c r="A1171" t="s">
        <v>264</v>
      </c>
      <c r="B1171">
        <v>0.33208937659735571</v>
      </c>
      <c r="C1171">
        <v>2.8034898E-7</v>
      </c>
      <c r="D1171">
        <v>165</v>
      </c>
      <c r="E1171">
        <v>494</v>
      </c>
      <c r="F1171">
        <v>159</v>
      </c>
      <c r="G1171">
        <v>0.33400809716599189</v>
      </c>
      <c r="H1171">
        <v>0</v>
      </c>
      <c r="I1171" t="s">
        <v>813</v>
      </c>
      <c r="J1171">
        <v>0.32186234817813758</v>
      </c>
      <c r="T1171">
        <f t="shared" si="88"/>
        <v>0</v>
      </c>
    </row>
    <row r="1172" spans="1:20" x14ac:dyDescent="0.25">
      <c r="A1172" t="s">
        <v>265</v>
      </c>
      <c r="B1172">
        <v>0.37098858576529792</v>
      </c>
      <c r="C1172">
        <v>8.6731952500000004E-7</v>
      </c>
      <c r="D1172">
        <v>167</v>
      </c>
      <c r="E1172">
        <v>448</v>
      </c>
      <c r="F1172">
        <v>167</v>
      </c>
      <c r="G1172">
        <v>0.37276785714285721</v>
      </c>
      <c r="H1172">
        <v>0</v>
      </c>
      <c r="I1172" t="s">
        <v>814</v>
      </c>
      <c r="J1172">
        <v>0.37276785714285721</v>
      </c>
      <c r="T1172">
        <f t="shared" si="88"/>
        <v>0</v>
      </c>
    </row>
    <row r="1173" spans="1:20" x14ac:dyDescent="0.25">
      <c r="A1173" t="s">
        <v>266</v>
      </c>
      <c r="B1173">
        <v>0.42072820876825989</v>
      </c>
      <c r="C1173">
        <v>6.4494535000000001E-6</v>
      </c>
      <c r="D1173">
        <v>191</v>
      </c>
      <c r="E1173">
        <v>448</v>
      </c>
      <c r="F1173">
        <v>191</v>
      </c>
      <c r="G1173">
        <v>0.4263392857142857</v>
      </c>
      <c r="H1173">
        <v>0</v>
      </c>
      <c r="I1173" t="s">
        <v>815</v>
      </c>
      <c r="J1173">
        <v>0.4263392857142857</v>
      </c>
      <c r="T1173">
        <f t="shared" si="88"/>
        <v>0</v>
      </c>
    </row>
    <row r="1174" spans="1:20" x14ac:dyDescent="0.25">
      <c r="A1174" t="s">
        <v>267</v>
      </c>
      <c r="B1174">
        <v>0.35406228731759071</v>
      </c>
      <c r="C1174">
        <v>2.2320858000000001E-7</v>
      </c>
      <c r="D1174">
        <v>160</v>
      </c>
      <c r="E1174">
        <v>448</v>
      </c>
      <c r="F1174">
        <v>160</v>
      </c>
      <c r="G1174">
        <v>0.35714285714285721</v>
      </c>
      <c r="H1174">
        <v>0</v>
      </c>
      <c r="I1174" t="s">
        <v>816</v>
      </c>
      <c r="J1174">
        <v>0.35714285714285721</v>
      </c>
      <c r="T1174">
        <f t="shared" si="88"/>
        <v>0</v>
      </c>
    </row>
    <row r="1175" spans="1:20" x14ac:dyDescent="0.25">
      <c r="A1175" t="s">
        <v>268</v>
      </c>
      <c r="B1175">
        <v>0.40196432821864497</v>
      </c>
      <c r="C1175">
        <v>1.3718827000000001E-6</v>
      </c>
      <c r="D1175">
        <v>182</v>
      </c>
      <c r="E1175">
        <v>448</v>
      </c>
      <c r="F1175">
        <v>182</v>
      </c>
      <c r="G1175">
        <v>0.40625</v>
      </c>
      <c r="H1175">
        <v>0</v>
      </c>
      <c r="I1175" t="s">
        <v>817</v>
      </c>
      <c r="J1175">
        <v>0.40625</v>
      </c>
      <c r="T1175">
        <f t="shared" si="88"/>
        <v>0</v>
      </c>
    </row>
    <row r="1176" spans="1:20" x14ac:dyDescent="0.25">
      <c r="A1176" t="s">
        <v>269</v>
      </c>
      <c r="B1176">
        <v>0.36203242283126869</v>
      </c>
      <c r="C1176">
        <v>1.9096659500000001E-7</v>
      </c>
      <c r="D1176">
        <v>164</v>
      </c>
      <c r="E1176">
        <v>448</v>
      </c>
      <c r="F1176">
        <v>164</v>
      </c>
      <c r="G1176">
        <v>0.36607142857142849</v>
      </c>
      <c r="H1176">
        <v>0</v>
      </c>
      <c r="I1176" t="s">
        <v>818</v>
      </c>
      <c r="J1176">
        <v>0.36607142857142849</v>
      </c>
      <c r="T1176">
        <f t="shared" si="88"/>
        <v>0</v>
      </c>
    </row>
    <row r="1177" spans="1:20" x14ac:dyDescent="0.25">
      <c r="A1177" t="s">
        <v>270</v>
      </c>
      <c r="B1177">
        <v>0.24350796560611121</v>
      </c>
      <c r="C1177">
        <v>3.8443772999999999E-10</v>
      </c>
      <c r="D1177">
        <v>116</v>
      </c>
      <c r="E1177">
        <v>464</v>
      </c>
      <c r="F1177">
        <v>116</v>
      </c>
      <c r="G1177">
        <v>0.25</v>
      </c>
      <c r="H1177">
        <v>0</v>
      </c>
      <c r="I1177" t="s">
        <v>819</v>
      </c>
      <c r="J1177">
        <v>0.25</v>
      </c>
      <c r="T1177">
        <f t="shared" si="88"/>
        <v>0</v>
      </c>
    </row>
    <row r="1178" spans="1:20" x14ac:dyDescent="0.25">
      <c r="A1178" t="s">
        <v>271</v>
      </c>
      <c r="B1178">
        <v>0.26368150451629091</v>
      </c>
      <c r="C1178">
        <v>3.8443772999999999E-10</v>
      </c>
      <c r="D1178">
        <v>124</v>
      </c>
      <c r="E1178">
        <v>464</v>
      </c>
      <c r="F1178">
        <v>124</v>
      </c>
      <c r="G1178">
        <v>0.26724137931034481</v>
      </c>
      <c r="H1178">
        <v>0</v>
      </c>
      <c r="I1178" t="s">
        <v>820</v>
      </c>
      <c r="J1178">
        <v>0.26724137931034481</v>
      </c>
      <c r="T1178">
        <f t="shared" si="88"/>
        <v>0</v>
      </c>
    </row>
    <row r="1179" spans="1:20" x14ac:dyDescent="0.25">
      <c r="A1179" t="s">
        <v>272</v>
      </c>
      <c r="B1179">
        <v>0.26255121781471241</v>
      </c>
      <c r="C1179">
        <v>3.8443772999999999E-10</v>
      </c>
      <c r="D1179">
        <v>125</v>
      </c>
      <c r="E1179">
        <v>464</v>
      </c>
      <c r="F1179">
        <v>125</v>
      </c>
      <c r="G1179">
        <v>0.26939655172413801</v>
      </c>
      <c r="H1179">
        <v>0</v>
      </c>
      <c r="I1179" t="s">
        <v>821</v>
      </c>
      <c r="J1179">
        <v>0.26939655172413801</v>
      </c>
      <c r="T1179">
        <f t="shared" si="88"/>
        <v>0</v>
      </c>
    </row>
    <row r="1180" spans="1:20" x14ac:dyDescent="0.25">
      <c r="A1180" t="s">
        <v>273</v>
      </c>
      <c r="B1180">
        <v>0.25845733064200199</v>
      </c>
      <c r="C1180">
        <v>3.8443772999999999E-10</v>
      </c>
      <c r="D1180">
        <v>122</v>
      </c>
      <c r="E1180">
        <v>464</v>
      </c>
      <c r="F1180">
        <v>122</v>
      </c>
      <c r="G1180">
        <v>0.26293103448275862</v>
      </c>
      <c r="H1180">
        <v>0</v>
      </c>
      <c r="I1180" t="s">
        <v>822</v>
      </c>
      <c r="J1180">
        <v>0.26293103448275862</v>
      </c>
      <c r="T1180">
        <f t="shared" si="88"/>
        <v>0</v>
      </c>
    </row>
    <row r="1181" spans="1:20" x14ac:dyDescent="0.25">
      <c r="A1181" t="s">
        <v>274</v>
      </c>
      <c r="B1181">
        <v>0.26026883686496488</v>
      </c>
      <c r="C1181">
        <v>3.8443772999999999E-10</v>
      </c>
      <c r="D1181">
        <v>124</v>
      </c>
      <c r="E1181">
        <v>464</v>
      </c>
      <c r="F1181">
        <v>124</v>
      </c>
      <c r="G1181">
        <v>0.26724137931034481</v>
      </c>
      <c r="H1181">
        <v>0</v>
      </c>
      <c r="I1181" t="s">
        <v>823</v>
      </c>
      <c r="J1181">
        <v>0.26724137931034481</v>
      </c>
      <c r="T1181">
        <f t="shared" si="88"/>
        <v>0</v>
      </c>
    </row>
    <row r="1182" spans="1:20" x14ac:dyDescent="0.25">
      <c r="A1182" t="s">
        <v>275</v>
      </c>
      <c r="B1182">
        <v>0.31209019408205818</v>
      </c>
      <c r="C1182">
        <v>3.9544229999999999E-10</v>
      </c>
      <c r="D1182">
        <v>147</v>
      </c>
      <c r="E1182">
        <v>473</v>
      </c>
      <c r="F1182">
        <v>143</v>
      </c>
      <c r="G1182">
        <v>0.31078224101479918</v>
      </c>
      <c r="H1182">
        <v>0</v>
      </c>
      <c r="I1182" t="s">
        <v>829</v>
      </c>
      <c r="J1182">
        <v>0.30232558139534882</v>
      </c>
      <c r="T1182">
        <f t="shared" si="88"/>
        <v>0</v>
      </c>
    </row>
    <row r="1183" spans="1:20" x14ac:dyDescent="0.25">
      <c r="A1183" t="s">
        <v>276</v>
      </c>
      <c r="B1183">
        <v>0.21597459640017039</v>
      </c>
      <c r="C1183">
        <v>3.8443772999999999E-10</v>
      </c>
      <c r="D1183">
        <v>105</v>
      </c>
      <c r="E1183">
        <v>473</v>
      </c>
      <c r="F1183">
        <v>105</v>
      </c>
      <c r="G1183">
        <v>0.22198731501057081</v>
      </c>
      <c r="H1183">
        <v>0</v>
      </c>
      <c r="I1183" t="s">
        <v>830</v>
      </c>
      <c r="J1183">
        <v>0.22198731501057081</v>
      </c>
      <c r="T1183">
        <f t="shared" si="88"/>
        <v>0</v>
      </c>
    </row>
    <row r="1184" spans="1:20" x14ac:dyDescent="0.25">
      <c r="A1184" t="s">
        <v>277</v>
      </c>
      <c r="B1184">
        <v>0.21290638331125411</v>
      </c>
      <c r="C1184">
        <v>3.8443772999999999E-10</v>
      </c>
      <c r="D1184">
        <v>102</v>
      </c>
      <c r="E1184">
        <v>473</v>
      </c>
      <c r="F1184">
        <v>102</v>
      </c>
      <c r="G1184">
        <v>0.21564482029598309</v>
      </c>
      <c r="H1184">
        <v>0</v>
      </c>
      <c r="I1184" t="s">
        <v>831</v>
      </c>
      <c r="J1184">
        <v>0.21564482029598309</v>
      </c>
      <c r="T1184">
        <f t="shared" si="88"/>
        <v>0</v>
      </c>
    </row>
    <row r="1185" spans="1:20" x14ac:dyDescent="0.25">
      <c r="A1185" t="s">
        <v>278</v>
      </c>
      <c r="B1185">
        <v>0.21084989354919159</v>
      </c>
      <c r="C1185">
        <v>3.8443772999999999E-10</v>
      </c>
      <c r="D1185">
        <v>102</v>
      </c>
      <c r="E1185">
        <v>473</v>
      </c>
      <c r="F1185">
        <v>96</v>
      </c>
      <c r="G1185">
        <v>0.21564482029598309</v>
      </c>
      <c r="H1185">
        <v>0</v>
      </c>
      <c r="I1185" t="s">
        <v>832</v>
      </c>
      <c r="J1185">
        <v>0.20295983086680761</v>
      </c>
      <c r="T1185">
        <f t="shared" si="88"/>
        <v>0</v>
      </c>
    </row>
    <row r="1186" spans="1:20" x14ac:dyDescent="0.25">
      <c r="A1186" t="s">
        <v>279</v>
      </c>
      <c r="B1186">
        <v>0.1593292724545749</v>
      </c>
      <c r="C1186">
        <v>3.8443772999999999E-10</v>
      </c>
      <c r="D1186">
        <v>76</v>
      </c>
      <c r="E1186">
        <v>473</v>
      </c>
      <c r="F1186">
        <v>76</v>
      </c>
      <c r="G1186">
        <v>0.16067653276955601</v>
      </c>
      <c r="H1186">
        <v>0</v>
      </c>
      <c r="I1186" t="s">
        <v>833</v>
      </c>
      <c r="J1186">
        <v>0.16067653276955601</v>
      </c>
      <c r="T1186">
        <f t="shared" si="88"/>
        <v>0</v>
      </c>
    </row>
    <row r="1187" spans="1:20" x14ac:dyDescent="0.25">
      <c r="A1187" t="s">
        <v>280</v>
      </c>
      <c r="B1187">
        <v>0.5332526521471278</v>
      </c>
      <c r="C1187">
        <v>0.96814566999999996</v>
      </c>
      <c r="D1187">
        <v>251</v>
      </c>
      <c r="E1187">
        <v>473</v>
      </c>
      <c r="F1187">
        <v>235</v>
      </c>
      <c r="G1187">
        <v>0.53065539112050741</v>
      </c>
      <c r="H1187">
        <v>0</v>
      </c>
      <c r="I1187" t="s">
        <v>834</v>
      </c>
      <c r="J1187">
        <v>0.49682875264270621</v>
      </c>
      <c r="T1187">
        <f t="shared" si="88"/>
        <v>0</v>
      </c>
    </row>
    <row r="1188" spans="1:20" x14ac:dyDescent="0.25">
      <c r="A1188" t="s">
        <v>281</v>
      </c>
      <c r="B1188">
        <v>0.14241758074850891</v>
      </c>
      <c r="C1188">
        <v>3.8443772999999999E-10</v>
      </c>
      <c r="D1188">
        <v>71</v>
      </c>
      <c r="E1188">
        <v>473</v>
      </c>
      <c r="F1188">
        <v>71</v>
      </c>
      <c r="G1188">
        <v>0.15010570824524311</v>
      </c>
      <c r="H1188">
        <v>0</v>
      </c>
      <c r="I1188" t="s">
        <v>835</v>
      </c>
      <c r="J1188">
        <v>0.15010570824524311</v>
      </c>
      <c r="T1188">
        <f t="shared" si="88"/>
        <v>0</v>
      </c>
    </row>
    <row r="1189" spans="1:20" x14ac:dyDescent="0.25">
      <c r="A1189" t="s">
        <v>282</v>
      </c>
      <c r="B1189">
        <v>0.2105824049521299</v>
      </c>
      <c r="C1189">
        <v>3.8443772999999999E-10</v>
      </c>
      <c r="D1189">
        <v>102</v>
      </c>
      <c r="E1189">
        <v>473</v>
      </c>
      <c r="F1189">
        <v>102</v>
      </c>
      <c r="G1189">
        <v>0.21564482029598309</v>
      </c>
      <c r="H1189">
        <v>0</v>
      </c>
      <c r="I1189" t="s">
        <v>836</v>
      </c>
      <c r="J1189">
        <v>0.21564482029598309</v>
      </c>
      <c r="T1189">
        <f t="shared" si="88"/>
        <v>0</v>
      </c>
    </row>
    <row r="1190" spans="1:20" x14ac:dyDescent="0.25">
      <c r="A1190" t="s">
        <v>283</v>
      </c>
      <c r="B1190">
        <v>0.1632648167392107</v>
      </c>
      <c r="C1190">
        <v>3.8443772999999999E-10</v>
      </c>
      <c r="D1190">
        <v>74</v>
      </c>
      <c r="E1190">
        <v>473</v>
      </c>
      <c r="F1190">
        <v>74</v>
      </c>
      <c r="G1190">
        <v>0.15644820295983089</v>
      </c>
      <c r="H1190">
        <v>0</v>
      </c>
      <c r="I1190" t="s">
        <v>837</v>
      </c>
      <c r="J1190">
        <v>0.15644820295983089</v>
      </c>
      <c r="T1190">
        <f t="shared" si="88"/>
        <v>0</v>
      </c>
    </row>
    <row r="1191" spans="1:20" x14ac:dyDescent="0.25">
      <c r="A1191" t="s">
        <v>284</v>
      </c>
      <c r="B1191">
        <v>7.8954786278431027E-2</v>
      </c>
      <c r="C1191">
        <v>3.8443772999999999E-10</v>
      </c>
      <c r="D1191">
        <v>39</v>
      </c>
      <c r="E1191">
        <v>473</v>
      </c>
      <c r="F1191">
        <v>39</v>
      </c>
      <c r="G1191">
        <v>8.2452431289640596E-2</v>
      </c>
      <c r="H1191">
        <v>0</v>
      </c>
      <c r="I1191" t="s">
        <v>838</v>
      </c>
      <c r="J1191">
        <v>8.2452431289640596E-2</v>
      </c>
      <c r="T1191">
        <f t="shared" si="88"/>
        <v>0</v>
      </c>
    </row>
    <row r="1192" spans="1:20" x14ac:dyDescent="0.25">
      <c r="A1192" t="s">
        <v>285</v>
      </c>
      <c r="B1192">
        <v>0.37159713086605328</v>
      </c>
      <c r="C1192">
        <v>2.9011355000000001E-6</v>
      </c>
      <c r="D1192">
        <v>185</v>
      </c>
      <c r="E1192">
        <v>494</v>
      </c>
      <c r="F1192">
        <v>178</v>
      </c>
      <c r="G1192">
        <v>0.37449392712550611</v>
      </c>
      <c r="H1192">
        <v>0</v>
      </c>
      <c r="I1192" t="s">
        <v>844</v>
      </c>
      <c r="J1192">
        <v>0.36032388663967613</v>
      </c>
      <c r="T1192">
        <f t="shared" si="88"/>
        <v>0</v>
      </c>
    </row>
    <row r="1193" spans="1:20" x14ac:dyDescent="0.25">
      <c r="A1193" t="s">
        <v>286</v>
      </c>
      <c r="B1193">
        <v>0.3313766982866504</v>
      </c>
      <c r="C1193">
        <v>3.8303593499999998E-8</v>
      </c>
      <c r="D1193">
        <v>164</v>
      </c>
      <c r="E1193">
        <v>494</v>
      </c>
      <c r="F1193">
        <v>154</v>
      </c>
      <c r="G1193">
        <v>0.33198380566801622</v>
      </c>
      <c r="H1193">
        <v>0</v>
      </c>
      <c r="I1193" t="s">
        <v>845</v>
      </c>
      <c r="J1193">
        <v>0.31174089068825911</v>
      </c>
      <c r="T1193">
        <f t="shared" si="88"/>
        <v>0</v>
      </c>
    </row>
    <row r="1194" spans="1:20" x14ac:dyDescent="0.25">
      <c r="A1194" t="s">
        <v>287</v>
      </c>
      <c r="B1194">
        <v>0.33223879825131042</v>
      </c>
      <c r="C1194">
        <v>2.1097027999999999E-8</v>
      </c>
      <c r="D1194">
        <v>168</v>
      </c>
      <c r="E1194">
        <v>494</v>
      </c>
      <c r="F1194">
        <v>158</v>
      </c>
      <c r="G1194">
        <v>0.34008097165991902</v>
      </c>
      <c r="H1194">
        <v>0</v>
      </c>
      <c r="I1194" t="s">
        <v>846</v>
      </c>
      <c r="J1194">
        <v>0.31983805668016202</v>
      </c>
      <c r="T1194">
        <f t="shared" si="88"/>
        <v>0</v>
      </c>
    </row>
    <row r="1195" spans="1:20" x14ac:dyDescent="0.25">
      <c r="A1195" t="s">
        <v>288</v>
      </c>
      <c r="B1195">
        <v>0.29411602716002161</v>
      </c>
      <c r="C1195">
        <v>4.3465607500000014E-9</v>
      </c>
      <c r="D1195">
        <v>147</v>
      </c>
      <c r="E1195">
        <v>494</v>
      </c>
      <c r="F1195">
        <v>137</v>
      </c>
      <c r="G1195">
        <v>0.29757085020242913</v>
      </c>
      <c r="H1195">
        <v>0</v>
      </c>
      <c r="I1195" t="s">
        <v>847</v>
      </c>
      <c r="J1195">
        <v>0.27732793522267207</v>
      </c>
      <c r="T1195">
        <f t="shared" si="88"/>
        <v>0</v>
      </c>
    </row>
    <row r="1196" spans="1:20" x14ac:dyDescent="0.25">
      <c r="A1196" t="s">
        <v>289</v>
      </c>
      <c r="B1196">
        <v>0.24329719908441511</v>
      </c>
      <c r="C1196">
        <v>1.3177375999999999E-9</v>
      </c>
      <c r="D1196">
        <v>120</v>
      </c>
      <c r="E1196">
        <v>494</v>
      </c>
      <c r="F1196">
        <v>110</v>
      </c>
      <c r="G1196">
        <v>0.24291497975708501</v>
      </c>
      <c r="H1196">
        <v>0</v>
      </c>
      <c r="I1196" t="s">
        <v>848</v>
      </c>
      <c r="J1196">
        <v>0.2226720647773279</v>
      </c>
      <c r="T1196">
        <f t="shared" si="88"/>
        <v>0</v>
      </c>
    </row>
    <row r="1197" spans="1:20" x14ac:dyDescent="0.25">
      <c r="A1197" t="s">
        <v>290</v>
      </c>
      <c r="B1197">
        <v>0.70763135865268179</v>
      </c>
      <c r="C1197">
        <v>0.98686839999999998</v>
      </c>
      <c r="D1197">
        <v>307</v>
      </c>
      <c r="E1197">
        <v>428</v>
      </c>
      <c r="F1197">
        <v>300</v>
      </c>
      <c r="G1197">
        <v>0.71728971962616828</v>
      </c>
      <c r="H1197">
        <v>0</v>
      </c>
      <c r="I1197" t="s">
        <v>849</v>
      </c>
      <c r="J1197">
        <v>0.7009345794392523</v>
      </c>
      <c r="T1197">
        <f t="shared" si="88"/>
        <v>0</v>
      </c>
    </row>
    <row r="1198" spans="1:20" x14ac:dyDescent="0.25">
      <c r="A1198" t="s">
        <v>291</v>
      </c>
      <c r="B1198">
        <v>0.73531526694527394</v>
      </c>
      <c r="C1198">
        <v>0.98686839999999998</v>
      </c>
      <c r="D1198">
        <v>318</v>
      </c>
      <c r="E1198">
        <v>428</v>
      </c>
      <c r="F1198">
        <v>311</v>
      </c>
      <c r="G1198">
        <v>0.7429906542056075</v>
      </c>
      <c r="H1198">
        <v>0</v>
      </c>
      <c r="I1198" t="s">
        <v>850</v>
      </c>
      <c r="J1198">
        <v>0.72663551401869164</v>
      </c>
      <c r="T1198">
        <f t="shared" si="88"/>
        <v>0</v>
      </c>
    </row>
    <row r="1199" spans="1:20" x14ac:dyDescent="0.25">
      <c r="A1199" t="s">
        <v>292</v>
      </c>
      <c r="B1199">
        <v>0.73340399593486194</v>
      </c>
      <c r="C1199">
        <v>0.98686839999999998</v>
      </c>
      <c r="D1199">
        <v>321</v>
      </c>
      <c r="E1199">
        <v>428</v>
      </c>
      <c r="F1199">
        <v>313</v>
      </c>
      <c r="G1199">
        <v>0.75</v>
      </c>
      <c r="H1199">
        <v>0</v>
      </c>
      <c r="I1199" t="s">
        <v>851</v>
      </c>
      <c r="J1199">
        <v>0.73130841121495327</v>
      </c>
      <c r="T1199">
        <f t="shared" si="88"/>
        <v>0</v>
      </c>
    </row>
    <row r="1200" spans="1:20" x14ac:dyDescent="0.25">
      <c r="A1200" t="s">
        <v>293</v>
      </c>
      <c r="B1200">
        <v>0.74613698544318219</v>
      </c>
      <c r="C1200">
        <v>0.98686839999999998</v>
      </c>
      <c r="D1200">
        <v>321</v>
      </c>
      <c r="E1200">
        <v>428</v>
      </c>
      <c r="F1200">
        <v>314</v>
      </c>
      <c r="G1200">
        <v>0.75</v>
      </c>
      <c r="H1200">
        <v>0</v>
      </c>
      <c r="I1200" t="s">
        <v>852</v>
      </c>
      <c r="J1200">
        <v>0.73364485981308414</v>
      </c>
      <c r="T1200">
        <f t="shared" si="88"/>
        <v>0</v>
      </c>
    </row>
    <row r="1201" spans="1:20" x14ac:dyDescent="0.25">
      <c r="A1201" t="s">
        <v>294</v>
      </c>
      <c r="B1201">
        <v>0.72072771298647953</v>
      </c>
      <c r="C1201">
        <v>0.98686839999999998</v>
      </c>
      <c r="D1201">
        <v>312</v>
      </c>
      <c r="E1201">
        <v>428</v>
      </c>
      <c r="F1201">
        <v>304</v>
      </c>
      <c r="G1201">
        <v>0.7289719626168224</v>
      </c>
      <c r="H1201">
        <v>0</v>
      </c>
      <c r="I1201" t="s">
        <v>853</v>
      </c>
      <c r="J1201">
        <v>0.71028037383177567</v>
      </c>
      <c r="T1201">
        <f t="shared" si="88"/>
        <v>0</v>
      </c>
    </row>
    <row r="1202" spans="1:20" x14ac:dyDescent="0.25">
      <c r="A1202" t="s">
        <v>295</v>
      </c>
      <c r="B1202">
        <v>0.51507243784424184</v>
      </c>
      <c r="C1202">
        <v>0.87298589999999998</v>
      </c>
      <c r="D1202">
        <v>236</v>
      </c>
      <c r="E1202">
        <v>452</v>
      </c>
      <c r="F1202">
        <v>234</v>
      </c>
      <c r="G1202">
        <v>0.52212389380530977</v>
      </c>
      <c r="H1202">
        <v>0</v>
      </c>
      <c r="I1202" t="s">
        <v>854</v>
      </c>
      <c r="J1202">
        <v>0.51769911504424782</v>
      </c>
      <c r="T1202">
        <f t="shared" si="88"/>
        <v>0</v>
      </c>
    </row>
    <row r="1203" spans="1:20" x14ac:dyDescent="0.25">
      <c r="A1203" t="s">
        <v>296</v>
      </c>
      <c r="B1203">
        <v>0.54935424696832091</v>
      </c>
      <c r="C1203">
        <v>0.97133252000000003</v>
      </c>
      <c r="D1203">
        <v>252</v>
      </c>
      <c r="E1203">
        <v>452</v>
      </c>
      <c r="F1203">
        <v>250</v>
      </c>
      <c r="G1203">
        <v>0.55752212389380529</v>
      </c>
      <c r="H1203">
        <v>0</v>
      </c>
      <c r="I1203" t="s">
        <v>855</v>
      </c>
      <c r="J1203">
        <v>0.55309734513274333</v>
      </c>
      <c r="T1203">
        <f t="shared" si="88"/>
        <v>0</v>
      </c>
    </row>
    <row r="1204" spans="1:20" x14ac:dyDescent="0.25">
      <c r="A1204" t="s">
        <v>297</v>
      </c>
      <c r="B1204">
        <v>0.5414909745303601</v>
      </c>
      <c r="C1204">
        <v>0.95775089999999996</v>
      </c>
      <c r="D1204">
        <v>245</v>
      </c>
      <c r="E1204">
        <v>452</v>
      </c>
      <c r="F1204">
        <v>243</v>
      </c>
      <c r="G1204">
        <v>0.54203539823008851</v>
      </c>
      <c r="H1204">
        <v>0</v>
      </c>
      <c r="I1204" t="s">
        <v>856</v>
      </c>
      <c r="J1204">
        <v>0.53761061946902655</v>
      </c>
      <c r="T1204">
        <f t="shared" si="88"/>
        <v>0</v>
      </c>
    </row>
    <row r="1205" spans="1:20" x14ac:dyDescent="0.25">
      <c r="A1205" t="s">
        <v>298</v>
      </c>
      <c r="B1205">
        <v>0.56065479722493095</v>
      </c>
      <c r="C1205">
        <v>0.97857722999999996</v>
      </c>
      <c r="D1205">
        <v>256</v>
      </c>
      <c r="E1205">
        <v>452</v>
      </c>
      <c r="F1205">
        <v>254</v>
      </c>
      <c r="G1205">
        <v>0.5663716814159292</v>
      </c>
      <c r="H1205">
        <v>0</v>
      </c>
      <c r="I1205" t="s">
        <v>857</v>
      </c>
      <c r="J1205">
        <v>0.56194690265486724</v>
      </c>
      <c r="T1205">
        <f t="shared" si="88"/>
        <v>0</v>
      </c>
    </row>
    <row r="1206" spans="1:20" x14ac:dyDescent="0.25">
      <c r="A1206" t="s">
        <v>299</v>
      </c>
      <c r="B1206">
        <v>0.56160421889644141</v>
      </c>
      <c r="C1206">
        <v>0.97413287000000004</v>
      </c>
      <c r="D1206">
        <v>255</v>
      </c>
      <c r="E1206">
        <v>452</v>
      </c>
      <c r="F1206">
        <v>255</v>
      </c>
      <c r="G1206">
        <v>0.56415929203539827</v>
      </c>
      <c r="H1206">
        <v>0</v>
      </c>
      <c r="I1206" t="s">
        <v>858</v>
      </c>
      <c r="J1206">
        <v>0.56415929203539827</v>
      </c>
      <c r="T1206">
        <f t="shared" si="88"/>
        <v>0</v>
      </c>
    </row>
    <row r="1207" spans="1:20" x14ac:dyDescent="0.25">
      <c r="A1207" t="s">
        <v>300</v>
      </c>
      <c r="B1207">
        <v>0.24807638871707269</v>
      </c>
      <c r="C1207">
        <v>5.0079452499999988E-8</v>
      </c>
      <c r="D1207">
        <v>96</v>
      </c>
      <c r="E1207">
        <v>376</v>
      </c>
      <c r="F1207">
        <v>96</v>
      </c>
      <c r="G1207">
        <v>0.25531914893617019</v>
      </c>
      <c r="H1207">
        <v>0</v>
      </c>
      <c r="I1207" t="s">
        <v>859</v>
      </c>
      <c r="J1207">
        <v>0.25531914893617019</v>
      </c>
      <c r="T1207">
        <f t="shared" si="88"/>
        <v>0</v>
      </c>
    </row>
    <row r="1208" spans="1:20" x14ac:dyDescent="0.25">
      <c r="A1208" t="s">
        <v>301</v>
      </c>
      <c r="B1208">
        <v>0.30848369394771541</v>
      </c>
      <c r="C1208">
        <v>1.9610151000000001E-6</v>
      </c>
      <c r="D1208">
        <v>115</v>
      </c>
      <c r="E1208">
        <v>376</v>
      </c>
      <c r="F1208">
        <v>115</v>
      </c>
      <c r="G1208">
        <v>0.30585106382978722</v>
      </c>
      <c r="H1208">
        <v>0</v>
      </c>
      <c r="I1208" t="s">
        <v>860</v>
      </c>
      <c r="J1208">
        <v>0.30585106382978722</v>
      </c>
      <c r="T1208">
        <f t="shared" si="88"/>
        <v>0</v>
      </c>
    </row>
    <row r="1209" spans="1:20" x14ac:dyDescent="0.25">
      <c r="A1209" t="s">
        <v>302</v>
      </c>
      <c r="B1209">
        <v>0.29736651461001612</v>
      </c>
      <c r="C1209">
        <v>1.0276812500000001E-6</v>
      </c>
      <c r="D1209">
        <v>111</v>
      </c>
      <c r="E1209">
        <v>376</v>
      </c>
      <c r="F1209">
        <v>108</v>
      </c>
      <c r="G1209">
        <v>0.29521276595744678</v>
      </c>
      <c r="H1209">
        <v>0</v>
      </c>
      <c r="I1209" t="s">
        <v>861</v>
      </c>
      <c r="J1209">
        <v>0.28723404255319152</v>
      </c>
      <c r="T1209">
        <f t="shared" si="88"/>
        <v>0</v>
      </c>
    </row>
    <row r="1210" spans="1:20" x14ac:dyDescent="0.25">
      <c r="A1210" t="s">
        <v>303</v>
      </c>
      <c r="B1210">
        <v>0.32500317869827638</v>
      </c>
      <c r="C1210">
        <v>2.9654114999999998E-6</v>
      </c>
      <c r="D1210">
        <v>121</v>
      </c>
      <c r="E1210">
        <v>376</v>
      </c>
      <c r="F1210">
        <v>116</v>
      </c>
      <c r="G1210">
        <v>0.32180851063829791</v>
      </c>
      <c r="H1210">
        <v>0</v>
      </c>
      <c r="I1210" t="s">
        <v>862</v>
      </c>
      <c r="J1210">
        <v>0.30851063829787229</v>
      </c>
      <c r="T1210">
        <f t="shared" si="88"/>
        <v>0</v>
      </c>
    </row>
    <row r="1211" spans="1:20" x14ac:dyDescent="0.25">
      <c r="A1211" t="s">
        <v>304</v>
      </c>
      <c r="B1211">
        <v>0.30596712649848318</v>
      </c>
      <c r="C1211">
        <v>4.4068924000000001E-7</v>
      </c>
      <c r="D1211">
        <v>116</v>
      </c>
      <c r="E1211">
        <v>376</v>
      </c>
      <c r="F1211">
        <v>116</v>
      </c>
      <c r="G1211">
        <v>0.30851063829787229</v>
      </c>
      <c r="H1211">
        <v>0</v>
      </c>
      <c r="I1211" t="s">
        <v>863</v>
      </c>
      <c r="J1211">
        <v>0.30851063829787229</v>
      </c>
      <c r="T1211">
        <f t="shared" si="88"/>
        <v>0</v>
      </c>
    </row>
    <row r="1212" spans="1:20" x14ac:dyDescent="0.25">
      <c r="A1212" t="s">
        <v>305</v>
      </c>
      <c r="B1212">
        <v>0.41525330681872158</v>
      </c>
      <c r="C1212">
        <v>7.3853921999999997E-7</v>
      </c>
      <c r="D1212">
        <v>212</v>
      </c>
      <c r="E1212">
        <v>504</v>
      </c>
      <c r="F1212">
        <v>208</v>
      </c>
      <c r="G1212">
        <v>0.42063492063492058</v>
      </c>
      <c r="H1212">
        <v>0</v>
      </c>
      <c r="I1212" t="s">
        <v>879</v>
      </c>
      <c r="J1212">
        <v>0.41269841269841268</v>
      </c>
      <c r="T1212">
        <f t="shared" si="88"/>
        <v>0</v>
      </c>
    </row>
    <row r="1213" spans="1:20" x14ac:dyDescent="0.25">
      <c r="A1213" t="s">
        <v>306</v>
      </c>
      <c r="B1213">
        <v>0.30862029499982557</v>
      </c>
      <c r="C1213">
        <v>2.7799716E-9</v>
      </c>
      <c r="D1213">
        <v>157</v>
      </c>
      <c r="E1213">
        <v>504</v>
      </c>
      <c r="F1213">
        <v>153</v>
      </c>
      <c r="G1213">
        <v>0.31150793650793651</v>
      </c>
      <c r="H1213">
        <v>0</v>
      </c>
      <c r="I1213" t="s">
        <v>880</v>
      </c>
      <c r="J1213">
        <v>0.30357142857142849</v>
      </c>
      <c r="T1213">
        <f t="shared" si="88"/>
        <v>0</v>
      </c>
    </row>
    <row r="1214" spans="1:20" x14ac:dyDescent="0.25">
      <c r="A1214" t="s">
        <v>307</v>
      </c>
      <c r="B1214">
        <v>0.31097849765601698</v>
      </c>
      <c r="C1214">
        <v>2.66083965E-9</v>
      </c>
      <c r="D1214">
        <v>158</v>
      </c>
      <c r="E1214">
        <v>504</v>
      </c>
      <c r="F1214">
        <v>154</v>
      </c>
      <c r="G1214">
        <v>0.31349206349206349</v>
      </c>
      <c r="H1214">
        <v>0</v>
      </c>
      <c r="I1214" t="s">
        <v>881</v>
      </c>
      <c r="J1214">
        <v>0.30555555555555558</v>
      </c>
      <c r="T1214">
        <f t="shared" si="88"/>
        <v>0</v>
      </c>
    </row>
    <row r="1215" spans="1:20" x14ac:dyDescent="0.25">
      <c r="A1215" t="s">
        <v>308</v>
      </c>
      <c r="B1215">
        <v>0.32366924249274592</v>
      </c>
      <c r="C1215">
        <v>6.3510504999999996E-9</v>
      </c>
      <c r="D1215">
        <v>164</v>
      </c>
      <c r="E1215">
        <v>504</v>
      </c>
      <c r="F1215">
        <v>161</v>
      </c>
      <c r="G1215">
        <v>0.32539682539682541</v>
      </c>
      <c r="H1215">
        <v>0</v>
      </c>
      <c r="I1215" t="s">
        <v>882</v>
      </c>
      <c r="J1215">
        <v>0.31944444444444442</v>
      </c>
      <c r="T1215">
        <f t="shared" si="88"/>
        <v>0</v>
      </c>
    </row>
    <row r="1216" spans="1:20" x14ac:dyDescent="0.25">
      <c r="A1216" t="s">
        <v>309</v>
      </c>
      <c r="B1216">
        <v>0.32459394575451361</v>
      </c>
      <c r="C1216">
        <v>2.8733413499999999E-9</v>
      </c>
      <c r="D1216">
        <v>167</v>
      </c>
      <c r="E1216">
        <v>504</v>
      </c>
      <c r="F1216">
        <v>164</v>
      </c>
      <c r="G1216">
        <v>0.33134920634920628</v>
      </c>
      <c r="H1216">
        <v>0</v>
      </c>
      <c r="I1216" t="s">
        <v>883</v>
      </c>
      <c r="J1216">
        <v>0.32539682539682541</v>
      </c>
      <c r="T1216">
        <f t="shared" si="88"/>
        <v>0</v>
      </c>
    </row>
    <row r="1217" spans="1:20" x14ac:dyDescent="0.25">
      <c r="A1217" t="s">
        <v>310</v>
      </c>
      <c r="B1217">
        <v>0.3542755585754096</v>
      </c>
      <c r="C1217">
        <v>1.3867975E-6</v>
      </c>
      <c r="D1217">
        <v>148</v>
      </c>
      <c r="E1217">
        <v>417</v>
      </c>
      <c r="F1217">
        <v>148</v>
      </c>
      <c r="G1217">
        <v>0.35491606714628299</v>
      </c>
      <c r="H1217">
        <v>0</v>
      </c>
      <c r="I1217" t="s">
        <v>884</v>
      </c>
      <c r="J1217">
        <v>0.35491606714628299</v>
      </c>
      <c r="T1217">
        <f t="shared" si="88"/>
        <v>0</v>
      </c>
    </row>
    <row r="1218" spans="1:20" x14ac:dyDescent="0.25">
      <c r="A1218" t="s">
        <v>311</v>
      </c>
      <c r="B1218">
        <v>0.33683216896036638</v>
      </c>
      <c r="C1218">
        <v>3.1283291999999998E-7</v>
      </c>
      <c r="D1218">
        <v>142</v>
      </c>
      <c r="E1218">
        <v>417</v>
      </c>
      <c r="F1218">
        <v>142</v>
      </c>
      <c r="G1218">
        <v>0.34052757793764987</v>
      </c>
      <c r="H1218">
        <v>0</v>
      </c>
      <c r="I1218" t="s">
        <v>885</v>
      </c>
      <c r="J1218">
        <v>0.34052757793764987</v>
      </c>
      <c r="T1218">
        <f t="shared" si="88"/>
        <v>0</v>
      </c>
    </row>
    <row r="1219" spans="1:20" x14ac:dyDescent="0.25">
      <c r="A1219" t="s">
        <v>312</v>
      </c>
      <c r="B1219">
        <v>0.31845864027094839</v>
      </c>
      <c r="C1219">
        <v>3.3176696E-7</v>
      </c>
      <c r="D1219">
        <v>134</v>
      </c>
      <c r="E1219">
        <v>417</v>
      </c>
      <c r="F1219">
        <v>134</v>
      </c>
      <c r="G1219">
        <v>0.32134292565947242</v>
      </c>
      <c r="H1219">
        <v>0</v>
      </c>
      <c r="I1219" t="s">
        <v>886</v>
      </c>
      <c r="J1219">
        <v>0.32134292565947242</v>
      </c>
      <c r="T1219">
        <f t="shared" si="88"/>
        <v>0</v>
      </c>
    </row>
    <row r="1220" spans="1:20" x14ac:dyDescent="0.25">
      <c r="A1220" t="s">
        <v>313</v>
      </c>
      <c r="B1220">
        <v>0.32186973370121869</v>
      </c>
      <c r="C1220">
        <v>3.3225007E-8</v>
      </c>
      <c r="D1220">
        <v>136</v>
      </c>
      <c r="E1220">
        <v>417</v>
      </c>
      <c r="F1220">
        <v>136</v>
      </c>
      <c r="G1220">
        <v>0.32613908872901681</v>
      </c>
      <c r="H1220">
        <v>0</v>
      </c>
      <c r="I1220" t="s">
        <v>887</v>
      </c>
      <c r="J1220">
        <v>0.32613908872901681</v>
      </c>
      <c r="T1220">
        <f t="shared" si="88"/>
        <v>0</v>
      </c>
    </row>
    <row r="1221" spans="1:20" x14ac:dyDescent="0.25">
      <c r="A1221" t="s">
        <v>314</v>
      </c>
      <c r="B1221">
        <v>0.29463922322109631</v>
      </c>
      <c r="C1221">
        <v>5.2445333000000001E-8</v>
      </c>
      <c r="D1221">
        <v>123</v>
      </c>
      <c r="E1221">
        <v>417</v>
      </c>
      <c r="F1221">
        <v>123</v>
      </c>
      <c r="G1221">
        <v>0.29496402877697842</v>
      </c>
      <c r="H1221">
        <v>0</v>
      </c>
      <c r="I1221" t="s">
        <v>888</v>
      </c>
      <c r="J1221">
        <v>0.29496402877697842</v>
      </c>
      <c r="T1221">
        <f t="shared" si="88"/>
        <v>0</v>
      </c>
    </row>
    <row r="1222" spans="1:20" x14ac:dyDescent="0.25">
      <c r="A1222" t="s">
        <v>315</v>
      </c>
      <c r="B1222">
        <v>0.158132459561658</v>
      </c>
      <c r="C1222">
        <v>3.8443772999999999E-10</v>
      </c>
      <c r="D1222">
        <v>44</v>
      </c>
      <c r="E1222">
        <v>266</v>
      </c>
      <c r="F1222">
        <v>44</v>
      </c>
      <c r="G1222">
        <v>0.16541353383458651</v>
      </c>
      <c r="H1222">
        <v>0</v>
      </c>
      <c r="I1222" t="s">
        <v>894</v>
      </c>
      <c r="J1222">
        <v>0.16541353383458651</v>
      </c>
      <c r="T1222">
        <f t="shared" si="88"/>
        <v>0</v>
      </c>
    </row>
    <row r="1223" spans="1:20" x14ac:dyDescent="0.25">
      <c r="A1223" t="s">
        <v>316</v>
      </c>
      <c r="B1223">
        <v>0.1847693969398729</v>
      </c>
      <c r="C1223">
        <v>3.8443772999999999E-10</v>
      </c>
      <c r="D1223">
        <v>51</v>
      </c>
      <c r="E1223">
        <v>266</v>
      </c>
      <c r="F1223">
        <v>51</v>
      </c>
      <c r="G1223">
        <v>0.19172932330827069</v>
      </c>
      <c r="H1223">
        <v>0</v>
      </c>
      <c r="I1223" t="s">
        <v>895</v>
      </c>
      <c r="J1223">
        <v>0.19172932330827069</v>
      </c>
      <c r="T1223">
        <f t="shared" si="88"/>
        <v>0</v>
      </c>
    </row>
    <row r="1224" spans="1:20" x14ac:dyDescent="0.25">
      <c r="A1224" t="s">
        <v>317</v>
      </c>
      <c r="B1224">
        <v>0.16435620031935391</v>
      </c>
      <c r="C1224">
        <v>3.8443772999999999E-10</v>
      </c>
      <c r="D1224">
        <v>46</v>
      </c>
      <c r="E1224">
        <v>266</v>
      </c>
      <c r="F1224">
        <v>46</v>
      </c>
      <c r="G1224">
        <v>0.17293233082706769</v>
      </c>
      <c r="H1224">
        <v>0</v>
      </c>
      <c r="I1224" t="s">
        <v>896</v>
      </c>
      <c r="J1224">
        <v>0.17293233082706769</v>
      </c>
      <c r="T1224">
        <f t="shared" ref="T1224:T1287" si="89">IF(A1224=I1224,1,0)</f>
        <v>0</v>
      </c>
    </row>
    <row r="1225" spans="1:20" x14ac:dyDescent="0.25">
      <c r="A1225" t="s">
        <v>318</v>
      </c>
      <c r="B1225">
        <v>0.1975644773695952</v>
      </c>
      <c r="C1225">
        <v>3.8443772999999999E-10</v>
      </c>
      <c r="D1225">
        <v>55</v>
      </c>
      <c r="E1225">
        <v>266</v>
      </c>
      <c r="F1225">
        <v>55</v>
      </c>
      <c r="G1225">
        <v>0.2067669172932331</v>
      </c>
      <c r="H1225">
        <v>0</v>
      </c>
      <c r="I1225" t="s">
        <v>897</v>
      </c>
      <c r="J1225">
        <v>0.2067669172932331</v>
      </c>
      <c r="T1225">
        <f t="shared" si="89"/>
        <v>0</v>
      </c>
    </row>
    <row r="1226" spans="1:20" x14ac:dyDescent="0.25">
      <c r="A1226" t="s">
        <v>319</v>
      </c>
      <c r="B1226">
        <v>0.1918548717542462</v>
      </c>
      <c r="C1226">
        <v>3.8443772999999999E-10</v>
      </c>
      <c r="D1226">
        <v>52</v>
      </c>
      <c r="E1226">
        <v>266</v>
      </c>
      <c r="F1226">
        <v>52</v>
      </c>
      <c r="G1226">
        <v>0.1954887218045113</v>
      </c>
      <c r="H1226">
        <v>0</v>
      </c>
      <c r="I1226" t="s">
        <v>898</v>
      </c>
      <c r="J1226">
        <v>0.1954887218045113</v>
      </c>
      <c r="T1226">
        <f t="shared" si="89"/>
        <v>0</v>
      </c>
    </row>
    <row r="1227" spans="1:20" x14ac:dyDescent="0.25">
      <c r="A1227" t="s">
        <v>320</v>
      </c>
      <c r="B1227">
        <v>0.40301585466972611</v>
      </c>
      <c r="C1227">
        <v>1.0989139E-7</v>
      </c>
      <c r="D1227">
        <v>182</v>
      </c>
      <c r="E1227">
        <v>446</v>
      </c>
      <c r="F1227">
        <v>182</v>
      </c>
      <c r="G1227">
        <v>0.40807174887892378</v>
      </c>
      <c r="H1227">
        <v>0</v>
      </c>
      <c r="I1227" t="s">
        <v>889</v>
      </c>
      <c r="J1227">
        <v>0.40807174887892378</v>
      </c>
      <c r="T1227">
        <f t="shared" si="89"/>
        <v>0</v>
      </c>
    </row>
    <row r="1228" spans="1:20" x14ac:dyDescent="0.25">
      <c r="A1228" t="s">
        <v>321</v>
      </c>
      <c r="B1228">
        <v>0.38010780125054588</v>
      </c>
      <c r="C1228">
        <v>1.30946923E-7</v>
      </c>
      <c r="D1228">
        <v>173</v>
      </c>
      <c r="E1228">
        <v>446</v>
      </c>
      <c r="F1228">
        <v>173</v>
      </c>
      <c r="G1228">
        <v>0.38789237668161441</v>
      </c>
      <c r="H1228">
        <v>0</v>
      </c>
      <c r="I1228" t="s">
        <v>890</v>
      </c>
      <c r="J1228">
        <v>0.38789237668161441</v>
      </c>
      <c r="T1228">
        <f t="shared" si="89"/>
        <v>0</v>
      </c>
    </row>
    <row r="1229" spans="1:20" x14ac:dyDescent="0.25">
      <c r="A1229" t="s">
        <v>322</v>
      </c>
      <c r="B1229">
        <v>0.42102475835347247</v>
      </c>
      <c r="C1229">
        <v>6.6938621000000001E-5</v>
      </c>
      <c r="D1229">
        <v>189</v>
      </c>
      <c r="E1229">
        <v>446</v>
      </c>
      <c r="F1229">
        <v>189</v>
      </c>
      <c r="G1229">
        <v>0.42376681614349782</v>
      </c>
      <c r="H1229">
        <v>0</v>
      </c>
      <c r="I1229" t="s">
        <v>891</v>
      </c>
      <c r="J1229">
        <v>0.42376681614349782</v>
      </c>
      <c r="T1229">
        <f t="shared" si="89"/>
        <v>0</v>
      </c>
    </row>
    <row r="1230" spans="1:20" x14ac:dyDescent="0.25">
      <c r="A1230" t="s">
        <v>323</v>
      </c>
      <c r="B1230">
        <v>0.41615065406546031</v>
      </c>
      <c r="C1230">
        <v>1.22456025E-5</v>
      </c>
      <c r="D1230">
        <v>188</v>
      </c>
      <c r="E1230">
        <v>446</v>
      </c>
      <c r="F1230">
        <v>188</v>
      </c>
      <c r="G1230">
        <v>0.42152466367712998</v>
      </c>
      <c r="H1230">
        <v>0</v>
      </c>
      <c r="I1230" t="s">
        <v>892</v>
      </c>
      <c r="J1230">
        <v>0.42152466367712998</v>
      </c>
      <c r="T1230">
        <f t="shared" si="89"/>
        <v>0</v>
      </c>
    </row>
    <row r="1231" spans="1:20" x14ac:dyDescent="0.25">
      <c r="A1231" t="s">
        <v>324</v>
      </c>
      <c r="B1231">
        <v>0.41022719432979687</v>
      </c>
      <c r="C1231">
        <v>1.9810216500000001E-6</v>
      </c>
      <c r="D1231">
        <v>185</v>
      </c>
      <c r="E1231">
        <v>446</v>
      </c>
      <c r="F1231">
        <v>185</v>
      </c>
      <c r="G1231">
        <v>0.41479820627802688</v>
      </c>
      <c r="H1231">
        <v>0</v>
      </c>
      <c r="I1231" t="s">
        <v>893</v>
      </c>
      <c r="J1231">
        <v>0.41479820627802688</v>
      </c>
      <c r="T1231">
        <f t="shared" si="89"/>
        <v>0</v>
      </c>
    </row>
    <row r="1232" spans="1:20" x14ac:dyDescent="0.25">
      <c r="A1232" t="s">
        <v>325</v>
      </c>
      <c r="B1232">
        <v>0.41373230691112062</v>
      </c>
      <c r="C1232">
        <v>1.6994099999999999E-3</v>
      </c>
      <c r="D1232">
        <v>184</v>
      </c>
      <c r="E1232">
        <v>441</v>
      </c>
      <c r="F1232">
        <v>184</v>
      </c>
      <c r="G1232">
        <v>0.41723356009070289</v>
      </c>
      <c r="H1232">
        <v>0</v>
      </c>
      <c r="I1232" t="s">
        <v>914</v>
      </c>
      <c r="J1232">
        <v>0.41723356009070289</v>
      </c>
      <c r="T1232">
        <f t="shared" si="89"/>
        <v>0</v>
      </c>
    </row>
    <row r="1233" spans="1:20" x14ac:dyDescent="0.25">
      <c r="A1233" t="s">
        <v>326</v>
      </c>
      <c r="B1233">
        <v>0.46926270551182131</v>
      </c>
      <c r="C1233">
        <v>8.3683779999999999E-2</v>
      </c>
      <c r="D1233">
        <v>212</v>
      </c>
      <c r="E1233">
        <v>441</v>
      </c>
      <c r="F1233">
        <v>211</v>
      </c>
      <c r="G1233">
        <v>0.48072562358276638</v>
      </c>
      <c r="H1233">
        <v>0</v>
      </c>
      <c r="I1233" t="s">
        <v>915</v>
      </c>
      <c r="J1233">
        <v>0.47845804988662127</v>
      </c>
      <c r="T1233">
        <f t="shared" si="89"/>
        <v>0</v>
      </c>
    </row>
    <row r="1234" spans="1:20" x14ac:dyDescent="0.25">
      <c r="A1234" t="s">
        <v>327</v>
      </c>
      <c r="B1234">
        <v>0.54009522944082911</v>
      </c>
      <c r="C1234">
        <v>0.88552003999999995</v>
      </c>
      <c r="D1234">
        <v>243</v>
      </c>
      <c r="E1234">
        <v>441</v>
      </c>
      <c r="F1234">
        <v>243</v>
      </c>
      <c r="G1234">
        <v>0.55102040816326525</v>
      </c>
      <c r="H1234">
        <v>0</v>
      </c>
      <c r="I1234" t="s">
        <v>916</v>
      </c>
      <c r="J1234">
        <v>0.55102040816326525</v>
      </c>
      <c r="T1234">
        <f t="shared" si="89"/>
        <v>0</v>
      </c>
    </row>
    <row r="1235" spans="1:20" x14ac:dyDescent="0.25">
      <c r="A1235" t="s">
        <v>328</v>
      </c>
      <c r="B1235">
        <v>0.51323388166699391</v>
      </c>
      <c r="C1235">
        <v>0.83793379999999995</v>
      </c>
      <c r="D1235">
        <v>227</v>
      </c>
      <c r="E1235">
        <v>441</v>
      </c>
      <c r="F1235">
        <v>226</v>
      </c>
      <c r="G1235">
        <v>0.51473922902494329</v>
      </c>
      <c r="H1235">
        <v>0</v>
      </c>
      <c r="I1235" t="s">
        <v>917</v>
      </c>
      <c r="J1235">
        <v>0.51247165532879824</v>
      </c>
      <c r="T1235">
        <f t="shared" si="89"/>
        <v>0</v>
      </c>
    </row>
    <row r="1236" spans="1:20" x14ac:dyDescent="0.25">
      <c r="A1236" t="s">
        <v>329</v>
      </c>
      <c r="B1236">
        <v>0.49196249327522429</v>
      </c>
      <c r="C1236">
        <v>0.50472649999999997</v>
      </c>
      <c r="D1236">
        <v>220</v>
      </c>
      <c r="E1236">
        <v>441</v>
      </c>
      <c r="F1236">
        <v>220</v>
      </c>
      <c r="G1236">
        <v>0.49886621315192742</v>
      </c>
      <c r="H1236">
        <v>0</v>
      </c>
      <c r="I1236" t="s">
        <v>918</v>
      </c>
      <c r="J1236">
        <v>0.49886621315192742</v>
      </c>
      <c r="T1236">
        <f t="shared" si="89"/>
        <v>0</v>
      </c>
    </row>
    <row r="1237" spans="1:20" x14ac:dyDescent="0.25">
      <c r="A1237" t="s">
        <v>330</v>
      </c>
      <c r="B1237">
        <v>0.17942286053778761</v>
      </c>
      <c r="C1237">
        <v>6.8798125500000004E-10</v>
      </c>
      <c r="D1237">
        <v>57</v>
      </c>
      <c r="E1237">
        <v>322</v>
      </c>
      <c r="F1237">
        <v>56</v>
      </c>
      <c r="G1237">
        <v>0.1770186335403727</v>
      </c>
      <c r="H1237">
        <v>0</v>
      </c>
      <c r="I1237" t="s">
        <v>919</v>
      </c>
      <c r="J1237">
        <v>0.17391304347826089</v>
      </c>
      <c r="T1237">
        <f t="shared" si="89"/>
        <v>0</v>
      </c>
    </row>
    <row r="1238" spans="1:20" x14ac:dyDescent="0.25">
      <c r="A1238" t="s">
        <v>331</v>
      </c>
      <c r="B1238">
        <v>0.2665353078541704</v>
      </c>
      <c r="C1238">
        <v>6.8056922499999995E-8</v>
      </c>
      <c r="D1238">
        <v>88</v>
      </c>
      <c r="E1238">
        <v>322</v>
      </c>
      <c r="F1238">
        <v>88</v>
      </c>
      <c r="G1238">
        <v>0.27329192546583853</v>
      </c>
      <c r="H1238">
        <v>0</v>
      </c>
      <c r="I1238" t="s">
        <v>920</v>
      </c>
      <c r="J1238">
        <v>0.27329192546583853</v>
      </c>
      <c r="T1238">
        <f t="shared" si="89"/>
        <v>0</v>
      </c>
    </row>
    <row r="1239" spans="1:20" x14ac:dyDescent="0.25">
      <c r="A1239" t="s">
        <v>332</v>
      </c>
      <c r="B1239">
        <v>0.23920259227932961</v>
      </c>
      <c r="C1239">
        <v>5.99694585E-9</v>
      </c>
      <c r="D1239">
        <v>79</v>
      </c>
      <c r="E1239">
        <v>322</v>
      </c>
      <c r="F1239">
        <v>78</v>
      </c>
      <c r="G1239">
        <v>0.24534161490683229</v>
      </c>
      <c r="H1239">
        <v>0</v>
      </c>
      <c r="I1239" t="s">
        <v>921</v>
      </c>
      <c r="J1239">
        <v>0.24223602484472051</v>
      </c>
      <c r="T1239">
        <f t="shared" si="89"/>
        <v>0</v>
      </c>
    </row>
    <row r="1240" spans="1:20" x14ac:dyDescent="0.25">
      <c r="A1240" t="s">
        <v>333</v>
      </c>
      <c r="B1240">
        <v>0.23137003466869541</v>
      </c>
      <c r="C1240">
        <v>5.24176675E-9</v>
      </c>
      <c r="D1240">
        <v>78</v>
      </c>
      <c r="E1240">
        <v>322</v>
      </c>
      <c r="F1240">
        <v>77</v>
      </c>
      <c r="G1240">
        <v>0.24223602484472051</v>
      </c>
      <c r="H1240">
        <v>0</v>
      </c>
      <c r="I1240" t="s">
        <v>922</v>
      </c>
      <c r="J1240">
        <v>0.2391304347826087</v>
      </c>
      <c r="T1240">
        <f t="shared" si="89"/>
        <v>0</v>
      </c>
    </row>
    <row r="1241" spans="1:20" x14ac:dyDescent="0.25">
      <c r="A1241" t="s">
        <v>334</v>
      </c>
      <c r="B1241">
        <v>0.23605241982073269</v>
      </c>
      <c r="C1241">
        <v>4.3807133500000001E-9</v>
      </c>
      <c r="D1241">
        <v>79</v>
      </c>
      <c r="E1241">
        <v>322</v>
      </c>
      <c r="F1241">
        <v>78</v>
      </c>
      <c r="G1241">
        <v>0.24534161490683229</v>
      </c>
      <c r="H1241">
        <v>0</v>
      </c>
      <c r="I1241" t="s">
        <v>923</v>
      </c>
      <c r="J1241">
        <v>0.24223602484472051</v>
      </c>
      <c r="T1241">
        <f t="shared" si="89"/>
        <v>0</v>
      </c>
    </row>
    <row r="1242" spans="1:20" x14ac:dyDescent="0.25">
      <c r="A1242" t="s">
        <v>335</v>
      </c>
      <c r="B1242">
        <v>0.28048409954182713</v>
      </c>
      <c r="C1242">
        <v>7.4186206499999996E-10</v>
      </c>
      <c r="D1242">
        <v>135</v>
      </c>
      <c r="E1242">
        <v>478</v>
      </c>
      <c r="F1242">
        <v>135</v>
      </c>
      <c r="G1242">
        <v>0.28242677824267781</v>
      </c>
      <c r="H1242">
        <v>0</v>
      </c>
      <c r="I1242" t="s">
        <v>899</v>
      </c>
      <c r="J1242">
        <v>0.28242677824267781</v>
      </c>
      <c r="T1242">
        <f t="shared" si="89"/>
        <v>0</v>
      </c>
    </row>
    <row r="1243" spans="1:20" x14ac:dyDescent="0.25">
      <c r="A1243" t="s">
        <v>336</v>
      </c>
      <c r="B1243">
        <v>0.22726411499824789</v>
      </c>
      <c r="C1243">
        <v>3.8501323499999998E-10</v>
      </c>
      <c r="D1243">
        <v>107</v>
      </c>
      <c r="E1243">
        <v>478</v>
      </c>
      <c r="F1243">
        <v>107</v>
      </c>
      <c r="G1243">
        <v>0.22384937238493721</v>
      </c>
      <c r="H1243">
        <v>0</v>
      </c>
      <c r="I1243" t="s">
        <v>900</v>
      </c>
      <c r="J1243">
        <v>0.22384937238493721</v>
      </c>
      <c r="T1243">
        <f t="shared" si="89"/>
        <v>0</v>
      </c>
    </row>
    <row r="1244" spans="1:20" x14ac:dyDescent="0.25">
      <c r="A1244" t="s">
        <v>337</v>
      </c>
      <c r="B1244">
        <v>0.25124998854484593</v>
      </c>
      <c r="C1244">
        <v>5.1365098E-10</v>
      </c>
      <c r="D1244">
        <v>121</v>
      </c>
      <c r="E1244">
        <v>478</v>
      </c>
      <c r="F1244">
        <v>121</v>
      </c>
      <c r="G1244">
        <v>0.25313807531380761</v>
      </c>
      <c r="H1244">
        <v>0</v>
      </c>
      <c r="I1244" t="s">
        <v>901</v>
      </c>
      <c r="J1244">
        <v>0.25313807531380761</v>
      </c>
      <c r="T1244">
        <f t="shared" si="89"/>
        <v>0</v>
      </c>
    </row>
    <row r="1245" spans="1:20" x14ac:dyDescent="0.25">
      <c r="A1245" t="s">
        <v>338</v>
      </c>
      <c r="B1245">
        <v>0.26531655874627991</v>
      </c>
      <c r="C1245">
        <v>5.9350990999999996E-10</v>
      </c>
      <c r="D1245">
        <v>129</v>
      </c>
      <c r="E1245">
        <v>478</v>
      </c>
      <c r="F1245">
        <v>129</v>
      </c>
      <c r="G1245">
        <v>0.26987447698744771</v>
      </c>
      <c r="H1245">
        <v>0</v>
      </c>
      <c r="I1245" t="s">
        <v>902</v>
      </c>
      <c r="J1245">
        <v>0.26987447698744771</v>
      </c>
      <c r="T1245">
        <f t="shared" si="89"/>
        <v>0</v>
      </c>
    </row>
    <row r="1246" spans="1:20" x14ac:dyDescent="0.25">
      <c r="A1246" t="s">
        <v>339</v>
      </c>
      <c r="B1246">
        <v>0.23388107567024599</v>
      </c>
      <c r="C1246">
        <v>3.8451108E-10</v>
      </c>
      <c r="D1246">
        <v>113</v>
      </c>
      <c r="E1246">
        <v>478</v>
      </c>
      <c r="F1246">
        <v>113</v>
      </c>
      <c r="G1246">
        <v>0.2364016736401674</v>
      </c>
      <c r="H1246">
        <v>0</v>
      </c>
      <c r="I1246" t="s">
        <v>903</v>
      </c>
      <c r="J1246">
        <v>0.2364016736401674</v>
      </c>
      <c r="T1246">
        <f t="shared" si="89"/>
        <v>0</v>
      </c>
    </row>
    <row r="1247" spans="1:20" x14ac:dyDescent="0.25">
      <c r="A1247" t="s">
        <v>340</v>
      </c>
      <c r="B1247">
        <v>0.51210567129619344</v>
      </c>
      <c r="C1247">
        <v>0.9015455</v>
      </c>
      <c r="D1247">
        <v>252</v>
      </c>
      <c r="E1247">
        <v>487</v>
      </c>
      <c r="F1247">
        <v>221</v>
      </c>
      <c r="G1247">
        <v>0.51745379876796715</v>
      </c>
      <c r="H1247">
        <v>0</v>
      </c>
      <c r="I1247" t="s">
        <v>904</v>
      </c>
      <c r="J1247">
        <v>0.4537987679671458</v>
      </c>
      <c r="T1247">
        <f t="shared" si="89"/>
        <v>0</v>
      </c>
    </row>
    <row r="1248" spans="1:20" x14ac:dyDescent="0.25">
      <c r="A1248" t="s">
        <v>341</v>
      </c>
      <c r="B1248">
        <v>0.48977258928641609</v>
      </c>
      <c r="C1248">
        <v>0.33481749999999999</v>
      </c>
      <c r="D1248">
        <v>239</v>
      </c>
      <c r="E1248">
        <v>487</v>
      </c>
      <c r="F1248">
        <v>236</v>
      </c>
      <c r="G1248">
        <v>0.49075975359342922</v>
      </c>
      <c r="H1248">
        <v>0</v>
      </c>
      <c r="I1248" t="s">
        <v>905</v>
      </c>
      <c r="J1248">
        <v>0.48459958932238201</v>
      </c>
      <c r="T1248">
        <f t="shared" si="89"/>
        <v>0</v>
      </c>
    </row>
    <row r="1249" spans="1:20" x14ac:dyDescent="0.25">
      <c r="A1249" t="s">
        <v>342</v>
      </c>
      <c r="B1249">
        <v>0.45308486814363919</v>
      </c>
      <c r="C1249">
        <v>4.6851899999999997E-3</v>
      </c>
      <c r="D1249">
        <v>223</v>
      </c>
      <c r="E1249">
        <v>487</v>
      </c>
      <c r="F1249">
        <v>220</v>
      </c>
      <c r="G1249">
        <v>0.45790554414784401</v>
      </c>
      <c r="H1249">
        <v>0</v>
      </c>
      <c r="I1249" t="s">
        <v>906</v>
      </c>
      <c r="J1249">
        <v>0.45174537987679669</v>
      </c>
      <c r="T1249">
        <f t="shared" si="89"/>
        <v>0</v>
      </c>
    </row>
    <row r="1250" spans="1:20" x14ac:dyDescent="0.25">
      <c r="A1250" t="s">
        <v>343</v>
      </c>
      <c r="B1250">
        <v>0.50556645951485579</v>
      </c>
      <c r="C1250">
        <v>0.78595159999999997</v>
      </c>
      <c r="D1250">
        <v>250</v>
      </c>
      <c r="E1250">
        <v>487</v>
      </c>
      <c r="F1250">
        <v>247</v>
      </c>
      <c r="G1250">
        <v>0.51334702258726894</v>
      </c>
      <c r="H1250">
        <v>0</v>
      </c>
      <c r="I1250" t="s">
        <v>907</v>
      </c>
      <c r="J1250">
        <v>0.50718685831622179</v>
      </c>
      <c r="T1250">
        <f t="shared" si="89"/>
        <v>0</v>
      </c>
    </row>
    <row r="1251" spans="1:20" x14ac:dyDescent="0.25">
      <c r="A1251" t="s">
        <v>344</v>
      </c>
      <c r="B1251">
        <v>0.48505832104927771</v>
      </c>
      <c r="C1251">
        <v>0.15056739999999999</v>
      </c>
      <c r="D1251">
        <v>239</v>
      </c>
      <c r="E1251">
        <v>487</v>
      </c>
      <c r="F1251">
        <v>236</v>
      </c>
      <c r="G1251">
        <v>0.49075975359342922</v>
      </c>
      <c r="H1251">
        <v>0</v>
      </c>
      <c r="I1251" t="s">
        <v>908</v>
      </c>
      <c r="J1251">
        <v>0.48459958932238201</v>
      </c>
      <c r="T1251">
        <f t="shared" si="89"/>
        <v>0</v>
      </c>
    </row>
    <row r="1252" spans="1:20" x14ac:dyDescent="0.25">
      <c r="A1252" t="s">
        <v>345</v>
      </c>
      <c r="B1252">
        <v>0.15283978930442171</v>
      </c>
      <c r="C1252">
        <v>3.8443772999999999E-10</v>
      </c>
      <c r="D1252">
        <v>70</v>
      </c>
      <c r="E1252">
        <v>454</v>
      </c>
      <c r="F1252">
        <v>70</v>
      </c>
      <c r="G1252">
        <v>0.1541850220264317</v>
      </c>
      <c r="H1252">
        <v>0</v>
      </c>
      <c r="I1252" t="s">
        <v>909</v>
      </c>
      <c r="J1252">
        <v>0.1541850220264317</v>
      </c>
      <c r="T1252">
        <f t="shared" si="89"/>
        <v>0</v>
      </c>
    </row>
    <row r="1253" spans="1:20" x14ac:dyDescent="0.25">
      <c r="A1253" t="s">
        <v>346</v>
      </c>
      <c r="B1253">
        <v>0.16644281577411041</v>
      </c>
      <c r="C1253">
        <v>3.8443772999999999E-10</v>
      </c>
      <c r="D1253">
        <v>77</v>
      </c>
      <c r="E1253">
        <v>454</v>
      </c>
      <c r="F1253">
        <v>77</v>
      </c>
      <c r="G1253">
        <v>0.1696035242290749</v>
      </c>
      <c r="H1253">
        <v>0</v>
      </c>
      <c r="I1253" t="s">
        <v>910</v>
      </c>
      <c r="J1253">
        <v>0.1696035242290749</v>
      </c>
      <c r="T1253">
        <f t="shared" si="89"/>
        <v>0</v>
      </c>
    </row>
    <row r="1254" spans="1:20" x14ac:dyDescent="0.25">
      <c r="A1254" t="s">
        <v>347</v>
      </c>
      <c r="B1254">
        <v>0.15807024067806361</v>
      </c>
      <c r="C1254">
        <v>3.8443772999999999E-10</v>
      </c>
      <c r="D1254">
        <v>73</v>
      </c>
      <c r="E1254">
        <v>454</v>
      </c>
      <c r="F1254">
        <v>73</v>
      </c>
      <c r="G1254">
        <v>0.16079295154185019</v>
      </c>
      <c r="H1254">
        <v>0</v>
      </c>
      <c r="I1254" t="s">
        <v>911</v>
      </c>
      <c r="J1254">
        <v>0.16079295154185019</v>
      </c>
      <c r="T1254">
        <f t="shared" si="89"/>
        <v>0</v>
      </c>
    </row>
    <row r="1255" spans="1:20" x14ac:dyDescent="0.25">
      <c r="A1255" t="s">
        <v>348</v>
      </c>
      <c r="B1255">
        <v>0.17003125646182399</v>
      </c>
      <c r="C1255">
        <v>3.8443772999999999E-10</v>
      </c>
      <c r="D1255">
        <v>78</v>
      </c>
      <c r="E1255">
        <v>454</v>
      </c>
      <c r="F1255">
        <v>78</v>
      </c>
      <c r="G1255">
        <v>0.17180616740088109</v>
      </c>
      <c r="H1255">
        <v>0</v>
      </c>
      <c r="I1255" t="s">
        <v>912</v>
      </c>
      <c r="J1255">
        <v>0.17180616740088109</v>
      </c>
      <c r="T1255">
        <f t="shared" si="89"/>
        <v>0</v>
      </c>
    </row>
    <row r="1256" spans="1:20" x14ac:dyDescent="0.25">
      <c r="A1256" t="s">
        <v>349</v>
      </c>
      <c r="B1256">
        <v>0.16471776482048309</v>
      </c>
      <c r="C1256">
        <v>3.8443772999999999E-10</v>
      </c>
      <c r="D1256">
        <v>77</v>
      </c>
      <c r="E1256">
        <v>454</v>
      </c>
      <c r="F1256">
        <v>77</v>
      </c>
      <c r="G1256">
        <v>0.1696035242290749</v>
      </c>
      <c r="H1256">
        <v>0</v>
      </c>
      <c r="I1256" t="s">
        <v>913</v>
      </c>
      <c r="J1256">
        <v>0.1696035242290749</v>
      </c>
      <c r="T1256">
        <f t="shared" si="89"/>
        <v>0</v>
      </c>
    </row>
    <row r="1257" spans="1:20" x14ac:dyDescent="0.25">
      <c r="A1257" t="s">
        <v>350</v>
      </c>
      <c r="B1257">
        <v>0.64234172427933223</v>
      </c>
      <c r="C1257">
        <v>0.98686839999999998</v>
      </c>
      <c r="D1257">
        <v>136</v>
      </c>
      <c r="E1257">
        <v>209</v>
      </c>
      <c r="F1257">
        <v>123</v>
      </c>
      <c r="G1257">
        <v>0.65071770334928225</v>
      </c>
      <c r="H1257">
        <v>0</v>
      </c>
      <c r="I1257" t="s">
        <v>924</v>
      </c>
      <c r="J1257">
        <v>0.58851674641148322</v>
      </c>
      <c r="T1257">
        <f t="shared" si="89"/>
        <v>0</v>
      </c>
    </row>
    <row r="1258" spans="1:20" x14ac:dyDescent="0.25">
      <c r="A1258" t="s">
        <v>351</v>
      </c>
      <c r="B1258">
        <v>0.73326944997573329</v>
      </c>
      <c r="C1258">
        <v>0.98686839999999998</v>
      </c>
      <c r="D1258">
        <v>155</v>
      </c>
      <c r="E1258">
        <v>209</v>
      </c>
      <c r="F1258">
        <v>152</v>
      </c>
      <c r="G1258">
        <v>0.74162679425837319</v>
      </c>
      <c r="H1258">
        <v>0</v>
      </c>
      <c r="I1258" t="s">
        <v>925</v>
      </c>
      <c r="J1258">
        <v>0.72727272727272729</v>
      </c>
      <c r="T1258">
        <f t="shared" si="89"/>
        <v>0</v>
      </c>
    </row>
    <row r="1259" spans="1:20" x14ac:dyDescent="0.25">
      <c r="A1259" t="s">
        <v>352</v>
      </c>
      <c r="B1259">
        <v>0.42011324165538511</v>
      </c>
      <c r="C1259">
        <v>1.32558E-3</v>
      </c>
      <c r="D1259">
        <v>87</v>
      </c>
      <c r="E1259">
        <v>209</v>
      </c>
      <c r="F1259">
        <v>84</v>
      </c>
      <c r="G1259">
        <v>0.41626794258373212</v>
      </c>
      <c r="H1259">
        <v>0</v>
      </c>
      <c r="I1259" t="s">
        <v>926</v>
      </c>
      <c r="J1259">
        <v>0.40191387559808611</v>
      </c>
      <c r="T1259">
        <f t="shared" si="89"/>
        <v>0</v>
      </c>
    </row>
    <row r="1260" spans="1:20" x14ac:dyDescent="0.25">
      <c r="A1260" t="s">
        <v>353</v>
      </c>
      <c r="B1260">
        <v>0.66673167791503818</v>
      </c>
      <c r="C1260">
        <v>0.98686839999999998</v>
      </c>
      <c r="D1260">
        <v>141</v>
      </c>
      <c r="E1260">
        <v>209</v>
      </c>
      <c r="F1260">
        <v>131</v>
      </c>
      <c r="G1260">
        <v>0.67464114832535882</v>
      </c>
      <c r="H1260">
        <v>0</v>
      </c>
      <c r="I1260" t="s">
        <v>927</v>
      </c>
      <c r="J1260">
        <v>0.62679425837320579</v>
      </c>
      <c r="T1260">
        <f t="shared" si="89"/>
        <v>0</v>
      </c>
    </row>
    <row r="1261" spans="1:20" x14ac:dyDescent="0.25">
      <c r="A1261" t="s">
        <v>354</v>
      </c>
      <c r="B1261">
        <v>0.70188804066276345</v>
      </c>
      <c r="C1261">
        <v>0.98686839999999998</v>
      </c>
      <c r="D1261">
        <v>149</v>
      </c>
      <c r="E1261">
        <v>209</v>
      </c>
      <c r="F1261">
        <v>118</v>
      </c>
      <c r="G1261">
        <v>0.71291866028708128</v>
      </c>
      <c r="H1261">
        <v>0</v>
      </c>
      <c r="I1261" t="s">
        <v>928</v>
      </c>
      <c r="J1261">
        <v>0.56459330143540665</v>
      </c>
      <c r="T1261">
        <f t="shared" si="89"/>
        <v>0</v>
      </c>
    </row>
    <row r="1262" spans="1:20" x14ac:dyDescent="0.25">
      <c r="A1262" t="s">
        <v>355</v>
      </c>
      <c r="B1262">
        <v>0.57667866523726863</v>
      </c>
      <c r="C1262">
        <v>0.98686830000000003</v>
      </c>
      <c r="D1262">
        <v>233</v>
      </c>
      <c r="E1262">
        <v>399</v>
      </c>
      <c r="F1262">
        <v>230</v>
      </c>
      <c r="G1262">
        <v>0.58395989974937346</v>
      </c>
      <c r="H1262">
        <v>0</v>
      </c>
      <c r="I1262" t="s">
        <v>929</v>
      </c>
      <c r="J1262">
        <v>0.5764411027568922</v>
      </c>
      <c r="T1262">
        <f t="shared" si="89"/>
        <v>0</v>
      </c>
    </row>
    <row r="1263" spans="1:20" x14ac:dyDescent="0.25">
      <c r="A1263" t="s">
        <v>356</v>
      </c>
      <c r="B1263">
        <v>0.57614858558596183</v>
      </c>
      <c r="C1263">
        <v>0.97107536000000005</v>
      </c>
      <c r="D1263">
        <v>232</v>
      </c>
      <c r="E1263">
        <v>399</v>
      </c>
      <c r="F1263">
        <v>231</v>
      </c>
      <c r="G1263">
        <v>0.581453634085213</v>
      </c>
      <c r="H1263">
        <v>0</v>
      </c>
      <c r="I1263" t="s">
        <v>930</v>
      </c>
      <c r="J1263">
        <v>0.57894736842105265</v>
      </c>
      <c r="T1263">
        <f t="shared" si="89"/>
        <v>0</v>
      </c>
    </row>
    <row r="1264" spans="1:20" x14ac:dyDescent="0.25">
      <c r="A1264" t="s">
        <v>357</v>
      </c>
      <c r="B1264">
        <v>0.48900463020166968</v>
      </c>
      <c r="C1264">
        <v>0.46696500000000002</v>
      </c>
      <c r="D1264">
        <v>198</v>
      </c>
      <c r="E1264">
        <v>399</v>
      </c>
      <c r="F1264">
        <v>198</v>
      </c>
      <c r="G1264">
        <v>0.49624060150375943</v>
      </c>
      <c r="H1264">
        <v>0</v>
      </c>
      <c r="I1264" t="s">
        <v>931</v>
      </c>
      <c r="J1264">
        <v>0.49624060150375943</v>
      </c>
      <c r="T1264">
        <f t="shared" si="89"/>
        <v>0</v>
      </c>
    </row>
    <row r="1265" spans="1:20" x14ac:dyDescent="0.25">
      <c r="A1265" t="s">
        <v>358</v>
      </c>
      <c r="B1265">
        <v>0.50085033454289107</v>
      </c>
      <c r="C1265">
        <v>0.7540154</v>
      </c>
      <c r="D1265">
        <v>201</v>
      </c>
      <c r="E1265">
        <v>399</v>
      </c>
      <c r="F1265">
        <v>198</v>
      </c>
      <c r="G1265">
        <v>0.50375939849624063</v>
      </c>
      <c r="H1265">
        <v>0</v>
      </c>
      <c r="I1265" t="s">
        <v>932</v>
      </c>
      <c r="J1265">
        <v>0.49624060150375943</v>
      </c>
      <c r="T1265">
        <f t="shared" si="89"/>
        <v>0</v>
      </c>
    </row>
    <row r="1266" spans="1:20" x14ac:dyDescent="0.25">
      <c r="A1266" t="s">
        <v>359</v>
      </c>
      <c r="B1266">
        <v>0.42459370643149302</v>
      </c>
      <c r="C1266">
        <v>8.0004399999999993E-3</v>
      </c>
      <c r="D1266">
        <v>172</v>
      </c>
      <c r="E1266">
        <v>399</v>
      </c>
      <c r="F1266">
        <v>172</v>
      </c>
      <c r="G1266">
        <v>0.43107769423558889</v>
      </c>
      <c r="H1266">
        <v>0</v>
      </c>
      <c r="I1266" t="s">
        <v>933</v>
      </c>
      <c r="J1266">
        <v>0.43107769423558889</v>
      </c>
      <c r="T1266">
        <f t="shared" si="89"/>
        <v>0</v>
      </c>
    </row>
    <row r="1267" spans="1:20" x14ac:dyDescent="0.25">
      <c r="A1267" t="s">
        <v>360</v>
      </c>
      <c r="B1267">
        <v>0.14831878558288261</v>
      </c>
      <c r="C1267">
        <v>3.8443772999999999E-10</v>
      </c>
      <c r="D1267">
        <v>68</v>
      </c>
      <c r="E1267">
        <v>454</v>
      </c>
      <c r="F1267">
        <v>68</v>
      </c>
      <c r="G1267">
        <v>0.14977973568281941</v>
      </c>
      <c r="H1267">
        <v>1</v>
      </c>
      <c r="I1267" t="s">
        <v>1825</v>
      </c>
      <c r="J1267">
        <v>0.14977973568281941</v>
      </c>
      <c r="T1267">
        <f t="shared" si="89"/>
        <v>0</v>
      </c>
    </row>
    <row r="1268" spans="1:20" x14ac:dyDescent="0.25">
      <c r="A1268" t="s">
        <v>361</v>
      </c>
      <c r="B1268">
        <v>0.17667131381732609</v>
      </c>
      <c r="C1268">
        <v>3.8443772999999999E-10</v>
      </c>
      <c r="D1268">
        <v>81</v>
      </c>
      <c r="E1268">
        <v>454</v>
      </c>
      <c r="F1268">
        <v>81</v>
      </c>
      <c r="G1268">
        <v>0.17841409691629961</v>
      </c>
      <c r="H1268">
        <v>1</v>
      </c>
      <c r="I1268" t="s">
        <v>1826</v>
      </c>
      <c r="J1268">
        <v>0.17841409691629961</v>
      </c>
      <c r="T1268">
        <f t="shared" si="89"/>
        <v>0</v>
      </c>
    </row>
    <row r="1269" spans="1:20" x14ac:dyDescent="0.25">
      <c r="A1269" t="s">
        <v>362</v>
      </c>
      <c r="B1269">
        <v>0.17191781097267239</v>
      </c>
      <c r="C1269">
        <v>3.8443772999999999E-10</v>
      </c>
      <c r="D1269">
        <v>79</v>
      </c>
      <c r="E1269">
        <v>454</v>
      </c>
      <c r="F1269">
        <v>79</v>
      </c>
      <c r="G1269">
        <v>0.17400881057268719</v>
      </c>
      <c r="H1269">
        <v>1</v>
      </c>
      <c r="I1269" t="s">
        <v>1827</v>
      </c>
      <c r="J1269">
        <v>0.17400881057268719</v>
      </c>
      <c r="T1269">
        <f t="shared" si="89"/>
        <v>0</v>
      </c>
    </row>
    <row r="1270" spans="1:20" x14ac:dyDescent="0.25">
      <c r="A1270" t="s">
        <v>363</v>
      </c>
      <c r="B1270">
        <v>0.16851067099410511</v>
      </c>
      <c r="C1270">
        <v>3.8443772999999999E-10</v>
      </c>
      <c r="D1270">
        <v>79</v>
      </c>
      <c r="E1270">
        <v>454</v>
      </c>
      <c r="F1270">
        <v>79</v>
      </c>
      <c r="G1270">
        <v>0.17400881057268719</v>
      </c>
      <c r="H1270">
        <v>1</v>
      </c>
      <c r="I1270" t="s">
        <v>1828</v>
      </c>
      <c r="J1270">
        <v>0.17400881057268719</v>
      </c>
      <c r="T1270">
        <f t="shared" si="89"/>
        <v>0</v>
      </c>
    </row>
    <row r="1271" spans="1:20" x14ac:dyDescent="0.25">
      <c r="A1271" t="s">
        <v>364</v>
      </c>
      <c r="B1271">
        <v>0.16549690006495979</v>
      </c>
      <c r="C1271">
        <v>3.8443772999999999E-10</v>
      </c>
      <c r="D1271">
        <v>76</v>
      </c>
      <c r="E1271">
        <v>454</v>
      </c>
      <c r="F1271">
        <v>76</v>
      </c>
      <c r="G1271">
        <v>0.16740088105726869</v>
      </c>
      <c r="H1271">
        <v>1</v>
      </c>
      <c r="I1271" t="s">
        <v>1829</v>
      </c>
      <c r="J1271">
        <v>0.16740088105726869</v>
      </c>
      <c r="T1271">
        <f t="shared" si="89"/>
        <v>0</v>
      </c>
    </row>
    <row r="1272" spans="1:20" x14ac:dyDescent="0.25">
      <c r="A1272" t="s">
        <v>365</v>
      </c>
      <c r="B1272">
        <v>0.58632809952888121</v>
      </c>
      <c r="C1272">
        <v>0.97104977000000003</v>
      </c>
      <c r="D1272">
        <v>136</v>
      </c>
      <c r="E1272">
        <v>228</v>
      </c>
      <c r="F1272">
        <v>135</v>
      </c>
      <c r="G1272">
        <v>0.59649122807017541</v>
      </c>
      <c r="H1272">
        <v>1</v>
      </c>
      <c r="I1272" t="s">
        <v>1830</v>
      </c>
      <c r="J1272">
        <v>0.59210526315789469</v>
      </c>
      <c r="T1272">
        <f t="shared" si="89"/>
        <v>0</v>
      </c>
    </row>
    <row r="1273" spans="1:20" x14ac:dyDescent="0.25">
      <c r="A1273" t="s">
        <v>366</v>
      </c>
      <c r="B1273">
        <v>0.55105394765024551</v>
      </c>
      <c r="C1273">
        <v>0.95222655</v>
      </c>
      <c r="D1273">
        <v>127</v>
      </c>
      <c r="E1273">
        <v>228</v>
      </c>
      <c r="F1273">
        <v>124</v>
      </c>
      <c r="G1273">
        <v>0.55701754385964908</v>
      </c>
      <c r="H1273">
        <v>1</v>
      </c>
      <c r="I1273" t="s">
        <v>1831</v>
      </c>
      <c r="J1273">
        <v>0.54385964912280704</v>
      </c>
      <c r="T1273">
        <f t="shared" si="89"/>
        <v>0</v>
      </c>
    </row>
    <row r="1274" spans="1:20" x14ac:dyDescent="0.25">
      <c r="A1274" t="s">
        <v>367</v>
      </c>
      <c r="B1274">
        <v>0.5289573376071367</v>
      </c>
      <c r="C1274">
        <v>0.90952063000000005</v>
      </c>
      <c r="D1274">
        <v>121</v>
      </c>
      <c r="E1274">
        <v>228</v>
      </c>
      <c r="F1274">
        <v>118</v>
      </c>
      <c r="G1274">
        <v>0.5307017543859649</v>
      </c>
      <c r="H1274">
        <v>1</v>
      </c>
      <c r="I1274" t="s">
        <v>1832</v>
      </c>
      <c r="J1274">
        <v>0.51754385964912286</v>
      </c>
      <c r="T1274">
        <f t="shared" si="89"/>
        <v>0</v>
      </c>
    </row>
    <row r="1275" spans="1:20" x14ac:dyDescent="0.25">
      <c r="A1275" t="s">
        <v>368</v>
      </c>
      <c r="B1275">
        <v>0.55037416837622699</v>
      </c>
      <c r="C1275">
        <v>0.91080637499999995</v>
      </c>
      <c r="D1275">
        <v>127</v>
      </c>
      <c r="E1275">
        <v>228</v>
      </c>
      <c r="F1275">
        <v>124</v>
      </c>
      <c r="G1275">
        <v>0.55701754385964908</v>
      </c>
      <c r="H1275">
        <v>1</v>
      </c>
      <c r="I1275" t="s">
        <v>1833</v>
      </c>
      <c r="J1275">
        <v>0.54385964912280704</v>
      </c>
      <c r="T1275">
        <f t="shared" si="89"/>
        <v>0</v>
      </c>
    </row>
    <row r="1276" spans="1:20" x14ac:dyDescent="0.25">
      <c r="A1276" t="s">
        <v>369</v>
      </c>
      <c r="B1276">
        <v>0.61631599426684769</v>
      </c>
      <c r="C1276">
        <v>0.98685060000000002</v>
      </c>
      <c r="D1276">
        <v>140</v>
      </c>
      <c r="E1276">
        <v>228</v>
      </c>
      <c r="F1276">
        <v>139</v>
      </c>
      <c r="G1276">
        <v>0.61403508771929827</v>
      </c>
      <c r="H1276">
        <v>1</v>
      </c>
      <c r="I1276" t="s">
        <v>1834</v>
      </c>
      <c r="J1276">
        <v>0.60964912280701755</v>
      </c>
      <c r="T1276">
        <f t="shared" si="89"/>
        <v>0</v>
      </c>
    </row>
    <row r="1277" spans="1:20" x14ac:dyDescent="0.25">
      <c r="A1277" t="s">
        <v>370</v>
      </c>
      <c r="B1277">
        <v>0.61552448289159178</v>
      </c>
      <c r="C1277">
        <v>0.97826213500000003</v>
      </c>
      <c r="D1277">
        <v>141</v>
      </c>
      <c r="E1277">
        <v>228</v>
      </c>
      <c r="F1277">
        <v>140</v>
      </c>
      <c r="G1277">
        <v>0.61842105263157898</v>
      </c>
      <c r="H1277">
        <v>1</v>
      </c>
      <c r="I1277" t="s">
        <v>1835</v>
      </c>
      <c r="J1277">
        <v>0.61403508771929827</v>
      </c>
      <c r="T1277">
        <f t="shared" si="89"/>
        <v>0</v>
      </c>
    </row>
    <row r="1278" spans="1:20" x14ac:dyDescent="0.25">
      <c r="A1278" t="s">
        <v>371</v>
      </c>
      <c r="B1278">
        <v>0.58231712517669754</v>
      </c>
      <c r="C1278">
        <v>0.95273476999999995</v>
      </c>
      <c r="D1278">
        <v>134</v>
      </c>
      <c r="E1278">
        <v>228</v>
      </c>
      <c r="F1278">
        <v>130</v>
      </c>
      <c r="G1278">
        <v>0.58771929824561409</v>
      </c>
      <c r="H1278">
        <v>1</v>
      </c>
      <c r="I1278" t="s">
        <v>1836</v>
      </c>
      <c r="J1278">
        <v>0.57017543859649122</v>
      </c>
      <c r="T1278">
        <f t="shared" si="89"/>
        <v>0</v>
      </c>
    </row>
    <row r="1279" spans="1:20" x14ac:dyDescent="0.25">
      <c r="A1279" t="s">
        <v>372</v>
      </c>
      <c r="B1279">
        <v>0.64943232984007138</v>
      </c>
      <c r="C1279">
        <v>0.97114992</v>
      </c>
      <c r="D1279">
        <v>152</v>
      </c>
      <c r="E1279">
        <v>228</v>
      </c>
      <c r="F1279">
        <v>151</v>
      </c>
      <c r="G1279">
        <v>0.66666666666666663</v>
      </c>
      <c r="H1279">
        <v>1</v>
      </c>
      <c r="I1279" t="s">
        <v>1837</v>
      </c>
      <c r="J1279">
        <v>0.66228070175438591</v>
      </c>
      <c r="T1279">
        <f t="shared" si="89"/>
        <v>0</v>
      </c>
    </row>
    <row r="1280" spans="1:20" x14ac:dyDescent="0.25">
      <c r="A1280" t="s">
        <v>373</v>
      </c>
      <c r="B1280">
        <v>0.6658276996887561</v>
      </c>
      <c r="C1280">
        <v>0.98686682999999997</v>
      </c>
      <c r="D1280">
        <v>154</v>
      </c>
      <c r="E1280">
        <v>228</v>
      </c>
      <c r="F1280">
        <v>150</v>
      </c>
      <c r="G1280">
        <v>0.67543859649122806</v>
      </c>
      <c r="H1280">
        <v>1</v>
      </c>
      <c r="I1280" t="s">
        <v>1838</v>
      </c>
      <c r="J1280">
        <v>0.65789473684210531</v>
      </c>
      <c r="T1280">
        <f t="shared" si="89"/>
        <v>0</v>
      </c>
    </row>
    <row r="1281" spans="1:20" x14ac:dyDescent="0.25">
      <c r="A1281" t="s">
        <v>374</v>
      </c>
      <c r="B1281">
        <v>0.61729103680342801</v>
      </c>
      <c r="C1281">
        <v>0.97040046999999996</v>
      </c>
      <c r="D1281">
        <v>146</v>
      </c>
      <c r="E1281">
        <v>228</v>
      </c>
      <c r="F1281">
        <v>142</v>
      </c>
      <c r="G1281">
        <v>0.64035087719298245</v>
      </c>
      <c r="H1281">
        <v>1</v>
      </c>
      <c r="I1281" t="s">
        <v>1839</v>
      </c>
      <c r="J1281">
        <v>0.6228070175438597</v>
      </c>
      <c r="T1281">
        <f t="shared" si="89"/>
        <v>0</v>
      </c>
    </row>
    <row r="1282" spans="1:20" x14ac:dyDescent="0.25">
      <c r="A1282" t="s">
        <v>375</v>
      </c>
      <c r="B1282">
        <v>0.59142253772145192</v>
      </c>
      <c r="C1282">
        <v>0.98686839999999998</v>
      </c>
      <c r="D1282">
        <v>238</v>
      </c>
      <c r="E1282">
        <v>399</v>
      </c>
      <c r="F1282">
        <v>238</v>
      </c>
      <c r="G1282">
        <v>0.59649122807017541</v>
      </c>
      <c r="H1282">
        <v>1</v>
      </c>
      <c r="I1282" t="s">
        <v>1840</v>
      </c>
      <c r="J1282">
        <v>0.59649122807017541</v>
      </c>
      <c r="T1282">
        <f t="shared" si="89"/>
        <v>0</v>
      </c>
    </row>
    <row r="1283" spans="1:20" x14ac:dyDescent="0.25">
      <c r="A1283" t="s">
        <v>376</v>
      </c>
      <c r="B1283">
        <v>0.55735347223677956</v>
      </c>
      <c r="C1283">
        <v>0.97121519999999995</v>
      </c>
      <c r="D1283">
        <v>224</v>
      </c>
      <c r="E1283">
        <v>399</v>
      </c>
      <c r="F1283">
        <v>223</v>
      </c>
      <c r="G1283">
        <v>0.56140350877192979</v>
      </c>
      <c r="H1283">
        <v>1</v>
      </c>
      <c r="I1283" t="s">
        <v>1841</v>
      </c>
      <c r="J1283">
        <v>0.55889724310776945</v>
      </c>
      <c r="T1283">
        <f t="shared" si="89"/>
        <v>0</v>
      </c>
    </row>
    <row r="1284" spans="1:20" x14ac:dyDescent="0.25">
      <c r="A1284" t="s">
        <v>377</v>
      </c>
      <c r="B1284">
        <v>0.63119548300771755</v>
      </c>
      <c r="C1284">
        <v>0.98686839999999998</v>
      </c>
      <c r="D1284">
        <v>254</v>
      </c>
      <c r="E1284">
        <v>399</v>
      </c>
      <c r="F1284">
        <v>253</v>
      </c>
      <c r="G1284">
        <v>0.63659147869674182</v>
      </c>
      <c r="H1284">
        <v>1</v>
      </c>
      <c r="I1284" t="s">
        <v>1842</v>
      </c>
      <c r="J1284">
        <v>0.63408521303258147</v>
      </c>
      <c r="T1284">
        <f t="shared" si="89"/>
        <v>0</v>
      </c>
    </row>
    <row r="1285" spans="1:20" x14ac:dyDescent="0.25">
      <c r="A1285" t="s">
        <v>378</v>
      </c>
      <c r="B1285">
        <v>0.64433340340065359</v>
      </c>
      <c r="C1285">
        <v>0.98686839999999998</v>
      </c>
      <c r="D1285">
        <v>260</v>
      </c>
      <c r="E1285">
        <v>399</v>
      </c>
      <c r="F1285">
        <v>255</v>
      </c>
      <c r="G1285">
        <v>0.65162907268170422</v>
      </c>
      <c r="H1285">
        <v>1</v>
      </c>
      <c r="I1285" t="s">
        <v>1843</v>
      </c>
      <c r="J1285">
        <v>0.63909774436090228</v>
      </c>
      <c r="T1285">
        <f t="shared" si="89"/>
        <v>0</v>
      </c>
    </row>
    <row r="1286" spans="1:20" x14ac:dyDescent="0.25">
      <c r="A1286" t="s">
        <v>379</v>
      </c>
      <c r="B1286">
        <v>0.58551668259724776</v>
      </c>
      <c r="C1286">
        <v>0.97105074000000002</v>
      </c>
      <c r="D1286">
        <v>237</v>
      </c>
      <c r="E1286">
        <v>399</v>
      </c>
      <c r="F1286">
        <v>237</v>
      </c>
      <c r="G1286">
        <v>0.59398496240601506</v>
      </c>
      <c r="H1286">
        <v>1</v>
      </c>
      <c r="I1286" t="s">
        <v>1844</v>
      </c>
      <c r="J1286">
        <v>0.59398496240601506</v>
      </c>
      <c r="T1286">
        <f t="shared" si="89"/>
        <v>0</v>
      </c>
    </row>
    <row r="1287" spans="1:20" x14ac:dyDescent="0.25">
      <c r="A1287" t="s">
        <v>380</v>
      </c>
      <c r="B1287">
        <v>0.36768283760979259</v>
      </c>
      <c r="C1287">
        <v>2.6476035000000001E-9</v>
      </c>
      <c r="D1287">
        <v>119</v>
      </c>
      <c r="E1287">
        <v>321</v>
      </c>
      <c r="F1287">
        <v>119</v>
      </c>
      <c r="G1287">
        <v>0.37071651090342678</v>
      </c>
      <c r="H1287">
        <v>1</v>
      </c>
      <c r="I1287" t="s">
        <v>1845</v>
      </c>
      <c r="J1287">
        <v>0.37071651090342678</v>
      </c>
      <c r="T1287">
        <f t="shared" si="89"/>
        <v>0</v>
      </c>
    </row>
    <row r="1288" spans="1:20" x14ac:dyDescent="0.25">
      <c r="A1288" t="s">
        <v>381</v>
      </c>
      <c r="B1288">
        <v>0.43576502033586578</v>
      </c>
      <c r="C1288">
        <v>1.6024000000000001E-7</v>
      </c>
      <c r="D1288">
        <v>143</v>
      </c>
      <c r="E1288">
        <v>321</v>
      </c>
      <c r="F1288">
        <v>143</v>
      </c>
      <c r="G1288">
        <v>0.4454828660436137</v>
      </c>
      <c r="H1288">
        <v>1</v>
      </c>
      <c r="I1288" t="s">
        <v>1846</v>
      </c>
      <c r="J1288">
        <v>0.4454828660436137</v>
      </c>
      <c r="T1288">
        <f t="shared" ref="T1288:T1351" si="90">IF(A1288=I1288,1,0)</f>
        <v>0</v>
      </c>
    </row>
    <row r="1289" spans="1:20" x14ac:dyDescent="0.25">
      <c r="A1289" t="s">
        <v>382</v>
      </c>
      <c r="B1289">
        <v>0.31359313333649358</v>
      </c>
      <c r="C1289">
        <v>3.8443772999999999E-10</v>
      </c>
      <c r="D1289">
        <v>101</v>
      </c>
      <c r="E1289">
        <v>321</v>
      </c>
      <c r="F1289">
        <v>101</v>
      </c>
      <c r="G1289">
        <v>0.31464174454828658</v>
      </c>
      <c r="H1289">
        <v>1</v>
      </c>
      <c r="I1289" t="s">
        <v>1847</v>
      </c>
      <c r="J1289">
        <v>0.31464174454828658</v>
      </c>
      <c r="T1289">
        <f t="shared" si="90"/>
        <v>0</v>
      </c>
    </row>
    <row r="1290" spans="1:20" x14ac:dyDescent="0.25">
      <c r="A1290" t="s">
        <v>383</v>
      </c>
      <c r="B1290">
        <v>0.39707050523283738</v>
      </c>
      <c r="C1290">
        <v>6.3816286000000004E-9</v>
      </c>
      <c r="D1290">
        <v>128</v>
      </c>
      <c r="E1290">
        <v>321</v>
      </c>
      <c r="F1290">
        <v>128</v>
      </c>
      <c r="G1290">
        <v>0.39875389408099687</v>
      </c>
      <c r="H1290">
        <v>1</v>
      </c>
      <c r="I1290" t="s">
        <v>1848</v>
      </c>
      <c r="J1290">
        <v>0.39875389408099687</v>
      </c>
      <c r="T1290">
        <f t="shared" si="90"/>
        <v>0</v>
      </c>
    </row>
    <row r="1291" spans="1:20" x14ac:dyDescent="0.25">
      <c r="A1291" t="s">
        <v>384</v>
      </c>
      <c r="B1291">
        <v>0.31277840161581488</v>
      </c>
      <c r="C1291">
        <v>3.8443772999999999E-10</v>
      </c>
      <c r="D1291">
        <v>102</v>
      </c>
      <c r="E1291">
        <v>321</v>
      </c>
      <c r="F1291">
        <v>102</v>
      </c>
      <c r="G1291">
        <v>0.31775700934579437</v>
      </c>
      <c r="H1291">
        <v>1</v>
      </c>
      <c r="I1291" t="s">
        <v>1849</v>
      </c>
      <c r="J1291">
        <v>0.31775700934579437</v>
      </c>
      <c r="T1291">
        <f t="shared" si="90"/>
        <v>0</v>
      </c>
    </row>
    <row r="1292" spans="1:20" x14ac:dyDescent="0.25">
      <c r="A1292" t="s">
        <v>385</v>
      </c>
      <c r="B1292">
        <v>0.64556617029866936</v>
      </c>
      <c r="C1292">
        <v>0.98686839999999998</v>
      </c>
      <c r="D1292">
        <v>260</v>
      </c>
      <c r="E1292">
        <v>399</v>
      </c>
      <c r="F1292">
        <v>260</v>
      </c>
      <c r="G1292">
        <v>0.65162907268170422</v>
      </c>
      <c r="H1292">
        <v>1</v>
      </c>
      <c r="I1292" t="s">
        <v>1850</v>
      </c>
      <c r="J1292">
        <v>0.65162907268170422</v>
      </c>
      <c r="T1292">
        <f t="shared" si="90"/>
        <v>0</v>
      </c>
    </row>
    <row r="1293" spans="1:20" x14ac:dyDescent="0.25">
      <c r="A1293" t="s">
        <v>386</v>
      </c>
      <c r="B1293">
        <v>0.61857158783002109</v>
      </c>
      <c r="C1293">
        <v>0.98686839999999998</v>
      </c>
      <c r="D1293">
        <v>250</v>
      </c>
      <c r="E1293">
        <v>399</v>
      </c>
      <c r="F1293">
        <v>250</v>
      </c>
      <c r="G1293">
        <v>0.62656641604010022</v>
      </c>
      <c r="H1293">
        <v>1</v>
      </c>
      <c r="I1293" t="s">
        <v>1851</v>
      </c>
      <c r="J1293">
        <v>0.62656641604010022</v>
      </c>
      <c r="T1293">
        <f t="shared" si="90"/>
        <v>0</v>
      </c>
    </row>
    <row r="1294" spans="1:20" x14ac:dyDescent="0.25">
      <c r="A1294" t="s">
        <v>387</v>
      </c>
      <c r="B1294">
        <v>0.68526091087618723</v>
      </c>
      <c r="C1294">
        <v>0.98686839999999998</v>
      </c>
      <c r="D1294">
        <v>279</v>
      </c>
      <c r="E1294">
        <v>399</v>
      </c>
      <c r="F1294">
        <v>276</v>
      </c>
      <c r="G1294">
        <v>0.6992481203007519</v>
      </c>
      <c r="H1294">
        <v>1</v>
      </c>
      <c r="I1294" t="s">
        <v>1852</v>
      </c>
      <c r="J1294">
        <v>0.69172932330827064</v>
      </c>
      <c r="T1294">
        <f t="shared" si="90"/>
        <v>0</v>
      </c>
    </row>
    <row r="1295" spans="1:20" x14ac:dyDescent="0.25">
      <c r="A1295" t="s">
        <v>388</v>
      </c>
      <c r="B1295">
        <v>0.6716094355154647</v>
      </c>
      <c r="C1295">
        <v>0.98686839999999998</v>
      </c>
      <c r="D1295">
        <v>272</v>
      </c>
      <c r="E1295">
        <v>399</v>
      </c>
      <c r="F1295">
        <v>271</v>
      </c>
      <c r="G1295">
        <v>0.68170426065162903</v>
      </c>
      <c r="H1295">
        <v>1</v>
      </c>
      <c r="I1295" t="s">
        <v>1853</v>
      </c>
      <c r="J1295">
        <v>0.67919799498746869</v>
      </c>
      <c r="T1295">
        <f t="shared" si="90"/>
        <v>0</v>
      </c>
    </row>
    <row r="1296" spans="1:20" x14ac:dyDescent="0.25">
      <c r="A1296" t="s">
        <v>389</v>
      </c>
      <c r="B1296">
        <v>0.62206830730074258</v>
      </c>
      <c r="C1296">
        <v>0.98686784999999999</v>
      </c>
      <c r="D1296">
        <v>250</v>
      </c>
      <c r="E1296">
        <v>399</v>
      </c>
      <c r="F1296">
        <v>248</v>
      </c>
      <c r="G1296">
        <v>0.62656641604010022</v>
      </c>
      <c r="H1296">
        <v>1</v>
      </c>
      <c r="I1296" t="s">
        <v>1854</v>
      </c>
      <c r="J1296">
        <v>0.62155388471177941</v>
      </c>
      <c r="T1296">
        <f t="shared" si="90"/>
        <v>0</v>
      </c>
    </row>
    <row r="1297" spans="1:20" x14ac:dyDescent="0.25">
      <c r="A1297" t="s">
        <v>390</v>
      </c>
      <c r="B1297">
        <v>0.47535815630130268</v>
      </c>
      <c r="C1297">
        <v>0.20573140500000001</v>
      </c>
      <c r="D1297">
        <v>186</v>
      </c>
      <c r="E1297">
        <v>380</v>
      </c>
      <c r="F1297">
        <v>181</v>
      </c>
      <c r="G1297">
        <v>0.48947368421052628</v>
      </c>
      <c r="H1297">
        <v>1</v>
      </c>
      <c r="I1297" t="s">
        <v>1855</v>
      </c>
      <c r="J1297">
        <v>0.47631578947368419</v>
      </c>
      <c r="T1297">
        <f t="shared" si="90"/>
        <v>0</v>
      </c>
    </row>
    <row r="1298" spans="1:20" x14ac:dyDescent="0.25">
      <c r="A1298" t="s">
        <v>391</v>
      </c>
      <c r="B1298">
        <v>0.55682519999730695</v>
      </c>
      <c r="C1298">
        <v>0.96716544999999998</v>
      </c>
      <c r="D1298">
        <v>214</v>
      </c>
      <c r="E1298">
        <v>380</v>
      </c>
      <c r="F1298">
        <v>202</v>
      </c>
      <c r="G1298">
        <v>0.56315789473684208</v>
      </c>
      <c r="H1298">
        <v>1</v>
      </c>
      <c r="I1298" t="s">
        <v>1856</v>
      </c>
      <c r="J1298">
        <v>0.53157894736842104</v>
      </c>
      <c r="T1298">
        <f t="shared" si="90"/>
        <v>0</v>
      </c>
    </row>
    <row r="1299" spans="1:20" x14ac:dyDescent="0.25">
      <c r="A1299" t="s">
        <v>392</v>
      </c>
      <c r="B1299">
        <v>0.5557804975759062</v>
      </c>
      <c r="C1299">
        <v>0.95623618500000007</v>
      </c>
      <c r="D1299">
        <v>215</v>
      </c>
      <c r="E1299">
        <v>380</v>
      </c>
      <c r="F1299">
        <v>206</v>
      </c>
      <c r="G1299">
        <v>0.56578947368421051</v>
      </c>
      <c r="H1299">
        <v>1</v>
      </c>
      <c r="I1299" t="s">
        <v>1857</v>
      </c>
      <c r="J1299">
        <v>0.54210526315789476</v>
      </c>
      <c r="T1299">
        <f t="shared" si="90"/>
        <v>0</v>
      </c>
    </row>
    <row r="1300" spans="1:20" x14ac:dyDescent="0.25">
      <c r="A1300" t="s">
        <v>393</v>
      </c>
      <c r="B1300">
        <v>0.55709780952813293</v>
      </c>
      <c r="C1300">
        <v>0.95328196999999992</v>
      </c>
      <c r="D1300">
        <v>217</v>
      </c>
      <c r="E1300">
        <v>380</v>
      </c>
      <c r="F1300">
        <v>212</v>
      </c>
      <c r="G1300">
        <v>0.57105263157894737</v>
      </c>
      <c r="H1300">
        <v>1</v>
      </c>
      <c r="I1300" t="s">
        <v>1858</v>
      </c>
      <c r="J1300">
        <v>0.55789473684210522</v>
      </c>
      <c r="T1300">
        <f t="shared" si="90"/>
        <v>0</v>
      </c>
    </row>
    <row r="1301" spans="1:20" x14ac:dyDescent="0.25">
      <c r="A1301" t="s">
        <v>394</v>
      </c>
      <c r="B1301">
        <v>0.52360865321698935</v>
      </c>
      <c r="C1301">
        <v>0.87165775000000001</v>
      </c>
      <c r="D1301">
        <v>202</v>
      </c>
      <c r="E1301">
        <v>380</v>
      </c>
      <c r="F1301">
        <v>189</v>
      </c>
      <c r="G1301">
        <v>0.53157894736842104</v>
      </c>
      <c r="H1301">
        <v>1</v>
      </c>
      <c r="I1301" t="s">
        <v>1859</v>
      </c>
      <c r="J1301">
        <v>0.49736842105263163</v>
      </c>
      <c r="T1301">
        <f t="shared" si="90"/>
        <v>0</v>
      </c>
    </row>
    <row r="1302" spans="1:20" x14ac:dyDescent="0.25">
      <c r="A1302" t="s">
        <v>395</v>
      </c>
      <c r="B1302">
        <v>0.23379322965452021</v>
      </c>
      <c r="C1302">
        <v>4.3485958E-9</v>
      </c>
      <c r="D1302">
        <v>99</v>
      </c>
      <c r="E1302">
        <v>416</v>
      </c>
      <c r="F1302">
        <v>99</v>
      </c>
      <c r="G1302">
        <v>0.23798076923076919</v>
      </c>
      <c r="H1302">
        <v>1</v>
      </c>
      <c r="I1302" t="s">
        <v>1860</v>
      </c>
      <c r="J1302">
        <v>0.23798076923076919</v>
      </c>
      <c r="T1302">
        <f t="shared" si="90"/>
        <v>0</v>
      </c>
    </row>
    <row r="1303" spans="1:20" x14ac:dyDescent="0.25">
      <c r="A1303" t="s">
        <v>396</v>
      </c>
      <c r="B1303">
        <v>0.25105656365332851</v>
      </c>
      <c r="C1303">
        <v>5.3183144999999997E-8</v>
      </c>
      <c r="D1303">
        <v>107</v>
      </c>
      <c r="E1303">
        <v>416</v>
      </c>
      <c r="F1303">
        <v>102</v>
      </c>
      <c r="G1303">
        <v>0.25721153846153838</v>
      </c>
      <c r="H1303">
        <v>1</v>
      </c>
      <c r="I1303" t="s">
        <v>1861</v>
      </c>
      <c r="J1303">
        <v>0.24519230769230771</v>
      </c>
      <c r="T1303">
        <f t="shared" si="90"/>
        <v>0</v>
      </c>
    </row>
    <row r="1304" spans="1:20" x14ac:dyDescent="0.25">
      <c r="A1304" t="s">
        <v>397</v>
      </c>
      <c r="B1304">
        <v>0.28047662159374243</v>
      </c>
      <c r="C1304">
        <v>1.5520075E-8</v>
      </c>
      <c r="D1304">
        <v>119</v>
      </c>
      <c r="E1304">
        <v>416</v>
      </c>
      <c r="F1304">
        <v>119</v>
      </c>
      <c r="G1304">
        <v>0.28605769230769229</v>
      </c>
      <c r="H1304">
        <v>1</v>
      </c>
      <c r="I1304" t="s">
        <v>1862</v>
      </c>
      <c r="J1304">
        <v>0.28605769230769229</v>
      </c>
      <c r="T1304">
        <f t="shared" si="90"/>
        <v>0</v>
      </c>
    </row>
    <row r="1305" spans="1:20" x14ac:dyDescent="0.25">
      <c r="A1305" t="s">
        <v>398</v>
      </c>
      <c r="B1305">
        <v>0.23149434416657561</v>
      </c>
      <c r="C1305">
        <v>5.1151105000000003E-9</v>
      </c>
      <c r="D1305">
        <v>96</v>
      </c>
      <c r="E1305">
        <v>416</v>
      </c>
      <c r="F1305">
        <v>96</v>
      </c>
      <c r="G1305">
        <v>0.23076923076923081</v>
      </c>
      <c r="H1305">
        <v>1</v>
      </c>
      <c r="I1305" t="s">
        <v>1863</v>
      </c>
      <c r="J1305">
        <v>0.23076923076923081</v>
      </c>
      <c r="T1305">
        <f t="shared" si="90"/>
        <v>0</v>
      </c>
    </row>
    <row r="1306" spans="1:20" x14ac:dyDescent="0.25">
      <c r="A1306" t="s">
        <v>399</v>
      </c>
      <c r="B1306">
        <v>0.23028591356812919</v>
      </c>
      <c r="C1306">
        <v>2.0206279500000001E-8</v>
      </c>
      <c r="D1306">
        <v>96</v>
      </c>
      <c r="E1306">
        <v>416</v>
      </c>
      <c r="F1306">
        <v>96</v>
      </c>
      <c r="G1306">
        <v>0.23076923076923081</v>
      </c>
      <c r="H1306">
        <v>1</v>
      </c>
      <c r="I1306" t="s">
        <v>1864</v>
      </c>
      <c r="J1306">
        <v>0.23076923076923081</v>
      </c>
      <c r="T1306">
        <f t="shared" si="90"/>
        <v>0</v>
      </c>
    </row>
    <row r="1307" spans="1:20" x14ac:dyDescent="0.25">
      <c r="A1307" t="s">
        <v>400</v>
      </c>
      <c r="B1307">
        <v>0.50712749827554338</v>
      </c>
      <c r="C1307">
        <v>0.73422354000000001</v>
      </c>
      <c r="D1307">
        <v>220</v>
      </c>
      <c r="E1307">
        <v>427</v>
      </c>
      <c r="F1307">
        <v>219</v>
      </c>
      <c r="G1307">
        <v>0.51522248243559721</v>
      </c>
      <c r="H1307">
        <v>1</v>
      </c>
      <c r="I1307" t="s">
        <v>1865</v>
      </c>
      <c r="J1307">
        <v>0.51288056206088994</v>
      </c>
      <c r="T1307">
        <f t="shared" si="90"/>
        <v>0</v>
      </c>
    </row>
    <row r="1308" spans="1:20" x14ac:dyDescent="0.25">
      <c r="A1308" t="s">
        <v>401</v>
      </c>
      <c r="B1308">
        <v>0.51493829163728899</v>
      </c>
      <c r="C1308">
        <v>0.82174910000000001</v>
      </c>
      <c r="D1308">
        <v>221</v>
      </c>
      <c r="E1308">
        <v>427</v>
      </c>
      <c r="F1308">
        <v>221</v>
      </c>
      <c r="G1308">
        <v>0.51756440281030447</v>
      </c>
      <c r="H1308">
        <v>1</v>
      </c>
      <c r="I1308" t="s">
        <v>1866</v>
      </c>
      <c r="J1308">
        <v>0.51756440281030447</v>
      </c>
      <c r="T1308">
        <f t="shared" si="90"/>
        <v>0</v>
      </c>
    </row>
    <row r="1309" spans="1:20" x14ac:dyDescent="0.25">
      <c r="A1309" t="s">
        <v>402</v>
      </c>
      <c r="B1309">
        <v>0.52869469330930929</v>
      </c>
      <c r="C1309">
        <v>0.86910050000000005</v>
      </c>
      <c r="D1309">
        <v>228</v>
      </c>
      <c r="E1309">
        <v>427</v>
      </c>
      <c r="F1309">
        <v>227</v>
      </c>
      <c r="G1309">
        <v>0.53395784543325531</v>
      </c>
      <c r="H1309">
        <v>1</v>
      </c>
      <c r="I1309" t="s">
        <v>1867</v>
      </c>
      <c r="J1309">
        <v>0.53161592505854804</v>
      </c>
      <c r="T1309">
        <f t="shared" si="90"/>
        <v>0</v>
      </c>
    </row>
    <row r="1310" spans="1:20" x14ac:dyDescent="0.25">
      <c r="A1310" t="s">
        <v>403</v>
      </c>
      <c r="B1310">
        <v>0.49687529080053239</v>
      </c>
      <c r="C1310">
        <v>0.63058890000000001</v>
      </c>
      <c r="D1310">
        <v>217</v>
      </c>
      <c r="E1310">
        <v>427</v>
      </c>
      <c r="F1310">
        <v>217</v>
      </c>
      <c r="G1310">
        <v>0.50819672131147542</v>
      </c>
      <c r="H1310">
        <v>1</v>
      </c>
      <c r="I1310" t="s">
        <v>1868</v>
      </c>
      <c r="J1310">
        <v>0.50819672131147542</v>
      </c>
      <c r="T1310">
        <f t="shared" si="90"/>
        <v>0</v>
      </c>
    </row>
    <row r="1311" spans="1:20" x14ac:dyDescent="0.25">
      <c r="A1311" t="s">
        <v>404</v>
      </c>
      <c r="B1311">
        <v>0.45681227398215268</v>
      </c>
      <c r="C1311">
        <v>1.195478E-2</v>
      </c>
      <c r="D1311">
        <v>196</v>
      </c>
      <c r="E1311">
        <v>427</v>
      </c>
      <c r="F1311">
        <v>196</v>
      </c>
      <c r="G1311">
        <v>0.45901639344262302</v>
      </c>
      <c r="H1311">
        <v>1</v>
      </c>
      <c r="I1311" t="s">
        <v>1869</v>
      </c>
      <c r="J1311">
        <v>0.45901639344262302</v>
      </c>
      <c r="T1311">
        <f t="shared" si="90"/>
        <v>0</v>
      </c>
    </row>
    <row r="1312" spans="1:20" x14ac:dyDescent="0.25">
      <c r="A1312" t="s">
        <v>405</v>
      </c>
      <c r="B1312">
        <v>0.17768733127454489</v>
      </c>
      <c r="C1312">
        <v>8.5959379999999998E-9</v>
      </c>
      <c r="D1312">
        <v>83</v>
      </c>
      <c r="E1312">
        <v>456</v>
      </c>
      <c r="F1312">
        <v>83</v>
      </c>
      <c r="G1312">
        <v>0.18201754385964911</v>
      </c>
      <c r="H1312">
        <v>1</v>
      </c>
      <c r="I1312" t="s">
        <v>1870</v>
      </c>
      <c r="J1312">
        <v>0.18201754385964911</v>
      </c>
      <c r="T1312">
        <f t="shared" si="90"/>
        <v>0</v>
      </c>
    </row>
    <row r="1313" spans="1:20" x14ac:dyDescent="0.25">
      <c r="A1313" t="s">
        <v>406</v>
      </c>
      <c r="B1313">
        <v>0.16670080977954499</v>
      </c>
      <c r="C1313">
        <v>7.7462860000000005E-9</v>
      </c>
      <c r="D1313">
        <v>78</v>
      </c>
      <c r="E1313">
        <v>456</v>
      </c>
      <c r="F1313">
        <v>76</v>
      </c>
      <c r="G1313">
        <v>0.1710526315789474</v>
      </c>
      <c r="H1313">
        <v>1</v>
      </c>
      <c r="I1313" t="s">
        <v>1871</v>
      </c>
      <c r="J1313">
        <v>0.16666666666666671</v>
      </c>
      <c r="T1313">
        <f t="shared" si="90"/>
        <v>0</v>
      </c>
    </row>
    <row r="1314" spans="1:20" x14ac:dyDescent="0.25">
      <c r="A1314" t="s">
        <v>407</v>
      </c>
      <c r="B1314">
        <v>0.14487196665222471</v>
      </c>
      <c r="C1314">
        <v>6.3713390000000001E-9</v>
      </c>
      <c r="D1314">
        <v>67</v>
      </c>
      <c r="E1314">
        <v>456</v>
      </c>
      <c r="F1314">
        <v>66</v>
      </c>
      <c r="G1314">
        <v>0.14692982456140349</v>
      </c>
      <c r="H1314">
        <v>1</v>
      </c>
      <c r="I1314" t="s">
        <v>1872</v>
      </c>
      <c r="J1314">
        <v>0.14473684210526319</v>
      </c>
      <c r="T1314">
        <f t="shared" si="90"/>
        <v>0</v>
      </c>
    </row>
    <row r="1315" spans="1:20" x14ac:dyDescent="0.25">
      <c r="A1315" t="s">
        <v>408</v>
      </c>
      <c r="B1315">
        <v>0.1601297349111844</v>
      </c>
      <c r="C1315">
        <v>6.5269806999999999E-9</v>
      </c>
      <c r="D1315">
        <v>74</v>
      </c>
      <c r="E1315">
        <v>456</v>
      </c>
      <c r="F1315">
        <v>72</v>
      </c>
      <c r="G1315">
        <v>0.162280701754386</v>
      </c>
      <c r="H1315">
        <v>1</v>
      </c>
      <c r="I1315" t="s">
        <v>1873</v>
      </c>
      <c r="J1315">
        <v>0.15789473684210531</v>
      </c>
      <c r="T1315">
        <f t="shared" si="90"/>
        <v>0</v>
      </c>
    </row>
    <row r="1316" spans="1:20" x14ac:dyDescent="0.25">
      <c r="A1316" t="s">
        <v>409</v>
      </c>
      <c r="B1316">
        <v>0.1443241737897008</v>
      </c>
      <c r="C1316">
        <v>4.8700041999999996E-9</v>
      </c>
      <c r="D1316">
        <v>65</v>
      </c>
      <c r="E1316">
        <v>456</v>
      </c>
      <c r="F1316">
        <v>64</v>
      </c>
      <c r="G1316">
        <v>0.14254385964912281</v>
      </c>
      <c r="H1316">
        <v>1</v>
      </c>
      <c r="I1316" t="s">
        <v>1874</v>
      </c>
      <c r="J1316">
        <v>0.14035087719298239</v>
      </c>
      <c r="T1316">
        <f t="shared" si="90"/>
        <v>0</v>
      </c>
    </row>
    <row r="1317" spans="1:20" x14ac:dyDescent="0.25">
      <c r="A1317" t="s">
        <v>410</v>
      </c>
      <c r="B1317">
        <v>0.58613578602363137</v>
      </c>
      <c r="C1317">
        <v>0.97794526500000001</v>
      </c>
      <c r="D1317">
        <v>281</v>
      </c>
      <c r="E1317">
        <v>470</v>
      </c>
      <c r="F1317">
        <v>281</v>
      </c>
      <c r="G1317">
        <v>0.59787234042553195</v>
      </c>
      <c r="H1317">
        <v>1</v>
      </c>
      <c r="I1317" t="s">
        <v>1875</v>
      </c>
      <c r="J1317">
        <v>0.59787234042553195</v>
      </c>
      <c r="T1317">
        <f t="shared" si="90"/>
        <v>0</v>
      </c>
    </row>
    <row r="1318" spans="1:20" x14ac:dyDescent="0.25">
      <c r="A1318" t="s">
        <v>411</v>
      </c>
      <c r="B1318">
        <v>0.60373360712247504</v>
      </c>
      <c r="C1318">
        <v>0.98508384999999998</v>
      </c>
      <c r="D1318">
        <v>286</v>
      </c>
      <c r="E1318">
        <v>470</v>
      </c>
      <c r="F1318">
        <v>284</v>
      </c>
      <c r="G1318">
        <v>0.60851063829787233</v>
      </c>
      <c r="H1318">
        <v>1</v>
      </c>
      <c r="I1318" t="s">
        <v>1876</v>
      </c>
      <c r="J1318">
        <v>0.60425531914893615</v>
      </c>
      <c r="T1318">
        <f t="shared" si="90"/>
        <v>0</v>
      </c>
    </row>
    <row r="1319" spans="1:20" x14ac:dyDescent="0.25">
      <c r="A1319" t="s">
        <v>412</v>
      </c>
      <c r="B1319">
        <v>0.57590471065948112</v>
      </c>
      <c r="C1319">
        <v>0.97679680000000002</v>
      </c>
      <c r="D1319">
        <v>272</v>
      </c>
      <c r="E1319">
        <v>470</v>
      </c>
      <c r="F1319">
        <v>270</v>
      </c>
      <c r="G1319">
        <v>0.5787234042553191</v>
      </c>
      <c r="H1319">
        <v>1</v>
      </c>
      <c r="I1319" t="s">
        <v>1877</v>
      </c>
      <c r="J1319">
        <v>0.57446808510638303</v>
      </c>
      <c r="T1319">
        <f t="shared" si="90"/>
        <v>0</v>
      </c>
    </row>
    <row r="1320" spans="1:20" x14ac:dyDescent="0.25">
      <c r="A1320" t="s">
        <v>413</v>
      </c>
      <c r="B1320">
        <v>0.55427967503151299</v>
      </c>
      <c r="C1320">
        <v>0.95680794999999996</v>
      </c>
      <c r="D1320">
        <v>264</v>
      </c>
      <c r="E1320">
        <v>470</v>
      </c>
      <c r="F1320">
        <v>262</v>
      </c>
      <c r="G1320">
        <v>0.5617021276595745</v>
      </c>
      <c r="H1320">
        <v>1</v>
      </c>
      <c r="I1320" t="s">
        <v>1878</v>
      </c>
      <c r="J1320">
        <v>0.55744680851063833</v>
      </c>
      <c r="T1320">
        <f t="shared" si="90"/>
        <v>0</v>
      </c>
    </row>
    <row r="1321" spans="1:20" x14ac:dyDescent="0.25">
      <c r="A1321" t="s">
        <v>414</v>
      </c>
      <c r="B1321">
        <v>0.59234074817538784</v>
      </c>
      <c r="C1321">
        <v>0.98310932500000003</v>
      </c>
      <c r="D1321">
        <v>283</v>
      </c>
      <c r="E1321">
        <v>470</v>
      </c>
      <c r="F1321">
        <v>283</v>
      </c>
      <c r="G1321">
        <v>0.60212765957446812</v>
      </c>
      <c r="H1321">
        <v>1</v>
      </c>
      <c r="I1321" t="s">
        <v>1879</v>
      </c>
      <c r="J1321">
        <v>0.60212765957446812</v>
      </c>
      <c r="T1321">
        <f t="shared" si="90"/>
        <v>0</v>
      </c>
    </row>
    <row r="1322" spans="1:20" x14ac:dyDescent="0.25">
      <c r="A1322" t="s">
        <v>415</v>
      </c>
      <c r="B1322">
        <v>0.72290996792955209</v>
      </c>
      <c r="C1322">
        <v>0.98686839999999998</v>
      </c>
      <c r="D1322">
        <v>340</v>
      </c>
      <c r="E1322">
        <v>463</v>
      </c>
      <c r="F1322">
        <v>329</v>
      </c>
      <c r="G1322">
        <v>0.73434125269978401</v>
      </c>
      <c r="H1322">
        <v>1</v>
      </c>
      <c r="I1322" t="s">
        <v>1880</v>
      </c>
      <c r="J1322">
        <v>0.71058315334773214</v>
      </c>
      <c r="T1322">
        <f t="shared" si="90"/>
        <v>0</v>
      </c>
    </row>
    <row r="1323" spans="1:20" x14ac:dyDescent="0.25">
      <c r="A1323" t="s">
        <v>416</v>
      </c>
      <c r="B1323">
        <v>0.68365811329497805</v>
      </c>
      <c r="C1323">
        <v>0.98686839999999998</v>
      </c>
      <c r="D1323">
        <v>319</v>
      </c>
      <c r="E1323">
        <v>463</v>
      </c>
      <c r="F1323">
        <v>317</v>
      </c>
      <c r="G1323">
        <v>0.68898488120950319</v>
      </c>
      <c r="H1323">
        <v>1</v>
      </c>
      <c r="I1323" t="s">
        <v>1881</v>
      </c>
      <c r="J1323">
        <v>0.68466522678185748</v>
      </c>
      <c r="T1323">
        <f t="shared" si="90"/>
        <v>0</v>
      </c>
    </row>
    <row r="1324" spans="1:20" x14ac:dyDescent="0.25">
      <c r="A1324" t="s">
        <v>417</v>
      </c>
      <c r="B1324">
        <v>0.67776668322263678</v>
      </c>
      <c r="C1324">
        <v>0.98686839999999998</v>
      </c>
      <c r="D1324">
        <v>320</v>
      </c>
      <c r="E1324">
        <v>463</v>
      </c>
      <c r="F1324">
        <v>318</v>
      </c>
      <c r="G1324">
        <v>0.69114470842332609</v>
      </c>
      <c r="H1324">
        <v>1</v>
      </c>
      <c r="I1324" t="s">
        <v>1882</v>
      </c>
      <c r="J1324">
        <v>0.68682505399568039</v>
      </c>
      <c r="T1324">
        <f t="shared" si="90"/>
        <v>0</v>
      </c>
    </row>
    <row r="1325" spans="1:20" x14ac:dyDescent="0.25">
      <c r="A1325" t="s">
        <v>418</v>
      </c>
      <c r="B1325">
        <v>0.69908862973912156</v>
      </c>
      <c r="C1325">
        <v>0.98686839999999998</v>
      </c>
      <c r="D1325">
        <v>325</v>
      </c>
      <c r="E1325">
        <v>463</v>
      </c>
      <c r="F1325">
        <v>323</v>
      </c>
      <c r="G1325">
        <v>0.70194384449244063</v>
      </c>
      <c r="H1325">
        <v>1</v>
      </c>
      <c r="I1325" t="s">
        <v>1883</v>
      </c>
      <c r="J1325">
        <v>0.69762419006479481</v>
      </c>
      <c r="T1325">
        <f t="shared" si="90"/>
        <v>0</v>
      </c>
    </row>
    <row r="1326" spans="1:20" x14ac:dyDescent="0.25">
      <c r="A1326" t="s">
        <v>419</v>
      </c>
      <c r="B1326">
        <v>0.70146661855220738</v>
      </c>
      <c r="C1326">
        <v>0.98686839999999998</v>
      </c>
      <c r="D1326">
        <v>329</v>
      </c>
      <c r="E1326">
        <v>463</v>
      </c>
      <c r="F1326">
        <v>327</v>
      </c>
      <c r="G1326">
        <v>0.71058315334773214</v>
      </c>
      <c r="H1326">
        <v>1</v>
      </c>
      <c r="I1326" t="s">
        <v>1884</v>
      </c>
      <c r="J1326">
        <v>0.70626349892008644</v>
      </c>
      <c r="T1326">
        <f t="shared" si="90"/>
        <v>0</v>
      </c>
    </row>
    <row r="1327" spans="1:20" x14ac:dyDescent="0.25">
      <c r="A1327" t="s">
        <v>420</v>
      </c>
      <c r="B1327">
        <v>0.60581132331485266</v>
      </c>
      <c r="C1327">
        <v>0.94842581500000001</v>
      </c>
      <c r="D1327">
        <v>228</v>
      </c>
      <c r="E1327">
        <v>370</v>
      </c>
      <c r="F1327">
        <v>228</v>
      </c>
      <c r="G1327">
        <v>0.61621621621621625</v>
      </c>
      <c r="H1327">
        <v>1</v>
      </c>
      <c r="I1327" t="s">
        <v>1885</v>
      </c>
      <c r="J1327">
        <v>0.61621621621621625</v>
      </c>
      <c r="T1327">
        <f t="shared" si="90"/>
        <v>0</v>
      </c>
    </row>
    <row r="1328" spans="1:20" x14ac:dyDescent="0.25">
      <c r="A1328" t="s">
        <v>421</v>
      </c>
      <c r="B1328">
        <v>0.66887575457859749</v>
      </c>
      <c r="C1328">
        <v>0.97126109999999999</v>
      </c>
      <c r="D1328">
        <v>250</v>
      </c>
      <c r="E1328">
        <v>370</v>
      </c>
      <c r="F1328">
        <v>250</v>
      </c>
      <c r="G1328">
        <v>0.67567567567567566</v>
      </c>
      <c r="H1328">
        <v>1</v>
      </c>
      <c r="I1328" t="s">
        <v>1886</v>
      </c>
      <c r="J1328">
        <v>0.67567567567567566</v>
      </c>
      <c r="T1328">
        <f t="shared" si="90"/>
        <v>0</v>
      </c>
    </row>
    <row r="1329" spans="1:20" x14ac:dyDescent="0.25">
      <c r="A1329" t="s">
        <v>422</v>
      </c>
      <c r="B1329">
        <v>0.71805436195232575</v>
      </c>
      <c r="C1329">
        <v>0.97824910499999995</v>
      </c>
      <c r="D1329">
        <v>269</v>
      </c>
      <c r="E1329">
        <v>370</v>
      </c>
      <c r="F1329">
        <v>269</v>
      </c>
      <c r="G1329">
        <v>0.72702702702702704</v>
      </c>
      <c r="H1329">
        <v>1</v>
      </c>
      <c r="I1329" t="s">
        <v>1887</v>
      </c>
      <c r="J1329">
        <v>0.72702702702702704</v>
      </c>
      <c r="T1329">
        <f t="shared" si="90"/>
        <v>0</v>
      </c>
    </row>
    <row r="1330" spans="1:20" x14ac:dyDescent="0.25">
      <c r="A1330" t="s">
        <v>423</v>
      </c>
      <c r="B1330">
        <v>0.71742540127935228</v>
      </c>
      <c r="C1330">
        <v>0.98683454999999998</v>
      </c>
      <c r="D1330">
        <v>267</v>
      </c>
      <c r="E1330">
        <v>370</v>
      </c>
      <c r="F1330">
        <v>259</v>
      </c>
      <c r="G1330">
        <v>0.72162162162162158</v>
      </c>
      <c r="H1330">
        <v>1</v>
      </c>
      <c r="I1330" t="s">
        <v>1888</v>
      </c>
      <c r="J1330">
        <v>0.7</v>
      </c>
      <c r="T1330">
        <f t="shared" si="90"/>
        <v>0</v>
      </c>
    </row>
    <row r="1331" spans="1:20" x14ac:dyDescent="0.25">
      <c r="A1331" t="s">
        <v>424</v>
      </c>
      <c r="B1331">
        <v>0.72083937237184292</v>
      </c>
      <c r="C1331">
        <v>0.98686739999999995</v>
      </c>
      <c r="D1331">
        <v>273</v>
      </c>
      <c r="E1331">
        <v>370</v>
      </c>
      <c r="F1331">
        <v>265</v>
      </c>
      <c r="G1331">
        <v>0.73783783783783785</v>
      </c>
      <c r="H1331">
        <v>1</v>
      </c>
      <c r="I1331" t="s">
        <v>1889</v>
      </c>
      <c r="J1331">
        <v>0.71621621621621623</v>
      </c>
      <c r="T1331">
        <f t="shared" si="90"/>
        <v>0</v>
      </c>
    </row>
    <row r="1332" spans="1:20" x14ac:dyDescent="0.25">
      <c r="A1332" t="s">
        <v>425</v>
      </c>
      <c r="B1332">
        <v>0.17819758819140821</v>
      </c>
      <c r="C1332">
        <v>3.8443772999999999E-10</v>
      </c>
      <c r="D1332">
        <v>82</v>
      </c>
      <c r="E1332">
        <v>458</v>
      </c>
      <c r="F1332">
        <v>82</v>
      </c>
      <c r="G1332">
        <v>0.1790393013100437</v>
      </c>
      <c r="H1332">
        <v>1</v>
      </c>
      <c r="I1332" t="s">
        <v>1890</v>
      </c>
      <c r="J1332">
        <v>0.1790393013100437</v>
      </c>
      <c r="T1332">
        <f t="shared" si="90"/>
        <v>0</v>
      </c>
    </row>
    <row r="1333" spans="1:20" x14ac:dyDescent="0.25">
      <c r="A1333" t="s">
        <v>426</v>
      </c>
      <c r="B1333">
        <v>0.17796876357748309</v>
      </c>
      <c r="C1333">
        <v>3.8443772999999999E-10</v>
      </c>
      <c r="D1333">
        <v>82</v>
      </c>
      <c r="E1333">
        <v>458</v>
      </c>
      <c r="F1333">
        <v>82</v>
      </c>
      <c r="G1333">
        <v>0.1790393013100437</v>
      </c>
      <c r="H1333">
        <v>1</v>
      </c>
      <c r="I1333" t="s">
        <v>1891</v>
      </c>
      <c r="J1333">
        <v>0.1790393013100437</v>
      </c>
      <c r="T1333">
        <f t="shared" si="90"/>
        <v>0</v>
      </c>
    </row>
    <row r="1334" spans="1:20" x14ac:dyDescent="0.25">
      <c r="A1334" t="s">
        <v>427</v>
      </c>
      <c r="B1334">
        <v>0.19019516340001441</v>
      </c>
      <c r="C1334">
        <v>3.8443772999999999E-10</v>
      </c>
      <c r="D1334">
        <v>89</v>
      </c>
      <c r="E1334">
        <v>458</v>
      </c>
      <c r="F1334">
        <v>89</v>
      </c>
      <c r="G1334">
        <v>0.1943231441048035</v>
      </c>
      <c r="H1334">
        <v>1</v>
      </c>
      <c r="I1334" t="s">
        <v>1892</v>
      </c>
      <c r="J1334">
        <v>0.1943231441048035</v>
      </c>
      <c r="T1334">
        <f t="shared" si="90"/>
        <v>0</v>
      </c>
    </row>
    <row r="1335" spans="1:20" x14ac:dyDescent="0.25">
      <c r="A1335" t="s">
        <v>428</v>
      </c>
      <c r="B1335">
        <v>0.19247200556769151</v>
      </c>
      <c r="C1335">
        <v>3.8443772999999999E-10</v>
      </c>
      <c r="D1335">
        <v>89</v>
      </c>
      <c r="E1335">
        <v>458</v>
      </c>
      <c r="F1335">
        <v>89</v>
      </c>
      <c r="G1335">
        <v>0.1943231441048035</v>
      </c>
      <c r="H1335">
        <v>1</v>
      </c>
      <c r="I1335" t="s">
        <v>1893</v>
      </c>
      <c r="J1335">
        <v>0.1943231441048035</v>
      </c>
      <c r="T1335">
        <f t="shared" si="90"/>
        <v>0</v>
      </c>
    </row>
    <row r="1336" spans="1:20" x14ac:dyDescent="0.25">
      <c r="A1336" t="s">
        <v>429</v>
      </c>
      <c r="B1336">
        <v>0.1788656972484638</v>
      </c>
      <c r="C1336">
        <v>3.8443772999999999E-10</v>
      </c>
      <c r="D1336">
        <v>84</v>
      </c>
      <c r="E1336">
        <v>458</v>
      </c>
      <c r="F1336">
        <v>84</v>
      </c>
      <c r="G1336">
        <v>0.18340611353711789</v>
      </c>
      <c r="H1336">
        <v>1</v>
      </c>
      <c r="I1336" t="s">
        <v>1894</v>
      </c>
      <c r="J1336">
        <v>0.18340611353711789</v>
      </c>
      <c r="T1336">
        <f t="shared" si="90"/>
        <v>0</v>
      </c>
    </row>
    <row r="1337" spans="1:20" x14ac:dyDescent="0.25">
      <c r="A1337" t="s">
        <v>430</v>
      </c>
      <c r="B1337">
        <v>0.25469527632593109</v>
      </c>
      <c r="C1337">
        <v>1.5371814000000001E-8</v>
      </c>
      <c r="D1337">
        <v>122</v>
      </c>
      <c r="E1337">
        <v>473</v>
      </c>
      <c r="F1337">
        <v>118</v>
      </c>
      <c r="G1337">
        <v>0.25792811839323471</v>
      </c>
      <c r="H1337">
        <v>1</v>
      </c>
      <c r="I1337" t="s">
        <v>1895</v>
      </c>
      <c r="J1337">
        <v>0.24947145877378429</v>
      </c>
      <c r="T1337">
        <f t="shared" si="90"/>
        <v>0</v>
      </c>
    </row>
    <row r="1338" spans="1:20" x14ac:dyDescent="0.25">
      <c r="A1338" t="s">
        <v>431</v>
      </c>
      <c r="B1338">
        <v>0.22555771256834739</v>
      </c>
      <c r="C1338">
        <v>2.0095179E-8</v>
      </c>
      <c r="D1338">
        <v>109</v>
      </c>
      <c r="E1338">
        <v>473</v>
      </c>
      <c r="F1338">
        <v>104</v>
      </c>
      <c r="G1338">
        <v>0.23044397463002109</v>
      </c>
      <c r="H1338">
        <v>1</v>
      </c>
      <c r="I1338" t="s">
        <v>1896</v>
      </c>
      <c r="J1338">
        <v>0.21987315010570821</v>
      </c>
      <c r="T1338">
        <f t="shared" si="90"/>
        <v>0</v>
      </c>
    </row>
    <row r="1339" spans="1:20" x14ac:dyDescent="0.25">
      <c r="A1339" t="s">
        <v>432</v>
      </c>
      <c r="B1339">
        <v>0.23201891834650279</v>
      </c>
      <c r="C1339">
        <v>8.8047784000000006E-8</v>
      </c>
      <c r="D1339">
        <v>110</v>
      </c>
      <c r="E1339">
        <v>473</v>
      </c>
      <c r="F1339">
        <v>106</v>
      </c>
      <c r="G1339">
        <v>0.23255813953488369</v>
      </c>
      <c r="H1339">
        <v>1</v>
      </c>
      <c r="I1339" t="s">
        <v>1897</v>
      </c>
      <c r="J1339">
        <v>0.22410147991543339</v>
      </c>
      <c r="T1339">
        <f t="shared" si="90"/>
        <v>0</v>
      </c>
    </row>
    <row r="1340" spans="1:20" x14ac:dyDescent="0.25">
      <c r="A1340" t="s">
        <v>433</v>
      </c>
      <c r="B1340">
        <v>0.25807827165298519</v>
      </c>
      <c r="C1340">
        <v>7.6765595000000001E-8</v>
      </c>
      <c r="D1340">
        <v>126</v>
      </c>
      <c r="E1340">
        <v>473</v>
      </c>
      <c r="F1340">
        <v>122</v>
      </c>
      <c r="G1340">
        <v>0.26638477801268501</v>
      </c>
      <c r="H1340">
        <v>1</v>
      </c>
      <c r="I1340" t="s">
        <v>1898</v>
      </c>
      <c r="J1340">
        <v>0.25792811839323471</v>
      </c>
      <c r="T1340">
        <f t="shared" si="90"/>
        <v>0</v>
      </c>
    </row>
    <row r="1341" spans="1:20" x14ac:dyDescent="0.25">
      <c r="A1341" t="s">
        <v>434</v>
      </c>
      <c r="B1341">
        <v>0.2428707812838532</v>
      </c>
      <c r="C1341">
        <v>4.1495350000000001E-8</v>
      </c>
      <c r="D1341">
        <v>117</v>
      </c>
      <c r="E1341">
        <v>473</v>
      </c>
      <c r="F1341">
        <v>114</v>
      </c>
      <c r="G1341">
        <v>0.2473572938689218</v>
      </c>
      <c r="H1341">
        <v>1</v>
      </c>
      <c r="I1341" t="s">
        <v>1899</v>
      </c>
      <c r="J1341">
        <v>0.24101479915433399</v>
      </c>
      <c r="T1341">
        <f t="shared" si="90"/>
        <v>0</v>
      </c>
    </row>
    <row r="1342" spans="1:20" x14ac:dyDescent="0.25">
      <c r="A1342" t="s">
        <v>435</v>
      </c>
      <c r="B1342">
        <v>0.1774367298184974</v>
      </c>
      <c r="C1342">
        <v>3.8443772999999999E-10</v>
      </c>
      <c r="D1342">
        <v>83</v>
      </c>
      <c r="E1342">
        <v>458</v>
      </c>
      <c r="F1342">
        <v>83</v>
      </c>
      <c r="G1342">
        <v>0.18122270742358079</v>
      </c>
      <c r="H1342">
        <v>1</v>
      </c>
      <c r="I1342" t="s">
        <v>1900</v>
      </c>
      <c r="J1342">
        <v>0.18122270742358079</v>
      </c>
      <c r="T1342">
        <f t="shared" si="90"/>
        <v>0</v>
      </c>
    </row>
    <row r="1343" spans="1:20" x14ac:dyDescent="0.25">
      <c r="A1343" t="s">
        <v>436</v>
      </c>
      <c r="B1343">
        <v>0.16431565111849611</v>
      </c>
      <c r="C1343">
        <v>3.8443772999999999E-10</v>
      </c>
      <c r="D1343">
        <v>77</v>
      </c>
      <c r="E1343">
        <v>458</v>
      </c>
      <c r="F1343">
        <v>77</v>
      </c>
      <c r="G1343">
        <v>0.16812227074235811</v>
      </c>
      <c r="H1343">
        <v>1</v>
      </c>
      <c r="I1343" t="s">
        <v>1901</v>
      </c>
      <c r="J1343">
        <v>0.16812227074235811</v>
      </c>
      <c r="T1343">
        <f t="shared" si="90"/>
        <v>0</v>
      </c>
    </row>
    <row r="1344" spans="1:20" x14ac:dyDescent="0.25">
      <c r="A1344" t="s">
        <v>437</v>
      </c>
      <c r="B1344">
        <v>0.16888397439665859</v>
      </c>
      <c r="C1344">
        <v>3.8443772999999999E-10</v>
      </c>
      <c r="D1344">
        <v>79</v>
      </c>
      <c r="E1344">
        <v>458</v>
      </c>
      <c r="F1344">
        <v>79</v>
      </c>
      <c r="G1344">
        <v>0.1724890829694323</v>
      </c>
      <c r="H1344">
        <v>1</v>
      </c>
      <c r="I1344" t="s">
        <v>1902</v>
      </c>
      <c r="J1344">
        <v>0.1724890829694323</v>
      </c>
      <c r="T1344">
        <f t="shared" si="90"/>
        <v>0</v>
      </c>
    </row>
    <row r="1345" spans="1:20" x14ac:dyDescent="0.25">
      <c r="A1345" t="s">
        <v>438</v>
      </c>
      <c r="B1345">
        <v>0.15084928861798719</v>
      </c>
      <c r="C1345">
        <v>3.8443772999999999E-10</v>
      </c>
      <c r="D1345">
        <v>70</v>
      </c>
      <c r="E1345">
        <v>458</v>
      </c>
      <c r="F1345">
        <v>70</v>
      </c>
      <c r="G1345">
        <v>0.15283842794759819</v>
      </c>
      <c r="H1345">
        <v>1</v>
      </c>
      <c r="I1345" t="s">
        <v>1903</v>
      </c>
      <c r="J1345">
        <v>0.15283842794759819</v>
      </c>
      <c r="T1345">
        <f t="shared" si="90"/>
        <v>0</v>
      </c>
    </row>
    <row r="1346" spans="1:20" x14ac:dyDescent="0.25">
      <c r="A1346" t="s">
        <v>439</v>
      </c>
      <c r="B1346">
        <v>0.15193575269617629</v>
      </c>
      <c r="C1346">
        <v>3.8443772999999999E-10</v>
      </c>
      <c r="D1346">
        <v>71</v>
      </c>
      <c r="E1346">
        <v>458</v>
      </c>
      <c r="F1346">
        <v>71</v>
      </c>
      <c r="G1346">
        <v>0.1550218340611354</v>
      </c>
      <c r="H1346">
        <v>1</v>
      </c>
      <c r="I1346" t="s">
        <v>1904</v>
      </c>
      <c r="J1346">
        <v>0.1550218340611354</v>
      </c>
      <c r="T1346">
        <f t="shared" si="90"/>
        <v>0</v>
      </c>
    </row>
    <row r="1347" spans="1:20" x14ac:dyDescent="0.25">
      <c r="A1347" t="s">
        <v>440</v>
      </c>
      <c r="B1347">
        <v>0.2316764105025475</v>
      </c>
      <c r="C1347">
        <v>3.8443772999999999E-10</v>
      </c>
      <c r="D1347">
        <v>109</v>
      </c>
      <c r="E1347">
        <v>473</v>
      </c>
      <c r="F1347">
        <v>106</v>
      </c>
      <c r="G1347">
        <v>0.23044397463002109</v>
      </c>
      <c r="H1347">
        <v>1</v>
      </c>
      <c r="I1347" t="s">
        <v>1905</v>
      </c>
      <c r="J1347">
        <v>0.22410147991543339</v>
      </c>
      <c r="T1347">
        <f t="shared" si="90"/>
        <v>0</v>
      </c>
    </row>
    <row r="1348" spans="1:20" x14ac:dyDescent="0.25">
      <c r="A1348" t="s">
        <v>441</v>
      </c>
      <c r="B1348">
        <v>0.2014758895713642</v>
      </c>
      <c r="C1348">
        <v>3.8443772999999999E-10</v>
      </c>
      <c r="D1348">
        <v>96</v>
      </c>
      <c r="E1348">
        <v>473</v>
      </c>
      <c r="F1348">
        <v>96</v>
      </c>
      <c r="G1348">
        <v>0.20295983086680761</v>
      </c>
      <c r="H1348">
        <v>1</v>
      </c>
      <c r="I1348" t="s">
        <v>1906</v>
      </c>
      <c r="J1348">
        <v>0.20295983086680761</v>
      </c>
      <c r="T1348">
        <f t="shared" si="90"/>
        <v>0</v>
      </c>
    </row>
    <row r="1349" spans="1:20" x14ac:dyDescent="0.25">
      <c r="A1349" t="s">
        <v>442</v>
      </c>
      <c r="B1349">
        <v>0.17580591327331599</v>
      </c>
      <c r="C1349">
        <v>3.8443772999999999E-10</v>
      </c>
      <c r="D1349">
        <v>84</v>
      </c>
      <c r="E1349">
        <v>473</v>
      </c>
      <c r="F1349">
        <v>84</v>
      </c>
      <c r="G1349">
        <v>0.1775898520084567</v>
      </c>
      <c r="H1349">
        <v>1</v>
      </c>
      <c r="I1349" t="s">
        <v>1907</v>
      </c>
      <c r="J1349">
        <v>0.1775898520084567</v>
      </c>
      <c r="T1349">
        <f t="shared" si="90"/>
        <v>0</v>
      </c>
    </row>
    <row r="1350" spans="1:20" x14ac:dyDescent="0.25">
      <c r="A1350" t="s">
        <v>443</v>
      </c>
      <c r="B1350">
        <v>0.21608505873470191</v>
      </c>
      <c r="C1350">
        <v>3.8443772999999999E-10</v>
      </c>
      <c r="D1350">
        <v>103</v>
      </c>
      <c r="E1350">
        <v>473</v>
      </c>
      <c r="F1350">
        <v>103</v>
      </c>
      <c r="G1350">
        <v>0.21775898520084569</v>
      </c>
      <c r="H1350">
        <v>1</v>
      </c>
      <c r="I1350" t="s">
        <v>1908</v>
      </c>
      <c r="J1350">
        <v>0.21775898520084569</v>
      </c>
      <c r="T1350">
        <f t="shared" si="90"/>
        <v>0</v>
      </c>
    </row>
    <row r="1351" spans="1:20" x14ac:dyDescent="0.25">
      <c r="A1351" t="s">
        <v>444</v>
      </c>
      <c r="B1351">
        <v>0.21237804055816009</v>
      </c>
      <c r="C1351">
        <v>3.8443772999999999E-10</v>
      </c>
      <c r="D1351">
        <v>102</v>
      </c>
      <c r="E1351">
        <v>473</v>
      </c>
      <c r="F1351">
        <v>102</v>
      </c>
      <c r="G1351">
        <v>0.21564482029598309</v>
      </c>
      <c r="H1351">
        <v>1</v>
      </c>
      <c r="I1351" t="s">
        <v>1909</v>
      </c>
      <c r="J1351">
        <v>0.21564482029598309</v>
      </c>
      <c r="T1351">
        <f t="shared" si="90"/>
        <v>0</v>
      </c>
    </row>
    <row r="1352" spans="1:20" x14ac:dyDescent="0.25">
      <c r="A1352" t="s">
        <v>445</v>
      </c>
      <c r="B1352">
        <v>0.29636909295865421</v>
      </c>
      <c r="C1352">
        <v>1.3177375999999999E-9</v>
      </c>
      <c r="D1352">
        <v>132</v>
      </c>
      <c r="E1352">
        <v>458</v>
      </c>
      <c r="F1352">
        <v>132</v>
      </c>
      <c r="G1352">
        <v>0.28820960698689962</v>
      </c>
      <c r="H1352">
        <v>1</v>
      </c>
      <c r="I1352" t="s">
        <v>1910</v>
      </c>
      <c r="J1352">
        <v>0.28820960698689962</v>
      </c>
      <c r="T1352">
        <f t="shared" ref="T1352:T1415" si="91">IF(A1352=I1352,1,0)</f>
        <v>0</v>
      </c>
    </row>
    <row r="1353" spans="1:20" x14ac:dyDescent="0.25">
      <c r="A1353" t="s">
        <v>446</v>
      </c>
      <c r="B1353">
        <v>0.38182779049387078</v>
      </c>
      <c r="C1353">
        <v>1.97367555E-9</v>
      </c>
      <c r="D1353">
        <v>175</v>
      </c>
      <c r="E1353">
        <v>458</v>
      </c>
      <c r="F1353">
        <v>175</v>
      </c>
      <c r="G1353">
        <v>0.38209606986899558</v>
      </c>
      <c r="H1353">
        <v>1</v>
      </c>
      <c r="I1353" t="s">
        <v>1911</v>
      </c>
      <c r="J1353">
        <v>0.38209606986899558</v>
      </c>
      <c r="T1353">
        <f t="shared" si="91"/>
        <v>0</v>
      </c>
    </row>
    <row r="1354" spans="1:20" x14ac:dyDescent="0.25">
      <c r="A1354" t="s">
        <v>447</v>
      </c>
      <c r="B1354">
        <v>0.39300045329576522</v>
      </c>
      <c r="C1354">
        <v>1.5298751E-8</v>
      </c>
      <c r="D1354">
        <v>181</v>
      </c>
      <c r="E1354">
        <v>458</v>
      </c>
      <c r="F1354">
        <v>181</v>
      </c>
      <c r="G1354">
        <v>0.39519650655021832</v>
      </c>
      <c r="H1354">
        <v>1</v>
      </c>
      <c r="I1354" t="s">
        <v>1912</v>
      </c>
      <c r="J1354">
        <v>0.39519650655021832</v>
      </c>
      <c r="T1354">
        <f t="shared" si="91"/>
        <v>0</v>
      </c>
    </row>
    <row r="1355" spans="1:20" x14ac:dyDescent="0.25">
      <c r="A1355" t="s">
        <v>448</v>
      </c>
      <c r="B1355">
        <v>0.38944000975654042</v>
      </c>
      <c r="C1355">
        <v>2.00807495E-9</v>
      </c>
      <c r="D1355">
        <v>180</v>
      </c>
      <c r="E1355">
        <v>458</v>
      </c>
      <c r="F1355">
        <v>180</v>
      </c>
      <c r="G1355">
        <v>0.3930131004366812</v>
      </c>
      <c r="H1355">
        <v>1</v>
      </c>
      <c r="I1355" t="s">
        <v>1913</v>
      </c>
      <c r="J1355">
        <v>0.3930131004366812</v>
      </c>
      <c r="T1355">
        <f t="shared" si="91"/>
        <v>0</v>
      </c>
    </row>
    <row r="1356" spans="1:20" x14ac:dyDescent="0.25">
      <c r="A1356" t="s">
        <v>449</v>
      </c>
      <c r="B1356">
        <v>0.38128096707750392</v>
      </c>
      <c r="C1356">
        <v>1.9761141000000002E-9</v>
      </c>
      <c r="D1356">
        <v>176</v>
      </c>
      <c r="E1356">
        <v>458</v>
      </c>
      <c r="F1356">
        <v>176</v>
      </c>
      <c r="G1356">
        <v>0.38427947598253281</v>
      </c>
      <c r="H1356">
        <v>1</v>
      </c>
      <c r="I1356" t="s">
        <v>1914</v>
      </c>
      <c r="J1356">
        <v>0.38427947598253281</v>
      </c>
      <c r="T1356">
        <f t="shared" si="91"/>
        <v>0</v>
      </c>
    </row>
    <row r="1357" spans="1:20" x14ac:dyDescent="0.25">
      <c r="A1357" t="s">
        <v>450</v>
      </c>
      <c r="B1357">
        <v>0.49615747689159923</v>
      </c>
      <c r="C1357">
        <v>0.46906352000000001</v>
      </c>
      <c r="D1357">
        <v>241</v>
      </c>
      <c r="E1357">
        <v>483</v>
      </c>
      <c r="F1357">
        <v>239</v>
      </c>
      <c r="G1357">
        <v>0.49896480331262938</v>
      </c>
      <c r="H1357">
        <v>1</v>
      </c>
      <c r="I1357" t="s">
        <v>1915</v>
      </c>
      <c r="J1357">
        <v>0.49482401656314701</v>
      </c>
      <c r="T1357">
        <f t="shared" si="91"/>
        <v>0</v>
      </c>
    </row>
    <row r="1358" spans="1:20" x14ac:dyDescent="0.25">
      <c r="A1358" t="s">
        <v>451</v>
      </c>
      <c r="B1358">
        <v>0.59509239068526365</v>
      </c>
      <c r="C1358">
        <v>0.97104895000000002</v>
      </c>
      <c r="D1358">
        <v>291</v>
      </c>
      <c r="E1358">
        <v>483</v>
      </c>
      <c r="F1358">
        <v>282</v>
      </c>
      <c r="G1358">
        <v>0.60248447204968947</v>
      </c>
      <c r="H1358">
        <v>1</v>
      </c>
      <c r="I1358" t="s">
        <v>1916</v>
      </c>
      <c r="J1358">
        <v>0.58385093167701863</v>
      </c>
      <c r="T1358">
        <f t="shared" si="91"/>
        <v>0</v>
      </c>
    </row>
    <row r="1359" spans="1:20" x14ac:dyDescent="0.25">
      <c r="A1359" t="s">
        <v>452</v>
      </c>
      <c r="B1359">
        <v>0.59351221517574304</v>
      </c>
      <c r="C1359">
        <v>0.97096870000000002</v>
      </c>
      <c r="D1359">
        <v>292</v>
      </c>
      <c r="E1359">
        <v>483</v>
      </c>
      <c r="F1359">
        <v>290</v>
      </c>
      <c r="G1359">
        <v>0.6045548654244306</v>
      </c>
      <c r="H1359">
        <v>1</v>
      </c>
      <c r="I1359" t="s">
        <v>1917</v>
      </c>
      <c r="J1359">
        <v>0.60041407867494823</v>
      </c>
      <c r="T1359">
        <f t="shared" si="91"/>
        <v>0</v>
      </c>
    </row>
    <row r="1360" spans="1:20" x14ac:dyDescent="0.25">
      <c r="A1360" t="s">
        <v>453</v>
      </c>
      <c r="B1360">
        <v>0.61116248080931324</v>
      </c>
      <c r="C1360">
        <v>0.97553509999999999</v>
      </c>
      <c r="D1360">
        <v>300</v>
      </c>
      <c r="E1360">
        <v>483</v>
      </c>
      <c r="F1360">
        <v>291</v>
      </c>
      <c r="G1360">
        <v>0.6211180124223602</v>
      </c>
      <c r="H1360">
        <v>1</v>
      </c>
      <c r="I1360" t="s">
        <v>1918</v>
      </c>
      <c r="J1360">
        <v>0.60248447204968947</v>
      </c>
      <c r="T1360">
        <f t="shared" si="91"/>
        <v>0</v>
      </c>
    </row>
    <row r="1361" spans="1:20" x14ac:dyDescent="0.25">
      <c r="A1361" t="s">
        <v>454</v>
      </c>
      <c r="B1361">
        <v>0.56013900007869277</v>
      </c>
      <c r="C1361">
        <v>0.95693059999999996</v>
      </c>
      <c r="D1361">
        <v>274</v>
      </c>
      <c r="E1361">
        <v>483</v>
      </c>
      <c r="F1361">
        <v>274</v>
      </c>
      <c r="G1361">
        <v>0.56728778467908902</v>
      </c>
      <c r="H1361">
        <v>1</v>
      </c>
      <c r="I1361" t="s">
        <v>1919</v>
      </c>
      <c r="J1361">
        <v>0.56728778467908902</v>
      </c>
      <c r="T1361">
        <f t="shared" si="91"/>
        <v>0</v>
      </c>
    </row>
    <row r="1362" spans="1:20" x14ac:dyDescent="0.25">
      <c r="A1362" t="s">
        <v>455</v>
      </c>
      <c r="B1362">
        <v>0.32803048708854032</v>
      </c>
      <c r="C1362">
        <v>3.3342010000000002E-7</v>
      </c>
      <c r="D1362">
        <v>160</v>
      </c>
      <c r="E1362">
        <v>483</v>
      </c>
      <c r="F1362">
        <v>160</v>
      </c>
      <c r="G1362">
        <v>0.33126293995859207</v>
      </c>
      <c r="H1362">
        <v>1</v>
      </c>
      <c r="I1362" t="s">
        <v>1920</v>
      </c>
      <c r="J1362">
        <v>0.33126293995859207</v>
      </c>
      <c r="T1362">
        <f t="shared" si="91"/>
        <v>0</v>
      </c>
    </row>
    <row r="1363" spans="1:20" x14ac:dyDescent="0.25">
      <c r="A1363" t="s">
        <v>456</v>
      </c>
      <c r="B1363">
        <v>0.35778307248787061</v>
      </c>
      <c r="C1363">
        <v>2.1803726E-6</v>
      </c>
      <c r="D1363">
        <v>174</v>
      </c>
      <c r="E1363">
        <v>483</v>
      </c>
      <c r="F1363">
        <v>174</v>
      </c>
      <c r="G1363">
        <v>0.36024844720496901</v>
      </c>
      <c r="H1363">
        <v>1</v>
      </c>
      <c r="I1363" t="s">
        <v>1921</v>
      </c>
      <c r="J1363">
        <v>0.36024844720496901</v>
      </c>
      <c r="T1363">
        <f t="shared" si="91"/>
        <v>0</v>
      </c>
    </row>
    <row r="1364" spans="1:20" x14ac:dyDescent="0.25">
      <c r="A1364" t="s">
        <v>457</v>
      </c>
      <c r="B1364">
        <v>0.34029488170800137</v>
      </c>
      <c r="C1364">
        <v>7.774837E-6</v>
      </c>
      <c r="D1364">
        <v>166</v>
      </c>
      <c r="E1364">
        <v>483</v>
      </c>
      <c r="F1364">
        <v>166</v>
      </c>
      <c r="G1364">
        <v>0.34368530020703941</v>
      </c>
      <c r="H1364">
        <v>1</v>
      </c>
      <c r="I1364" t="s">
        <v>1922</v>
      </c>
      <c r="J1364">
        <v>0.34368530020703941</v>
      </c>
      <c r="T1364">
        <f t="shared" si="91"/>
        <v>0</v>
      </c>
    </row>
    <row r="1365" spans="1:20" x14ac:dyDescent="0.25">
      <c r="A1365" t="s">
        <v>458</v>
      </c>
      <c r="B1365">
        <v>0.37927672443488941</v>
      </c>
      <c r="C1365">
        <v>1.8882999999999999E-4</v>
      </c>
      <c r="D1365">
        <v>185</v>
      </c>
      <c r="E1365">
        <v>483</v>
      </c>
      <c r="F1365">
        <v>185</v>
      </c>
      <c r="G1365">
        <v>0.38302277432712217</v>
      </c>
      <c r="H1365">
        <v>1</v>
      </c>
      <c r="I1365" t="s">
        <v>1923</v>
      </c>
      <c r="J1365">
        <v>0.38302277432712217</v>
      </c>
      <c r="T1365">
        <f t="shared" si="91"/>
        <v>0</v>
      </c>
    </row>
    <row r="1366" spans="1:20" x14ac:dyDescent="0.25">
      <c r="A1366" t="s">
        <v>459</v>
      </c>
      <c r="B1366">
        <v>0.39732685607774137</v>
      </c>
      <c r="C1366">
        <v>3.9195037999999997E-5</v>
      </c>
      <c r="D1366">
        <v>191</v>
      </c>
      <c r="E1366">
        <v>483</v>
      </c>
      <c r="F1366">
        <v>191</v>
      </c>
      <c r="G1366">
        <v>0.39544513457556929</v>
      </c>
      <c r="H1366">
        <v>1</v>
      </c>
      <c r="I1366" t="s">
        <v>1924</v>
      </c>
      <c r="J1366">
        <v>0.39544513457556929</v>
      </c>
      <c r="T1366">
        <f t="shared" si="91"/>
        <v>0</v>
      </c>
    </row>
    <row r="1367" spans="1:20" x14ac:dyDescent="0.25">
      <c r="A1367" t="s">
        <v>460</v>
      </c>
      <c r="B1367">
        <v>0.2467033139918656</v>
      </c>
      <c r="C1367">
        <v>3.8443772999999999E-10</v>
      </c>
      <c r="D1367">
        <v>73</v>
      </c>
      <c r="E1367">
        <v>290</v>
      </c>
      <c r="F1367">
        <v>73</v>
      </c>
      <c r="G1367">
        <v>0.25172413793103449</v>
      </c>
      <c r="H1367">
        <v>1</v>
      </c>
      <c r="I1367" t="s">
        <v>1925</v>
      </c>
      <c r="J1367">
        <v>0.25172413793103449</v>
      </c>
      <c r="T1367">
        <f t="shared" si="91"/>
        <v>0</v>
      </c>
    </row>
    <row r="1368" spans="1:20" x14ac:dyDescent="0.25">
      <c r="A1368" t="s">
        <v>461</v>
      </c>
      <c r="B1368">
        <v>0.18474447221974641</v>
      </c>
      <c r="C1368">
        <v>3.8443772999999999E-10</v>
      </c>
      <c r="D1368">
        <v>54</v>
      </c>
      <c r="E1368">
        <v>290</v>
      </c>
      <c r="F1368">
        <v>50</v>
      </c>
      <c r="G1368">
        <v>0.18620689655172409</v>
      </c>
      <c r="H1368">
        <v>1</v>
      </c>
      <c r="I1368" t="s">
        <v>1926</v>
      </c>
      <c r="J1368">
        <v>0.17241379310344829</v>
      </c>
      <c r="T1368">
        <f t="shared" si="91"/>
        <v>0</v>
      </c>
    </row>
    <row r="1369" spans="1:20" x14ac:dyDescent="0.25">
      <c r="A1369" t="s">
        <v>462</v>
      </c>
      <c r="B1369">
        <v>0.20366606165233089</v>
      </c>
      <c r="C1369">
        <v>3.8443772999999999E-10</v>
      </c>
      <c r="D1369">
        <v>60</v>
      </c>
      <c r="E1369">
        <v>290</v>
      </c>
      <c r="F1369">
        <v>56</v>
      </c>
      <c r="G1369">
        <v>0.2068965517241379</v>
      </c>
      <c r="H1369">
        <v>1</v>
      </c>
      <c r="I1369" t="s">
        <v>1927</v>
      </c>
      <c r="J1369">
        <v>0.19310344827586209</v>
      </c>
      <c r="T1369">
        <f t="shared" si="91"/>
        <v>0</v>
      </c>
    </row>
    <row r="1370" spans="1:20" x14ac:dyDescent="0.25">
      <c r="A1370" t="s">
        <v>463</v>
      </c>
      <c r="B1370">
        <v>0.18510383102825659</v>
      </c>
      <c r="C1370">
        <v>3.8443772999999999E-10</v>
      </c>
      <c r="D1370">
        <v>54</v>
      </c>
      <c r="E1370">
        <v>290</v>
      </c>
      <c r="F1370">
        <v>50</v>
      </c>
      <c r="G1370">
        <v>0.18620689655172409</v>
      </c>
      <c r="H1370">
        <v>1</v>
      </c>
      <c r="I1370" t="s">
        <v>1928</v>
      </c>
      <c r="J1370">
        <v>0.17241379310344829</v>
      </c>
      <c r="T1370">
        <f t="shared" si="91"/>
        <v>0</v>
      </c>
    </row>
    <row r="1371" spans="1:20" x14ac:dyDescent="0.25">
      <c r="A1371" t="s">
        <v>464</v>
      </c>
      <c r="B1371">
        <v>0.1915587854882739</v>
      </c>
      <c r="C1371">
        <v>3.8443772999999999E-10</v>
      </c>
      <c r="D1371">
        <v>57</v>
      </c>
      <c r="E1371">
        <v>290</v>
      </c>
      <c r="F1371">
        <v>53</v>
      </c>
      <c r="G1371">
        <v>0.19655172413793101</v>
      </c>
      <c r="H1371">
        <v>1</v>
      </c>
      <c r="I1371" t="s">
        <v>1929</v>
      </c>
      <c r="J1371">
        <v>0.1827586206896552</v>
      </c>
      <c r="T1371">
        <f t="shared" si="91"/>
        <v>0</v>
      </c>
    </row>
    <row r="1372" spans="1:20" x14ac:dyDescent="0.25">
      <c r="A1372" t="s">
        <v>465</v>
      </c>
      <c r="B1372">
        <v>0.20695534762056411</v>
      </c>
      <c r="C1372">
        <v>3.8443772999999999E-10</v>
      </c>
      <c r="D1372">
        <v>96</v>
      </c>
      <c r="E1372">
        <v>458</v>
      </c>
      <c r="F1372">
        <v>96</v>
      </c>
      <c r="G1372">
        <v>0.20960698689956331</v>
      </c>
      <c r="H1372">
        <v>1</v>
      </c>
      <c r="I1372" t="s">
        <v>1930</v>
      </c>
      <c r="J1372">
        <v>0.20960698689956331</v>
      </c>
      <c r="T1372">
        <f t="shared" si="91"/>
        <v>0</v>
      </c>
    </row>
    <row r="1373" spans="1:20" x14ac:dyDescent="0.25">
      <c r="A1373" t="s">
        <v>466</v>
      </c>
      <c r="B1373">
        <v>0.2083407867750709</v>
      </c>
      <c r="C1373">
        <v>3.8443772999999999E-10</v>
      </c>
      <c r="D1373">
        <v>97</v>
      </c>
      <c r="E1373">
        <v>458</v>
      </c>
      <c r="F1373">
        <v>97</v>
      </c>
      <c r="G1373">
        <v>0.2117903930131004</v>
      </c>
      <c r="H1373">
        <v>1</v>
      </c>
      <c r="I1373" t="s">
        <v>1931</v>
      </c>
      <c r="J1373">
        <v>0.2117903930131004</v>
      </c>
      <c r="T1373">
        <f t="shared" si="91"/>
        <v>0</v>
      </c>
    </row>
    <row r="1374" spans="1:20" x14ac:dyDescent="0.25">
      <c r="A1374" t="s">
        <v>467</v>
      </c>
      <c r="B1374">
        <v>0.1749438658950877</v>
      </c>
      <c r="C1374">
        <v>3.8443772999999999E-10</v>
      </c>
      <c r="D1374">
        <v>82</v>
      </c>
      <c r="E1374">
        <v>458</v>
      </c>
      <c r="F1374">
        <v>82</v>
      </c>
      <c r="G1374">
        <v>0.1790393013100437</v>
      </c>
      <c r="H1374">
        <v>1</v>
      </c>
      <c r="I1374" t="s">
        <v>1932</v>
      </c>
      <c r="J1374">
        <v>0.1790393013100437</v>
      </c>
      <c r="T1374">
        <f t="shared" si="91"/>
        <v>0</v>
      </c>
    </row>
    <row r="1375" spans="1:20" x14ac:dyDescent="0.25">
      <c r="A1375" t="s">
        <v>468</v>
      </c>
      <c r="B1375">
        <v>0.20478412122873299</v>
      </c>
      <c r="C1375">
        <v>3.8443772999999999E-10</v>
      </c>
      <c r="D1375">
        <v>96</v>
      </c>
      <c r="E1375">
        <v>458</v>
      </c>
      <c r="F1375">
        <v>96</v>
      </c>
      <c r="G1375">
        <v>0.20960698689956331</v>
      </c>
      <c r="H1375">
        <v>1</v>
      </c>
      <c r="I1375" t="s">
        <v>1933</v>
      </c>
      <c r="J1375">
        <v>0.20960698689956331</v>
      </c>
      <c r="T1375">
        <f t="shared" si="91"/>
        <v>0</v>
      </c>
    </row>
    <row r="1376" spans="1:20" x14ac:dyDescent="0.25">
      <c r="A1376" t="s">
        <v>469</v>
      </c>
      <c r="B1376">
        <v>0.1902805331035434</v>
      </c>
      <c r="C1376">
        <v>3.8443772999999999E-10</v>
      </c>
      <c r="D1376">
        <v>89</v>
      </c>
      <c r="E1376">
        <v>458</v>
      </c>
      <c r="F1376">
        <v>89</v>
      </c>
      <c r="G1376">
        <v>0.1943231441048035</v>
      </c>
      <c r="H1376">
        <v>1</v>
      </c>
      <c r="I1376" t="s">
        <v>1934</v>
      </c>
      <c r="J1376">
        <v>0.1943231441048035</v>
      </c>
      <c r="T1376">
        <f t="shared" si="91"/>
        <v>0</v>
      </c>
    </row>
    <row r="1377" spans="1:20" x14ac:dyDescent="0.25">
      <c r="A1377" t="s">
        <v>470</v>
      </c>
      <c r="B1377">
        <v>0.35207480233829858</v>
      </c>
      <c r="C1377">
        <v>6.5051104000000002E-6</v>
      </c>
      <c r="D1377">
        <v>168</v>
      </c>
      <c r="E1377">
        <v>473</v>
      </c>
      <c r="F1377">
        <v>165</v>
      </c>
      <c r="G1377">
        <v>0.35517970401691329</v>
      </c>
      <c r="H1377">
        <v>1</v>
      </c>
      <c r="I1377" t="s">
        <v>1935</v>
      </c>
      <c r="J1377">
        <v>0.34883720930232559</v>
      </c>
      <c r="T1377">
        <f t="shared" si="91"/>
        <v>0</v>
      </c>
    </row>
    <row r="1378" spans="1:20" x14ac:dyDescent="0.25">
      <c r="A1378" t="s">
        <v>471</v>
      </c>
      <c r="B1378">
        <v>0.34169578236100651</v>
      </c>
      <c r="C1378">
        <v>1.0858394E-6</v>
      </c>
      <c r="D1378">
        <v>162</v>
      </c>
      <c r="E1378">
        <v>473</v>
      </c>
      <c r="F1378">
        <v>162</v>
      </c>
      <c r="G1378">
        <v>0.34249471458773778</v>
      </c>
      <c r="H1378">
        <v>1</v>
      </c>
      <c r="I1378" t="s">
        <v>1936</v>
      </c>
      <c r="J1378">
        <v>0.34249471458773778</v>
      </c>
      <c r="T1378">
        <f t="shared" si="91"/>
        <v>0</v>
      </c>
    </row>
    <row r="1379" spans="1:20" x14ac:dyDescent="0.25">
      <c r="A1379" t="s">
        <v>472</v>
      </c>
      <c r="B1379">
        <v>0.33496947612613243</v>
      </c>
      <c r="C1379">
        <v>2.6750876999999998E-7</v>
      </c>
      <c r="D1379">
        <v>161</v>
      </c>
      <c r="E1379">
        <v>473</v>
      </c>
      <c r="F1379">
        <v>158</v>
      </c>
      <c r="G1379">
        <v>0.34038054968287529</v>
      </c>
      <c r="H1379">
        <v>1</v>
      </c>
      <c r="I1379" t="s">
        <v>1937</v>
      </c>
      <c r="J1379">
        <v>0.33403805496828748</v>
      </c>
      <c r="T1379">
        <f t="shared" si="91"/>
        <v>0</v>
      </c>
    </row>
    <row r="1380" spans="1:20" x14ac:dyDescent="0.25">
      <c r="A1380" t="s">
        <v>473</v>
      </c>
      <c r="B1380">
        <v>0.32670556926586419</v>
      </c>
      <c r="C1380">
        <v>5.9229524000000002E-8</v>
      </c>
      <c r="D1380">
        <v>157</v>
      </c>
      <c r="E1380">
        <v>473</v>
      </c>
      <c r="F1380">
        <v>155</v>
      </c>
      <c r="G1380">
        <v>0.33192389006342488</v>
      </c>
      <c r="H1380">
        <v>1</v>
      </c>
      <c r="I1380" t="s">
        <v>1938</v>
      </c>
      <c r="J1380">
        <v>0.32769556025369978</v>
      </c>
      <c r="T1380">
        <f t="shared" si="91"/>
        <v>0</v>
      </c>
    </row>
    <row r="1381" spans="1:20" x14ac:dyDescent="0.25">
      <c r="A1381" t="s">
        <v>474</v>
      </c>
      <c r="B1381">
        <v>0.33474212826754612</v>
      </c>
      <c r="C1381">
        <v>5.0369944999999999E-8</v>
      </c>
      <c r="D1381">
        <v>160</v>
      </c>
      <c r="E1381">
        <v>473</v>
      </c>
      <c r="F1381">
        <v>156</v>
      </c>
      <c r="G1381">
        <v>0.33826638477801269</v>
      </c>
      <c r="H1381">
        <v>1</v>
      </c>
      <c r="I1381" t="s">
        <v>1939</v>
      </c>
      <c r="J1381">
        <v>0.32980972515856238</v>
      </c>
      <c r="T1381">
        <f t="shared" si="91"/>
        <v>0</v>
      </c>
    </row>
    <row r="1382" spans="1:20" x14ac:dyDescent="0.25">
      <c r="A1382" t="s">
        <v>475</v>
      </c>
      <c r="B1382">
        <v>0.1490876973682993</v>
      </c>
      <c r="C1382">
        <v>3.8443772999999999E-10</v>
      </c>
      <c r="D1382">
        <v>70</v>
      </c>
      <c r="E1382">
        <v>459</v>
      </c>
      <c r="F1382">
        <v>70</v>
      </c>
      <c r="G1382">
        <v>0.1525054466230937</v>
      </c>
      <c r="H1382">
        <v>1</v>
      </c>
      <c r="I1382" t="s">
        <v>1940</v>
      </c>
      <c r="J1382">
        <v>0.1525054466230937</v>
      </c>
      <c r="T1382">
        <f t="shared" si="91"/>
        <v>0</v>
      </c>
    </row>
    <row r="1383" spans="1:20" x14ac:dyDescent="0.25">
      <c r="A1383" t="s">
        <v>476</v>
      </c>
      <c r="B1383">
        <v>0.17251596506873729</v>
      </c>
      <c r="C1383">
        <v>3.8443772999999999E-10</v>
      </c>
      <c r="D1383">
        <v>81</v>
      </c>
      <c r="E1383">
        <v>459</v>
      </c>
      <c r="F1383">
        <v>81</v>
      </c>
      <c r="G1383">
        <v>0.1764705882352941</v>
      </c>
      <c r="H1383">
        <v>1</v>
      </c>
      <c r="I1383" t="s">
        <v>1941</v>
      </c>
      <c r="J1383">
        <v>0.1764705882352941</v>
      </c>
      <c r="T1383">
        <f t="shared" si="91"/>
        <v>0</v>
      </c>
    </row>
    <row r="1384" spans="1:20" x14ac:dyDescent="0.25">
      <c r="A1384" t="s">
        <v>477</v>
      </c>
      <c r="B1384">
        <v>0.16086797858844329</v>
      </c>
      <c r="C1384">
        <v>3.8443772999999999E-10</v>
      </c>
      <c r="D1384">
        <v>76</v>
      </c>
      <c r="E1384">
        <v>459</v>
      </c>
      <c r="F1384">
        <v>76</v>
      </c>
      <c r="G1384">
        <v>0.16557734204793029</v>
      </c>
      <c r="H1384">
        <v>1</v>
      </c>
      <c r="I1384" t="s">
        <v>1942</v>
      </c>
      <c r="J1384">
        <v>0.16557734204793029</v>
      </c>
      <c r="T1384">
        <f t="shared" si="91"/>
        <v>0</v>
      </c>
    </row>
    <row r="1385" spans="1:20" x14ac:dyDescent="0.25">
      <c r="A1385" t="s">
        <v>478</v>
      </c>
      <c r="B1385">
        <v>0.1680599526900354</v>
      </c>
      <c r="C1385">
        <v>3.8443772999999999E-10</v>
      </c>
      <c r="D1385">
        <v>80</v>
      </c>
      <c r="E1385">
        <v>459</v>
      </c>
      <c r="F1385">
        <v>80</v>
      </c>
      <c r="G1385">
        <v>0.17429193899782139</v>
      </c>
      <c r="H1385">
        <v>1</v>
      </c>
      <c r="I1385" t="s">
        <v>1943</v>
      </c>
      <c r="J1385">
        <v>0.17429193899782139</v>
      </c>
      <c r="T1385">
        <f t="shared" si="91"/>
        <v>0</v>
      </c>
    </row>
    <row r="1386" spans="1:20" x14ac:dyDescent="0.25">
      <c r="A1386" t="s">
        <v>479</v>
      </c>
      <c r="B1386">
        <v>0.18630045643182649</v>
      </c>
      <c r="C1386">
        <v>3.8443772999999999E-10</v>
      </c>
      <c r="D1386">
        <v>88</v>
      </c>
      <c r="E1386">
        <v>459</v>
      </c>
      <c r="F1386">
        <v>88</v>
      </c>
      <c r="G1386">
        <v>0.19172113289760351</v>
      </c>
      <c r="H1386">
        <v>1</v>
      </c>
      <c r="I1386" t="s">
        <v>1944</v>
      </c>
      <c r="J1386">
        <v>0.19172113289760351</v>
      </c>
      <c r="T1386">
        <f t="shared" si="91"/>
        <v>0</v>
      </c>
    </row>
    <row r="1387" spans="1:20" x14ac:dyDescent="0.25">
      <c r="A1387" t="s">
        <v>480</v>
      </c>
      <c r="B1387">
        <v>0.38013245678256591</v>
      </c>
      <c r="C1387">
        <v>1.5145682E-8</v>
      </c>
      <c r="D1387">
        <v>176</v>
      </c>
      <c r="E1387">
        <v>457</v>
      </c>
      <c r="F1387">
        <v>176</v>
      </c>
      <c r="G1387">
        <v>0.3851203501094092</v>
      </c>
      <c r="H1387">
        <v>1</v>
      </c>
      <c r="I1387" t="s">
        <v>1945</v>
      </c>
      <c r="J1387">
        <v>0.3851203501094092</v>
      </c>
      <c r="T1387">
        <f t="shared" si="91"/>
        <v>0</v>
      </c>
    </row>
    <row r="1388" spans="1:20" x14ac:dyDescent="0.25">
      <c r="A1388" t="s">
        <v>481</v>
      </c>
      <c r="B1388">
        <v>0.4205104214483697</v>
      </c>
      <c r="C1388">
        <v>1.8928416E-5</v>
      </c>
      <c r="D1388">
        <v>194</v>
      </c>
      <c r="E1388">
        <v>457</v>
      </c>
      <c r="F1388">
        <v>193</v>
      </c>
      <c r="G1388">
        <v>0.42450765864332601</v>
      </c>
      <c r="H1388">
        <v>1</v>
      </c>
      <c r="I1388" t="s">
        <v>1946</v>
      </c>
      <c r="J1388">
        <v>0.42231947483588622</v>
      </c>
      <c r="T1388">
        <f t="shared" si="91"/>
        <v>0</v>
      </c>
    </row>
    <row r="1389" spans="1:20" x14ac:dyDescent="0.25">
      <c r="A1389" t="s">
        <v>482</v>
      </c>
      <c r="B1389">
        <v>0.39886485778492808</v>
      </c>
      <c r="C1389">
        <v>7.4573260000000006E-8</v>
      </c>
      <c r="D1389">
        <v>185</v>
      </c>
      <c r="E1389">
        <v>457</v>
      </c>
      <c r="F1389">
        <v>185</v>
      </c>
      <c r="G1389">
        <v>0.40481400437636761</v>
      </c>
      <c r="H1389">
        <v>1</v>
      </c>
      <c r="I1389" t="s">
        <v>1947</v>
      </c>
      <c r="J1389">
        <v>0.40481400437636761</v>
      </c>
      <c r="T1389">
        <f t="shared" si="91"/>
        <v>0</v>
      </c>
    </row>
    <row r="1390" spans="1:20" x14ac:dyDescent="0.25">
      <c r="A1390" t="s">
        <v>483</v>
      </c>
      <c r="B1390">
        <v>0.44052172125307482</v>
      </c>
      <c r="C1390">
        <v>1.65901E-3</v>
      </c>
      <c r="D1390">
        <v>201</v>
      </c>
      <c r="E1390">
        <v>457</v>
      </c>
      <c r="F1390">
        <v>201</v>
      </c>
      <c r="G1390">
        <v>0.43982494529540478</v>
      </c>
      <c r="H1390">
        <v>1</v>
      </c>
      <c r="I1390" t="s">
        <v>1948</v>
      </c>
      <c r="J1390">
        <v>0.43982494529540478</v>
      </c>
      <c r="T1390">
        <f t="shared" si="91"/>
        <v>0</v>
      </c>
    </row>
    <row r="1391" spans="1:20" x14ac:dyDescent="0.25">
      <c r="A1391" t="s">
        <v>484</v>
      </c>
      <c r="B1391">
        <v>0.432961444287638</v>
      </c>
      <c r="C1391">
        <v>6.605466E-6</v>
      </c>
      <c r="D1391">
        <v>201</v>
      </c>
      <c r="E1391">
        <v>457</v>
      </c>
      <c r="F1391">
        <v>201</v>
      </c>
      <c r="G1391">
        <v>0.43982494529540478</v>
      </c>
      <c r="H1391">
        <v>1</v>
      </c>
      <c r="I1391" t="s">
        <v>1949</v>
      </c>
      <c r="J1391">
        <v>0.43982494529540478</v>
      </c>
      <c r="T1391">
        <f t="shared" si="91"/>
        <v>0</v>
      </c>
    </row>
    <row r="1392" spans="1:20" x14ac:dyDescent="0.25">
      <c r="A1392" t="s">
        <v>485</v>
      </c>
      <c r="B1392">
        <v>0.22070714779358219</v>
      </c>
      <c r="C1392">
        <v>3.8443772999999999E-10</v>
      </c>
      <c r="D1392">
        <v>64</v>
      </c>
      <c r="E1392">
        <v>280</v>
      </c>
      <c r="F1392">
        <v>62</v>
      </c>
      <c r="G1392">
        <v>0.22857142857142859</v>
      </c>
      <c r="H1392">
        <v>1</v>
      </c>
      <c r="I1392" t="s">
        <v>1950</v>
      </c>
      <c r="J1392">
        <v>0.22142857142857139</v>
      </c>
      <c r="T1392">
        <f t="shared" si="91"/>
        <v>0</v>
      </c>
    </row>
    <row r="1393" spans="1:20" x14ac:dyDescent="0.25">
      <c r="A1393" t="s">
        <v>486</v>
      </c>
      <c r="B1393">
        <v>0.19222706526959379</v>
      </c>
      <c r="C1393">
        <v>3.8443772999999999E-10</v>
      </c>
      <c r="D1393">
        <v>55</v>
      </c>
      <c r="E1393">
        <v>280</v>
      </c>
      <c r="F1393">
        <v>55</v>
      </c>
      <c r="G1393">
        <v>0.1964285714285714</v>
      </c>
      <c r="H1393">
        <v>1</v>
      </c>
      <c r="I1393" t="s">
        <v>1951</v>
      </c>
      <c r="J1393">
        <v>0.1964285714285714</v>
      </c>
      <c r="T1393">
        <f t="shared" si="91"/>
        <v>0</v>
      </c>
    </row>
    <row r="1394" spans="1:20" x14ac:dyDescent="0.25">
      <c r="A1394" t="s">
        <v>487</v>
      </c>
      <c r="B1394">
        <v>0.19090454791328759</v>
      </c>
      <c r="C1394">
        <v>3.8443772999999999E-10</v>
      </c>
      <c r="D1394">
        <v>55</v>
      </c>
      <c r="E1394">
        <v>280</v>
      </c>
      <c r="F1394">
        <v>55</v>
      </c>
      <c r="G1394">
        <v>0.1964285714285714</v>
      </c>
      <c r="H1394">
        <v>1</v>
      </c>
      <c r="I1394" t="s">
        <v>1952</v>
      </c>
      <c r="J1394">
        <v>0.1964285714285714</v>
      </c>
      <c r="T1394">
        <f t="shared" si="91"/>
        <v>0</v>
      </c>
    </row>
    <row r="1395" spans="1:20" x14ac:dyDescent="0.25">
      <c r="A1395" t="s">
        <v>488</v>
      </c>
      <c r="B1395">
        <v>0.1771281081270398</v>
      </c>
      <c r="C1395">
        <v>3.8443772999999999E-10</v>
      </c>
      <c r="D1395">
        <v>50</v>
      </c>
      <c r="E1395">
        <v>280</v>
      </c>
      <c r="F1395">
        <v>50</v>
      </c>
      <c r="G1395">
        <v>0.1785714285714286</v>
      </c>
      <c r="H1395">
        <v>1</v>
      </c>
      <c r="I1395" t="s">
        <v>1953</v>
      </c>
      <c r="J1395">
        <v>0.1785714285714286</v>
      </c>
      <c r="T1395">
        <f t="shared" si="91"/>
        <v>0</v>
      </c>
    </row>
    <row r="1396" spans="1:20" x14ac:dyDescent="0.25">
      <c r="A1396" t="s">
        <v>489</v>
      </c>
      <c r="B1396">
        <v>0.21787865996120209</v>
      </c>
      <c r="C1396">
        <v>3.8443772999999999E-10</v>
      </c>
      <c r="D1396">
        <v>62</v>
      </c>
      <c r="E1396">
        <v>280</v>
      </c>
      <c r="F1396">
        <v>62</v>
      </c>
      <c r="G1396">
        <v>0.22142857142857139</v>
      </c>
      <c r="H1396">
        <v>1</v>
      </c>
      <c r="I1396" t="s">
        <v>1954</v>
      </c>
      <c r="J1396">
        <v>0.22142857142857139</v>
      </c>
      <c r="T1396">
        <f t="shared" si="91"/>
        <v>0</v>
      </c>
    </row>
    <row r="1397" spans="1:20" x14ac:dyDescent="0.25">
      <c r="A1397" t="s">
        <v>490</v>
      </c>
      <c r="B1397">
        <v>0.27531046433748929</v>
      </c>
      <c r="C1397">
        <v>2.6712206E-9</v>
      </c>
      <c r="D1397">
        <v>74</v>
      </c>
      <c r="E1397">
        <v>267</v>
      </c>
      <c r="F1397">
        <v>74</v>
      </c>
      <c r="G1397">
        <v>0.27715355805243452</v>
      </c>
      <c r="H1397">
        <v>1</v>
      </c>
      <c r="I1397" t="s">
        <v>1955</v>
      </c>
      <c r="J1397">
        <v>0.27715355805243452</v>
      </c>
      <c r="T1397">
        <f t="shared" si="91"/>
        <v>0</v>
      </c>
    </row>
    <row r="1398" spans="1:20" x14ac:dyDescent="0.25">
      <c r="A1398" t="s">
        <v>491</v>
      </c>
      <c r="B1398">
        <v>0.22495523547860011</v>
      </c>
      <c r="C1398">
        <v>1.3587867E-9</v>
      </c>
      <c r="D1398">
        <v>61</v>
      </c>
      <c r="E1398">
        <v>267</v>
      </c>
      <c r="F1398">
        <v>61</v>
      </c>
      <c r="G1398">
        <v>0.22846441947565541</v>
      </c>
      <c r="H1398">
        <v>1</v>
      </c>
      <c r="I1398" t="s">
        <v>1956</v>
      </c>
      <c r="J1398">
        <v>0.22846441947565541</v>
      </c>
      <c r="T1398">
        <f t="shared" si="91"/>
        <v>0</v>
      </c>
    </row>
    <row r="1399" spans="1:20" x14ac:dyDescent="0.25">
      <c r="A1399" t="s">
        <v>492</v>
      </c>
      <c r="B1399">
        <v>0.27079263671696602</v>
      </c>
      <c r="C1399">
        <v>1.04457625E-8</v>
      </c>
      <c r="D1399">
        <v>75</v>
      </c>
      <c r="E1399">
        <v>267</v>
      </c>
      <c r="F1399">
        <v>75</v>
      </c>
      <c r="G1399">
        <v>0.2808988764044944</v>
      </c>
      <c r="H1399">
        <v>1</v>
      </c>
      <c r="I1399" t="s">
        <v>1957</v>
      </c>
      <c r="J1399">
        <v>0.2808988764044944</v>
      </c>
      <c r="T1399">
        <f t="shared" si="91"/>
        <v>0</v>
      </c>
    </row>
    <row r="1400" spans="1:20" x14ac:dyDescent="0.25">
      <c r="A1400" t="s">
        <v>493</v>
      </c>
      <c r="B1400">
        <v>0.25172881473508668</v>
      </c>
      <c r="C1400">
        <v>1.8582617999999999E-9</v>
      </c>
      <c r="D1400">
        <v>69</v>
      </c>
      <c r="E1400">
        <v>267</v>
      </c>
      <c r="F1400">
        <v>69</v>
      </c>
      <c r="G1400">
        <v>0.25842696629213491</v>
      </c>
      <c r="H1400">
        <v>1</v>
      </c>
      <c r="I1400" t="s">
        <v>1958</v>
      </c>
      <c r="J1400">
        <v>0.25842696629213491</v>
      </c>
      <c r="T1400">
        <f t="shared" si="91"/>
        <v>0</v>
      </c>
    </row>
    <row r="1401" spans="1:20" x14ac:dyDescent="0.25">
      <c r="A1401" t="s">
        <v>494</v>
      </c>
      <c r="B1401">
        <v>0.23153042780775049</v>
      </c>
      <c r="C1401">
        <v>1.3177375999999999E-9</v>
      </c>
      <c r="D1401">
        <v>64</v>
      </c>
      <c r="E1401">
        <v>267</v>
      </c>
      <c r="F1401">
        <v>64</v>
      </c>
      <c r="G1401">
        <v>0.23970037453183521</v>
      </c>
      <c r="H1401">
        <v>1</v>
      </c>
      <c r="I1401" t="s">
        <v>1959</v>
      </c>
      <c r="J1401">
        <v>0.23970037453183521</v>
      </c>
      <c r="T1401">
        <f t="shared" si="91"/>
        <v>0</v>
      </c>
    </row>
    <row r="1402" spans="1:20" x14ac:dyDescent="0.25">
      <c r="A1402" t="s">
        <v>630</v>
      </c>
      <c r="B1402">
        <v>0.53065050825233362</v>
      </c>
      <c r="C1402">
        <v>0.95637899999999998</v>
      </c>
      <c r="D1402">
        <v>236</v>
      </c>
      <c r="E1402">
        <v>439</v>
      </c>
      <c r="F1402">
        <v>236</v>
      </c>
      <c r="G1402">
        <v>0.5375854214123007</v>
      </c>
      <c r="H1402">
        <v>1</v>
      </c>
      <c r="I1402" t="s">
        <v>1960</v>
      </c>
      <c r="J1402">
        <v>0.5375854214123007</v>
      </c>
      <c r="T1402">
        <f t="shared" si="91"/>
        <v>0</v>
      </c>
    </row>
    <row r="1403" spans="1:20" x14ac:dyDescent="0.25">
      <c r="A1403" t="s">
        <v>631</v>
      </c>
      <c r="B1403">
        <v>0.52263949821472377</v>
      </c>
      <c r="C1403">
        <v>0.9232728</v>
      </c>
      <c r="D1403">
        <v>231</v>
      </c>
      <c r="E1403">
        <v>439</v>
      </c>
      <c r="F1403">
        <v>220</v>
      </c>
      <c r="G1403">
        <v>0.5261958997722096</v>
      </c>
      <c r="H1403">
        <v>1</v>
      </c>
      <c r="I1403" t="s">
        <v>1961</v>
      </c>
      <c r="J1403">
        <v>0.50113895216400917</v>
      </c>
      <c r="T1403">
        <f t="shared" si="91"/>
        <v>0</v>
      </c>
    </row>
    <row r="1404" spans="1:20" x14ac:dyDescent="0.25">
      <c r="A1404" t="s">
        <v>632</v>
      </c>
      <c r="B1404">
        <v>0.54364204735155275</v>
      </c>
      <c r="C1404">
        <v>0.96442349999999999</v>
      </c>
      <c r="D1404">
        <v>243</v>
      </c>
      <c r="E1404">
        <v>439</v>
      </c>
      <c r="F1404">
        <v>237</v>
      </c>
      <c r="G1404">
        <v>0.55353075170842825</v>
      </c>
      <c r="H1404">
        <v>1</v>
      </c>
      <c r="I1404" t="s">
        <v>1962</v>
      </c>
      <c r="J1404">
        <v>0.53986332574031892</v>
      </c>
      <c r="T1404">
        <f t="shared" si="91"/>
        <v>0</v>
      </c>
    </row>
    <row r="1405" spans="1:20" x14ac:dyDescent="0.25">
      <c r="A1405" t="s">
        <v>633</v>
      </c>
      <c r="B1405">
        <v>0.51529750616988768</v>
      </c>
      <c r="C1405">
        <v>0.95356359999999996</v>
      </c>
      <c r="D1405">
        <v>228</v>
      </c>
      <c r="E1405">
        <v>439</v>
      </c>
      <c r="F1405">
        <v>217</v>
      </c>
      <c r="G1405">
        <v>0.51936218678815493</v>
      </c>
      <c r="H1405">
        <v>1</v>
      </c>
      <c r="I1405" t="s">
        <v>1963</v>
      </c>
      <c r="J1405">
        <v>0.49430523917995439</v>
      </c>
      <c r="T1405">
        <f t="shared" si="91"/>
        <v>0</v>
      </c>
    </row>
    <row r="1406" spans="1:20" x14ac:dyDescent="0.25">
      <c r="A1406" t="s">
        <v>634</v>
      </c>
      <c r="B1406">
        <v>0.53865282590893504</v>
      </c>
      <c r="C1406">
        <v>0.96062259999999999</v>
      </c>
      <c r="D1406">
        <v>238</v>
      </c>
      <c r="E1406">
        <v>439</v>
      </c>
      <c r="F1406">
        <v>229</v>
      </c>
      <c r="G1406">
        <v>0.54214123006833714</v>
      </c>
      <c r="H1406">
        <v>1</v>
      </c>
      <c r="I1406" t="s">
        <v>1964</v>
      </c>
      <c r="J1406">
        <v>0.52164009111617315</v>
      </c>
      <c r="T1406">
        <f t="shared" si="91"/>
        <v>0</v>
      </c>
    </row>
    <row r="1407" spans="1:20" x14ac:dyDescent="0.25">
      <c r="A1407" t="s">
        <v>635</v>
      </c>
      <c r="B1407">
        <v>0.31946869935339089</v>
      </c>
      <c r="C1407">
        <v>3.8444250500000001E-10</v>
      </c>
      <c r="D1407">
        <v>143</v>
      </c>
      <c r="E1407">
        <v>442</v>
      </c>
      <c r="F1407">
        <v>143</v>
      </c>
      <c r="G1407">
        <v>0.3235294117647059</v>
      </c>
      <c r="H1407">
        <v>1</v>
      </c>
      <c r="I1407" t="s">
        <v>1965</v>
      </c>
      <c r="J1407">
        <v>0.3235294117647059</v>
      </c>
      <c r="T1407">
        <f t="shared" si="91"/>
        <v>0</v>
      </c>
    </row>
    <row r="1408" spans="1:20" x14ac:dyDescent="0.25">
      <c r="A1408" t="s">
        <v>636</v>
      </c>
      <c r="B1408">
        <v>0.34352401052567222</v>
      </c>
      <c r="C1408">
        <v>3.84438105E-10</v>
      </c>
      <c r="D1408">
        <v>157</v>
      </c>
      <c r="E1408">
        <v>442</v>
      </c>
      <c r="F1408">
        <v>157</v>
      </c>
      <c r="G1408">
        <v>0.35520361990950228</v>
      </c>
      <c r="H1408">
        <v>1</v>
      </c>
      <c r="I1408" t="s">
        <v>1966</v>
      </c>
      <c r="J1408">
        <v>0.35520361990950228</v>
      </c>
      <c r="T1408">
        <f t="shared" si="91"/>
        <v>0</v>
      </c>
    </row>
    <row r="1409" spans="1:20" x14ac:dyDescent="0.25">
      <c r="A1409" t="s">
        <v>637</v>
      </c>
      <c r="B1409">
        <v>0.33505689058049948</v>
      </c>
      <c r="C1409">
        <v>5.2874738499999999E-10</v>
      </c>
      <c r="D1409">
        <v>152</v>
      </c>
      <c r="E1409">
        <v>442</v>
      </c>
      <c r="F1409">
        <v>152</v>
      </c>
      <c r="G1409">
        <v>0.34389140271493213</v>
      </c>
      <c r="H1409">
        <v>1</v>
      </c>
      <c r="I1409" t="s">
        <v>1967</v>
      </c>
      <c r="J1409">
        <v>0.34389140271493213</v>
      </c>
      <c r="T1409">
        <f t="shared" si="91"/>
        <v>0</v>
      </c>
    </row>
    <row r="1410" spans="1:20" x14ac:dyDescent="0.25">
      <c r="A1410" t="s">
        <v>638</v>
      </c>
      <c r="B1410">
        <v>0.33282385143948062</v>
      </c>
      <c r="C1410">
        <v>3.8444030000000001E-10</v>
      </c>
      <c r="D1410">
        <v>150</v>
      </c>
      <c r="E1410">
        <v>442</v>
      </c>
      <c r="F1410">
        <v>150</v>
      </c>
      <c r="G1410">
        <v>0.33936651583710409</v>
      </c>
      <c r="H1410">
        <v>1</v>
      </c>
      <c r="I1410" t="s">
        <v>1968</v>
      </c>
      <c r="J1410">
        <v>0.33936651583710409</v>
      </c>
      <c r="T1410">
        <f t="shared" si="91"/>
        <v>0</v>
      </c>
    </row>
    <row r="1411" spans="1:20" x14ac:dyDescent="0.25">
      <c r="A1411" t="s">
        <v>639</v>
      </c>
      <c r="B1411">
        <v>0.32976165854162998</v>
      </c>
      <c r="C1411">
        <v>3.8445239999999999E-10</v>
      </c>
      <c r="D1411">
        <v>148</v>
      </c>
      <c r="E1411">
        <v>442</v>
      </c>
      <c r="F1411">
        <v>148</v>
      </c>
      <c r="G1411">
        <v>0.33484162895927599</v>
      </c>
      <c r="H1411">
        <v>1</v>
      </c>
      <c r="I1411" t="s">
        <v>1969</v>
      </c>
      <c r="J1411">
        <v>0.33484162895927599</v>
      </c>
      <c r="T1411">
        <f t="shared" si="91"/>
        <v>0</v>
      </c>
    </row>
    <row r="1412" spans="1:20" x14ac:dyDescent="0.25">
      <c r="A1412" t="s">
        <v>640</v>
      </c>
      <c r="B1412">
        <v>0.36077362829534187</v>
      </c>
      <c r="C1412">
        <v>6.3185893999999996E-7</v>
      </c>
      <c r="D1412">
        <v>175</v>
      </c>
      <c r="E1412">
        <v>477</v>
      </c>
      <c r="F1412">
        <v>171</v>
      </c>
      <c r="G1412">
        <v>0.3668763102725367</v>
      </c>
      <c r="H1412">
        <v>1</v>
      </c>
      <c r="I1412" t="s">
        <v>1970</v>
      </c>
      <c r="J1412">
        <v>0.35849056603773582</v>
      </c>
      <c r="T1412">
        <f t="shared" si="91"/>
        <v>0</v>
      </c>
    </row>
    <row r="1413" spans="1:20" x14ac:dyDescent="0.25">
      <c r="A1413" t="s">
        <v>641</v>
      </c>
      <c r="B1413">
        <v>0.43519577801768788</v>
      </c>
      <c r="C1413">
        <v>1.2211435E-5</v>
      </c>
      <c r="D1413">
        <v>210</v>
      </c>
      <c r="E1413">
        <v>477</v>
      </c>
      <c r="F1413">
        <v>207</v>
      </c>
      <c r="G1413">
        <v>0.44025157232704398</v>
      </c>
      <c r="H1413">
        <v>1</v>
      </c>
      <c r="I1413" t="s">
        <v>1971</v>
      </c>
      <c r="J1413">
        <v>0.43396226415094341</v>
      </c>
      <c r="T1413">
        <f t="shared" si="91"/>
        <v>0</v>
      </c>
    </row>
    <row r="1414" spans="1:20" x14ac:dyDescent="0.25">
      <c r="A1414" t="s">
        <v>642</v>
      </c>
      <c r="B1414">
        <v>0.4188175808878507</v>
      </c>
      <c r="C1414">
        <v>2.1327363999999998E-6</v>
      </c>
      <c r="D1414">
        <v>204</v>
      </c>
      <c r="E1414">
        <v>477</v>
      </c>
      <c r="F1414">
        <v>203</v>
      </c>
      <c r="G1414">
        <v>0.42767295597484278</v>
      </c>
      <c r="H1414">
        <v>1</v>
      </c>
      <c r="I1414" t="s">
        <v>1972</v>
      </c>
      <c r="J1414">
        <v>0.42557651991614248</v>
      </c>
      <c r="T1414">
        <f t="shared" si="91"/>
        <v>0</v>
      </c>
    </row>
    <row r="1415" spans="1:20" x14ac:dyDescent="0.25">
      <c r="A1415" t="s">
        <v>643</v>
      </c>
      <c r="B1415">
        <v>0.41993700091481428</v>
      </c>
      <c r="C1415">
        <v>6.0638780000000003E-6</v>
      </c>
      <c r="D1415">
        <v>201</v>
      </c>
      <c r="E1415">
        <v>477</v>
      </c>
      <c r="F1415">
        <v>198</v>
      </c>
      <c r="G1415">
        <v>0.42138364779874221</v>
      </c>
      <c r="H1415">
        <v>1</v>
      </c>
      <c r="I1415" t="s">
        <v>1973</v>
      </c>
      <c r="J1415">
        <v>0.41509433962264147</v>
      </c>
      <c r="T1415">
        <f t="shared" si="91"/>
        <v>0</v>
      </c>
    </row>
    <row r="1416" spans="1:20" x14ac:dyDescent="0.25">
      <c r="A1416" t="s">
        <v>644</v>
      </c>
      <c r="B1416">
        <v>0.43103633172090772</v>
      </c>
      <c r="C1416">
        <v>3.4650046000000001E-5</v>
      </c>
      <c r="D1416">
        <v>209</v>
      </c>
      <c r="E1416">
        <v>477</v>
      </c>
      <c r="F1416">
        <v>206</v>
      </c>
      <c r="G1416">
        <v>0.43815513626834379</v>
      </c>
      <c r="H1416">
        <v>1</v>
      </c>
      <c r="I1416" t="s">
        <v>1974</v>
      </c>
      <c r="J1416">
        <v>0.43186582809224322</v>
      </c>
      <c r="T1416">
        <f t="shared" ref="T1416:T1479" si="92">IF(A1416=I1416,1,0)</f>
        <v>0</v>
      </c>
    </row>
    <row r="1417" spans="1:20" x14ac:dyDescent="0.25">
      <c r="A1417" t="s">
        <v>645</v>
      </c>
      <c r="B1417">
        <v>0.56106085363821101</v>
      </c>
      <c r="C1417">
        <v>0.98680080000000003</v>
      </c>
      <c r="D1417">
        <v>258</v>
      </c>
      <c r="E1417">
        <v>459</v>
      </c>
      <c r="F1417">
        <v>258</v>
      </c>
      <c r="G1417">
        <v>0.56209150326797386</v>
      </c>
      <c r="H1417">
        <v>1</v>
      </c>
      <c r="I1417" t="s">
        <v>1975</v>
      </c>
      <c r="J1417">
        <v>0.56209150326797386</v>
      </c>
      <c r="T1417">
        <f t="shared" si="92"/>
        <v>0</v>
      </c>
    </row>
    <row r="1418" spans="1:20" x14ac:dyDescent="0.25">
      <c r="A1418" t="s">
        <v>646</v>
      </c>
      <c r="B1418">
        <v>0.55712875182180099</v>
      </c>
      <c r="C1418">
        <v>0.9853925</v>
      </c>
      <c r="D1418">
        <v>259</v>
      </c>
      <c r="E1418">
        <v>459</v>
      </c>
      <c r="F1418">
        <v>259</v>
      </c>
      <c r="G1418">
        <v>0.56427015250544665</v>
      </c>
      <c r="H1418">
        <v>1</v>
      </c>
      <c r="I1418" t="s">
        <v>1976</v>
      </c>
      <c r="J1418">
        <v>0.56427015250544665</v>
      </c>
      <c r="T1418">
        <f t="shared" si="92"/>
        <v>0</v>
      </c>
    </row>
    <row r="1419" spans="1:20" x14ac:dyDescent="0.25">
      <c r="A1419" t="s">
        <v>647</v>
      </c>
      <c r="B1419">
        <v>0.54819207089348132</v>
      </c>
      <c r="C1419">
        <v>0.97909044999999995</v>
      </c>
      <c r="D1419">
        <v>253</v>
      </c>
      <c r="E1419">
        <v>459</v>
      </c>
      <c r="F1419">
        <v>253</v>
      </c>
      <c r="G1419">
        <v>0.55119825708060999</v>
      </c>
      <c r="H1419">
        <v>1</v>
      </c>
      <c r="I1419" t="s">
        <v>1977</v>
      </c>
      <c r="J1419">
        <v>0.55119825708060999</v>
      </c>
      <c r="T1419">
        <f t="shared" si="92"/>
        <v>0</v>
      </c>
    </row>
    <row r="1420" spans="1:20" x14ac:dyDescent="0.25">
      <c r="A1420" t="s">
        <v>648</v>
      </c>
      <c r="B1420">
        <v>0.54527352134147722</v>
      </c>
      <c r="C1420">
        <v>0.95880900000000002</v>
      </c>
      <c r="D1420">
        <v>255</v>
      </c>
      <c r="E1420">
        <v>459</v>
      </c>
      <c r="F1420">
        <v>255</v>
      </c>
      <c r="G1420">
        <v>0.55555555555555558</v>
      </c>
      <c r="H1420">
        <v>1</v>
      </c>
      <c r="I1420" t="s">
        <v>1978</v>
      </c>
      <c r="J1420">
        <v>0.55555555555555558</v>
      </c>
      <c r="T1420">
        <f t="shared" si="92"/>
        <v>0</v>
      </c>
    </row>
    <row r="1421" spans="1:20" x14ac:dyDescent="0.25">
      <c r="A1421" t="s">
        <v>649</v>
      </c>
      <c r="B1421">
        <v>0.60471050715950447</v>
      </c>
      <c r="C1421">
        <v>0.98686839999999998</v>
      </c>
      <c r="D1421">
        <v>278</v>
      </c>
      <c r="E1421">
        <v>459</v>
      </c>
      <c r="F1421">
        <v>278</v>
      </c>
      <c r="G1421">
        <v>0.60566448801742923</v>
      </c>
      <c r="H1421">
        <v>1</v>
      </c>
      <c r="I1421" t="s">
        <v>1979</v>
      </c>
      <c r="J1421">
        <v>0.60566448801742923</v>
      </c>
      <c r="T1421">
        <f t="shared" si="92"/>
        <v>0</v>
      </c>
    </row>
    <row r="1422" spans="1:20" x14ac:dyDescent="0.25">
      <c r="A1422" t="s">
        <v>650</v>
      </c>
      <c r="B1422">
        <v>0.55228483428416686</v>
      </c>
      <c r="C1422">
        <v>0.97816380000000003</v>
      </c>
      <c r="D1422">
        <v>243</v>
      </c>
      <c r="E1422">
        <v>439</v>
      </c>
      <c r="F1422">
        <v>237</v>
      </c>
      <c r="G1422">
        <v>0.55353075170842825</v>
      </c>
      <c r="H1422">
        <v>1</v>
      </c>
      <c r="I1422" t="s">
        <v>1980</v>
      </c>
      <c r="J1422">
        <v>0.53986332574031892</v>
      </c>
      <c r="T1422">
        <f t="shared" si="92"/>
        <v>0</v>
      </c>
    </row>
    <row r="1423" spans="1:20" x14ac:dyDescent="0.25">
      <c r="A1423" t="s">
        <v>651</v>
      </c>
      <c r="B1423">
        <v>0.53385124417676155</v>
      </c>
      <c r="C1423">
        <v>0.94809014000000003</v>
      </c>
      <c r="D1423">
        <v>238</v>
      </c>
      <c r="E1423">
        <v>439</v>
      </c>
      <c r="F1423">
        <v>231</v>
      </c>
      <c r="G1423">
        <v>0.54214123006833714</v>
      </c>
      <c r="H1423">
        <v>1</v>
      </c>
      <c r="I1423" t="s">
        <v>1981</v>
      </c>
      <c r="J1423">
        <v>0.5261958997722096</v>
      </c>
      <c r="T1423">
        <f t="shared" si="92"/>
        <v>0</v>
      </c>
    </row>
    <row r="1424" spans="1:20" x14ac:dyDescent="0.25">
      <c r="A1424" t="s">
        <v>652</v>
      </c>
      <c r="B1424">
        <v>0.54523857960347788</v>
      </c>
      <c r="C1424">
        <v>0.95890284000000003</v>
      </c>
      <c r="D1424">
        <v>243</v>
      </c>
      <c r="E1424">
        <v>439</v>
      </c>
      <c r="F1424">
        <v>237</v>
      </c>
      <c r="G1424">
        <v>0.55353075170842825</v>
      </c>
      <c r="H1424">
        <v>1</v>
      </c>
      <c r="I1424" t="s">
        <v>1982</v>
      </c>
      <c r="J1424">
        <v>0.53986332574031892</v>
      </c>
      <c r="T1424">
        <f t="shared" si="92"/>
        <v>0</v>
      </c>
    </row>
    <row r="1425" spans="1:20" x14ac:dyDescent="0.25">
      <c r="A1425" t="s">
        <v>653</v>
      </c>
      <c r="B1425">
        <v>0.55615732520021544</v>
      </c>
      <c r="C1425">
        <v>0.97826199999999996</v>
      </c>
      <c r="D1425">
        <v>247</v>
      </c>
      <c r="E1425">
        <v>439</v>
      </c>
      <c r="F1425">
        <v>218</v>
      </c>
      <c r="G1425">
        <v>0.56264236902050113</v>
      </c>
      <c r="H1425">
        <v>1</v>
      </c>
      <c r="I1425" t="s">
        <v>1983</v>
      </c>
      <c r="J1425">
        <v>0.49658314350797272</v>
      </c>
      <c r="T1425">
        <f t="shared" si="92"/>
        <v>0</v>
      </c>
    </row>
    <row r="1426" spans="1:20" x14ac:dyDescent="0.25">
      <c r="A1426" t="s">
        <v>654</v>
      </c>
      <c r="B1426">
        <v>0.54681344038842872</v>
      </c>
      <c r="C1426">
        <v>0.94298150000000003</v>
      </c>
      <c r="D1426">
        <v>243</v>
      </c>
      <c r="E1426">
        <v>439</v>
      </c>
      <c r="F1426">
        <v>219</v>
      </c>
      <c r="G1426">
        <v>0.55353075170842825</v>
      </c>
      <c r="H1426">
        <v>1</v>
      </c>
      <c r="I1426" t="s">
        <v>1984</v>
      </c>
      <c r="J1426">
        <v>0.49886104783599089</v>
      </c>
      <c r="T1426">
        <f t="shared" si="92"/>
        <v>0</v>
      </c>
    </row>
    <row r="1427" spans="1:20" x14ac:dyDescent="0.25">
      <c r="A1427" t="s">
        <v>655</v>
      </c>
      <c r="B1427">
        <v>0.28960173074025558</v>
      </c>
      <c r="C1427">
        <v>1.4235927999999999E-9</v>
      </c>
      <c r="D1427">
        <v>89</v>
      </c>
      <c r="E1427">
        <v>302</v>
      </c>
      <c r="F1427">
        <v>89</v>
      </c>
      <c r="G1427">
        <v>0.29470198675496689</v>
      </c>
      <c r="H1427">
        <v>1</v>
      </c>
      <c r="I1427" t="s">
        <v>1985</v>
      </c>
      <c r="J1427">
        <v>0.29470198675496689</v>
      </c>
      <c r="T1427">
        <f t="shared" si="92"/>
        <v>0</v>
      </c>
    </row>
    <row r="1428" spans="1:20" x14ac:dyDescent="0.25">
      <c r="A1428" t="s">
        <v>656</v>
      </c>
      <c r="B1428">
        <v>0.2471760687906058</v>
      </c>
      <c r="C1428">
        <v>1.3197610499999999E-9</v>
      </c>
      <c r="D1428">
        <v>77</v>
      </c>
      <c r="E1428">
        <v>302</v>
      </c>
      <c r="F1428">
        <v>77</v>
      </c>
      <c r="G1428">
        <v>0.25496688741721862</v>
      </c>
      <c r="H1428">
        <v>1</v>
      </c>
      <c r="I1428" t="s">
        <v>1986</v>
      </c>
      <c r="J1428">
        <v>0.25496688741721862</v>
      </c>
      <c r="T1428">
        <f t="shared" si="92"/>
        <v>0</v>
      </c>
    </row>
    <row r="1429" spans="1:20" x14ac:dyDescent="0.25">
      <c r="A1429" t="s">
        <v>657</v>
      </c>
      <c r="B1429">
        <v>0.2484965661823105</v>
      </c>
      <c r="C1429">
        <v>1.3177401000000001E-9</v>
      </c>
      <c r="D1429">
        <v>77</v>
      </c>
      <c r="E1429">
        <v>302</v>
      </c>
      <c r="F1429">
        <v>77</v>
      </c>
      <c r="G1429">
        <v>0.25496688741721862</v>
      </c>
      <c r="H1429">
        <v>1</v>
      </c>
      <c r="I1429" t="s">
        <v>1987</v>
      </c>
      <c r="J1429">
        <v>0.25496688741721862</v>
      </c>
      <c r="T1429">
        <f t="shared" si="92"/>
        <v>0</v>
      </c>
    </row>
    <row r="1430" spans="1:20" x14ac:dyDescent="0.25">
      <c r="A1430" t="s">
        <v>658</v>
      </c>
      <c r="B1430">
        <v>0.25803669244837502</v>
      </c>
      <c r="C1430">
        <v>4.2538715E-9</v>
      </c>
      <c r="D1430">
        <v>79</v>
      </c>
      <c r="E1430">
        <v>302</v>
      </c>
      <c r="F1430">
        <v>79</v>
      </c>
      <c r="G1430">
        <v>0.26158940397350988</v>
      </c>
      <c r="H1430">
        <v>1</v>
      </c>
      <c r="I1430" t="s">
        <v>1988</v>
      </c>
      <c r="J1430">
        <v>0.26158940397350988</v>
      </c>
      <c r="T1430">
        <f t="shared" si="92"/>
        <v>0</v>
      </c>
    </row>
    <row r="1431" spans="1:20" x14ac:dyDescent="0.25">
      <c r="A1431" t="s">
        <v>659</v>
      </c>
      <c r="B1431">
        <v>0.24397631237831091</v>
      </c>
      <c r="C1431">
        <v>1.5414295E-9</v>
      </c>
      <c r="D1431">
        <v>75</v>
      </c>
      <c r="E1431">
        <v>302</v>
      </c>
      <c r="F1431">
        <v>75</v>
      </c>
      <c r="G1431">
        <v>0.24834437086092709</v>
      </c>
      <c r="H1431">
        <v>1</v>
      </c>
      <c r="I1431" t="s">
        <v>1989</v>
      </c>
      <c r="J1431">
        <v>0.24834437086092709</v>
      </c>
      <c r="T1431">
        <f t="shared" si="92"/>
        <v>0</v>
      </c>
    </row>
    <row r="1432" spans="1:20" x14ac:dyDescent="0.25">
      <c r="A1432" t="s">
        <v>660</v>
      </c>
      <c r="B1432">
        <v>0.2234264807289475</v>
      </c>
      <c r="C1432">
        <v>1.6181585000000001E-9</v>
      </c>
      <c r="D1432">
        <v>69</v>
      </c>
      <c r="E1432">
        <v>302</v>
      </c>
      <c r="F1432">
        <v>69</v>
      </c>
      <c r="G1432">
        <v>0.22847682119205301</v>
      </c>
      <c r="H1432">
        <v>1</v>
      </c>
      <c r="I1432" t="s">
        <v>1990</v>
      </c>
      <c r="J1432">
        <v>0.22847682119205301</v>
      </c>
      <c r="T1432">
        <f t="shared" si="92"/>
        <v>0</v>
      </c>
    </row>
    <row r="1433" spans="1:20" x14ac:dyDescent="0.25">
      <c r="A1433" t="s">
        <v>661</v>
      </c>
      <c r="B1433">
        <v>0.26031324308364362</v>
      </c>
      <c r="C1433">
        <v>6.3644318499999986E-9</v>
      </c>
      <c r="D1433">
        <v>80</v>
      </c>
      <c r="E1433">
        <v>302</v>
      </c>
      <c r="F1433">
        <v>80</v>
      </c>
      <c r="G1433">
        <v>0.26490066225165559</v>
      </c>
      <c r="H1433">
        <v>1</v>
      </c>
      <c r="I1433" t="s">
        <v>1991</v>
      </c>
      <c r="J1433">
        <v>0.26490066225165559</v>
      </c>
      <c r="T1433">
        <f t="shared" si="92"/>
        <v>0</v>
      </c>
    </row>
    <row r="1434" spans="1:20" x14ac:dyDescent="0.25">
      <c r="A1434" t="s">
        <v>662</v>
      </c>
      <c r="B1434">
        <v>0.2330410731083937</v>
      </c>
      <c r="C1434">
        <v>2.07734185E-9</v>
      </c>
      <c r="D1434">
        <v>71</v>
      </c>
      <c r="E1434">
        <v>302</v>
      </c>
      <c r="F1434">
        <v>71</v>
      </c>
      <c r="G1434">
        <v>0.23509933774834441</v>
      </c>
      <c r="H1434">
        <v>1</v>
      </c>
      <c r="I1434" t="s">
        <v>1992</v>
      </c>
      <c r="J1434">
        <v>0.23509933774834441</v>
      </c>
      <c r="T1434">
        <f t="shared" si="92"/>
        <v>0</v>
      </c>
    </row>
    <row r="1435" spans="1:20" x14ac:dyDescent="0.25">
      <c r="A1435" t="s">
        <v>663</v>
      </c>
      <c r="B1435">
        <v>0.23313711193783429</v>
      </c>
      <c r="C1435">
        <v>1.3368417E-9</v>
      </c>
      <c r="D1435">
        <v>72</v>
      </c>
      <c r="E1435">
        <v>302</v>
      </c>
      <c r="F1435">
        <v>72</v>
      </c>
      <c r="G1435">
        <v>0.23841059602649009</v>
      </c>
      <c r="H1435">
        <v>1</v>
      </c>
      <c r="I1435" t="s">
        <v>1993</v>
      </c>
      <c r="J1435">
        <v>0.23841059602649009</v>
      </c>
      <c r="T1435">
        <f t="shared" si="92"/>
        <v>0</v>
      </c>
    </row>
    <row r="1436" spans="1:20" x14ac:dyDescent="0.25">
      <c r="A1436" t="s">
        <v>664</v>
      </c>
      <c r="B1436">
        <v>0.23281542034662489</v>
      </c>
      <c r="C1436">
        <v>3.5207520000000001E-9</v>
      </c>
      <c r="D1436">
        <v>71</v>
      </c>
      <c r="E1436">
        <v>302</v>
      </c>
      <c r="F1436">
        <v>71</v>
      </c>
      <c r="G1436">
        <v>0.23509933774834441</v>
      </c>
      <c r="H1436">
        <v>1</v>
      </c>
      <c r="I1436" t="s">
        <v>1994</v>
      </c>
      <c r="J1436">
        <v>0.23509933774834441</v>
      </c>
      <c r="T1436">
        <f t="shared" si="92"/>
        <v>0</v>
      </c>
    </row>
    <row r="1437" spans="1:20" x14ac:dyDescent="0.25">
      <c r="A1437" t="s">
        <v>665</v>
      </c>
      <c r="B1437">
        <v>0.58762228468395827</v>
      </c>
      <c r="C1437">
        <v>0.98686839999999998</v>
      </c>
      <c r="D1437">
        <v>194</v>
      </c>
      <c r="E1437">
        <v>326</v>
      </c>
      <c r="F1437">
        <v>191</v>
      </c>
      <c r="G1437">
        <v>0.59509202453987731</v>
      </c>
      <c r="H1437">
        <v>1</v>
      </c>
      <c r="I1437" t="s">
        <v>1995</v>
      </c>
      <c r="J1437">
        <v>0.58588957055214719</v>
      </c>
      <c r="T1437">
        <f t="shared" si="92"/>
        <v>0</v>
      </c>
    </row>
    <row r="1438" spans="1:20" x14ac:dyDescent="0.25">
      <c r="A1438" t="s">
        <v>666</v>
      </c>
      <c r="B1438">
        <v>0.50480984676397989</v>
      </c>
      <c r="C1438">
        <v>0.84912234500000006</v>
      </c>
      <c r="D1438">
        <v>167</v>
      </c>
      <c r="E1438">
        <v>326</v>
      </c>
      <c r="F1438">
        <v>165</v>
      </c>
      <c r="G1438">
        <v>0.51226993865030679</v>
      </c>
      <c r="H1438">
        <v>1</v>
      </c>
      <c r="I1438" t="s">
        <v>1996</v>
      </c>
      <c r="J1438">
        <v>0.50613496932515334</v>
      </c>
      <c r="T1438">
        <f t="shared" si="92"/>
        <v>0</v>
      </c>
    </row>
    <row r="1439" spans="1:20" x14ac:dyDescent="0.25">
      <c r="A1439" t="s">
        <v>667</v>
      </c>
      <c r="B1439">
        <v>0.52030974255745022</v>
      </c>
      <c r="C1439">
        <v>0.95833336499999999</v>
      </c>
      <c r="D1439">
        <v>170</v>
      </c>
      <c r="E1439">
        <v>326</v>
      </c>
      <c r="F1439">
        <v>168</v>
      </c>
      <c r="G1439">
        <v>0.5214723926380368</v>
      </c>
      <c r="H1439">
        <v>1</v>
      </c>
      <c r="I1439" t="s">
        <v>1997</v>
      </c>
      <c r="J1439">
        <v>0.51533742331288346</v>
      </c>
      <c r="T1439">
        <f t="shared" si="92"/>
        <v>0</v>
      </c>
    </row>
    <row r="1440" spans="1:20" x14ac:dyDescent="0.25">
      <c r="A1440" t="s">
        <v>668</v>
      </c>
      <c r="B1440">
        <v>0.52215659512766099</v>
      </c>
      <c r="C1440">
        <v>0.96854615000000011</v>
      </c>
      <c r="D1440">
        <v>172</v>
      </c>
      <c r="E1440">
        <v>326</v>
      </c>
      <c r="F1440">
        <v>170</v>
      </c>
      <c r="G1440">
        <v>0.52760736196319014</v>
      </c>
      <c r="H1440">
        <v>1</v>
      </c>
      <c r="I1440" t="s">
        <v>1998</v>
      </c>
      <c r="J1440">
        <v>0.5214723926380368</v>
      </c>
      <c r="T1440">
        <f t="shared" si="92"/>
        <v>0</v>
      </c>
    </row>
    <row r="1441" spans="1:20" x14ac:dyDescent="0.25">
      <c r="A1441" t="s">
        <v>669</v>
      </c>
      <c r="B1441">
        <v>0.50324804713854998</v>
      </c>
      <c r="C1441">
        <v>0.66405622499999994</v>
      </c>
      <c r="D1441">
        <v>163</v>
      </c>
      <c r="E1441">
        <v>326</v>
      </c>
      <c r="F1441">
        <v>161</v>
      </c>
      <c r="G1441">
        <v>0.5</v>
      </c>
      <c r="H1441">
        <v>1</v>
      </c>
      <c r="I1441" t="s">
        <v>1999</v>
      </c>
      <c r="J1441">
        <v>0.49386503067484661</v>
      </c>
      <c r="T1441">
        <f t="shared" si="92"/>
        <v>0</v>
      </c>
    </row>
    <row r="1442" spans="1:20" x14ac:dyDescent="0.25">
      <c r="A1442" t="s">
        <v>555</v>
      </c>
      <c r="B1442">
        <v>0.59481609653460443</v>
      </c>
      <c r="C1442">
        <v>0.98142600000000002</v>
      </c>
      <c r="D1442">
        <v>193</v>
      </c>
      <c r="E1442">
        <v>319</v>
      </c>
      <c r="F1442">
        <v>192</v>
      </c>
      <c r="G1442">
        <v>0.60501567398119127</v>
      </c>
      <c r="H1442">
        <v>1</v>
      </c>
      <c r="I1442" t="s">
        <v>2000</v>
      </c>
      <c r="J1442">
        <v>0.60188087774294674</v>
      </c>
      <c r="T1442">
        <f t="shared" si="92"/>
        <v>0</v>
      </c>
    </row>
    <row r="1443" spans="1:20" x14ac:dyDescent="0.25">
      <c r="A1443" t="s">
        <v>556</v>
      </c>
      <c r="B1443">
        <v>0.58975329524856579</v>
      </c>
      <c r="C1443">
        <v>0.97170380000000001</v>
      </c>
      <c r="D1443">
        <v>188</v>
      </c>
      <c r="E1443">
        <v>319</v>
      </c>
      <c r="F1443">
        <v>188</v>
      </c>
      <c r="G1443">
        <v>0.58934169278996862</v>
      </c>
      <c r="H1443">
        <v>1</v>
      </c>
      <c r="I1443" t="s">
        <v>2001</v>
      </c>
      <c r="J1443">
        <v>0.58934169278996862</v>
      </c>
      <c r="T1443">
        <f t="shared" si="92"/>
        <v>0</v>
      </c>
    </row>
    <row r="1444" spans="1:20" x14ac:dyDescent="0.25">
      <c r="A1444" t="s">
        <v>557</v>
      </c>
      <c r="B1444">
        <v>0.62240258229586909</v>
      </c>
      <c r="C1444">
        <v>0.98686839999999998</v>
      </c>
      <c r="D1444">
        <v>203</v>
      </c>
      <c r="E1444">
        <v>319</v>
      </c>
      <c r="F1444">
        <v>203</v>
      </c>
      <c r="G1444">
        <v>0.63636363636363635</v>
      </c>
      <c r="H1444">
        <v>1</v>
      </c>
      <c r="I1444" t="s">
        <v>2002</v>
      </c>
      <c r="J1444">
        <v>0.63636363636363635</v>
      </c>
      <c r="T1444">
        <f t="shared" si="92"/>
        <v>0</v>
      </c>
    </row>
    <row r="1445" spans="1:20" x14ac:dyDescent="0.25">
      <c r="A1445" t="s">
        <v>558</v>
      </c>
      <c r="B1445">
        <v>0.63304167542719303</v>
      </c>
      <c r="C1445">
        <v>0.98686839999999998</v>
      </c>
      <c r="D1445">
        <v>204</v>
      </c>
      <c r="E1445">
        <v>319</v>
      </c>
      <c r="F1445">
        <v>204</v>
      </c>
      <c r="G1445">
        <v>0.63949843260188088</v>
      </c>
      <c r="H1445">
        <v>1</v>
      </c>
      <c r="I1445" t="s">
        <v>2003</v>
      </c>
      <c r="J1445">
        <v>0.63949843260188088</v>
      </c>
      <c r="T1445">
        <f t="shared" si="92"/>
        <v>0</v>
      </c>
    </row>
    <row r="1446" spans="1:20" x14ac:dyDescent="0.25">
      <c r="A1446" t="s">
        <v>559</v>
      </c>
      <c r="B1446">
        <v>0.58435129209114689</v>
      </c>
      <c r="C1446">
        <v>0.98686635</v>
      </c>
      <c r="D1446">
        <v>189</v>
      </c>
      <c r="E1446">
        <v>319</v>
      </c>
      <c r="F1446">
        <v>189</v>
      </c>
      <c r="G1446">
        <v>0.59247648902821315</v>
      </c>
      <c r="H1446">
        <v>1</v>
      </c>
      <c r="I1446" t="s">
        <v>2004</v>
      </c>
      <c r="J1446">
        <v>0.59247648902821315</v>
      </c>
      <c r="T1446">
        <f t="shared" si="92"/>
        <v>0</v>
      </c>
    </row>
    <row r="1447" spans="1:20" x14ac:dyDescent="0.25">
      <c r="A1447" t="s">
        <v>560</v>
      </c>
      <c r="B1447">
        <v>0.3643728005934983</v>
      </c>
      <c r="C1447">
        <v>2.2513624500000001E-5</v>
      </c>
      <c r="D1447">
        <v>118</v>
      </c>
      <c r="E1447">
        <v>316</v>
      </c>
      <c r="F1447">
        <v>114</v>
      </c>
      <c r="G1447">
        <v>0.37341772151898728</v>
      </c>
      <c r="H1447">
        <v>1</v>
      </c>
      <c r="I1447" t="s">
        <v>2005</v>
      </c>
      <c r="J1447">
        <v>0.36075949367088611</v>
      </c>
      <c r="T1447">
        <f t="shared" si="92"/>
        <v>0</v>
      </c>
    </row>
    <row r="1448" spans="1:20" x14ac:dyDescent="0.25">
      <c r="A1448" t="s">
        <v>561</v>
      </c>
      <c r="B1448">
        <v>0.38995344702591489</v>
      </c>
      <c r="C1448">
        <v>5.2758500000000001E-4</v>
      </c>
      <c r="D1448">
        <v>123</v>
      </c>
      <c r="E1448">
        <v>316</v>
      </c>
      <c r="F1448">
        <v>113</v>
      </c>
      <c r="G1448">
        <v>0.38924050632911389</v>
      </c>
      <c r="H1448">
        <v>1</v>
      </c>
      <c r="I1448" t="s">
        <v>2006</v>
      </c>
      <c r="J1448">
        <v>0.35759493670886078</v>
      </c>
      <c r="T1448">
        <f t="shared" si="92"/>
        <v>0</v>
      </c>
    </row>
    <row r="1449" spans="1:20" x14ac:dyDescent="0.25">
      <c r="A1449" t="s">
        <v>562</v>
      </c>
      <c r="B1449">
        <v>0.39407295816903037</v>
      </c>
      <c r="C1449">
        <v>5.8356500000000004E-3</v>
      </c>
      <c r="D1449">
        <v>122</v>
      </c>
      <c r="E1449">
        <v>316</v>
      </c>
      <c r="F1449">
        <v>120</v>
      </c>
      <c r="G1449">
        <v>0.38607594936708861</v>
      </c>
      <c r="H1449">
        <v>1</v>
      </c>
      <c r="I1449" t="s">
        <v>2007</v>
      </c>
      <c r="J1449">
        <v>0.379746835443038</v>
      </c>
      <c r="T1449">
        <f t="shared" si="92"/>
        <v>0</v>
      </c>
    </row>
    <row r="1450" spans="1:20" x14ac:dyDescent="0.25">
      <c r="A1450" t="s">
        <v>563</v>
      </c>
      <c r="B1450">
        <v>0.42551323614978709</v>
      </c>
      <c r="C1450">
        <v>4.5762700000000003E-3</v>
      </c>
      <c r="D1450">
        <v>138</v>
      </c>
      <c r="E1450">
        <v>316</v>
      </c>
      <c r="F1450">
        <v>128</v>
      </c>
      <c r="G1450">
        <v>0.43670886075949372</v>
      </c>
      <c r="H1450">
        <v>1</v>
      </c>
      <c r="I1450" t="s">
        <v>2008</v>
      </c>
      <c r="J1450">
        <v>0.4050632911392405</v>
      </c>
      <c r="T1450">
        <f t="shared" si="92"/>
        <v>0</v>
      </c>
    </row>
    <row r="1451" spans="1:20" x14ac:dyDescent="0.25">
      <c r="A1451" t="s">
        <v>564</v>
      </c>
      <c r="B1451">
        <v>0.38434176679323401</v>
      </c>
      <c r="C1451">
        <v>1.3524000000000001E-4</v>
      </c>
      <c r="D1451">
        <v>123</v>
      </c>
      <c r="E1451">
        <v>316</v>
      </c>
      <c r="F1451">
        <v>120</v>
      </c>
      <c r="G1451">
        <v>0.38924050632911389</v>
      </c>
      <c r="H1451">
        <v>1</v>
      </c>
      <c r="I1451" t="s">
        <v>2009</v>
      </c>
      <c r="J1451">
        <v>0.379746835443038</v>
      </c>
      <c r="T1451">
        <f t="shared" si="92"/>
        <v>0</v>
      </c>
    </row>
    <row r="1452" spans="1:20" x14ac:dyDescent="0.25">
      <c r="A1452" t="s">
        <v>565</v>
      </c>
      <c r="B1452">
        <v>0.43501419961205312</v>
      </c>
      <c r="C1452">
        <v>5.2323300000000003E-3</v>
      </c>
      <c r="D1452">
        <v>141</v>
      </c>
      <c r="E1452">
        <v>317</v>
      </c>
      <c r="F1452">
        <v>141</v>
      </c>
      <c r="G1452">
        <v>0.44479495268138802</v>
      </c>
      <c r="H1452">
        <v>1</v>
      </c>
      <c r="I1452" t="s">
        <v>2010</v>
      </c>
      <c r="J1452">
        <v>0.44479495268138802</v>
      </c>
      <c r="T1452">
        <f t="shared" si="92"/>
        <v>0</v>
      </c>
    </row>
    <row r="1453" spans="1:20" x14ac:dyDescent="0.25">
      <c r="A1453" t="s">
        <v>566</v>
      </c>
      <c r="B1453">
        <v>0.47282814674004098</v>
      </c>
      <c r="C1453">
        <v>0.16772773999999999</v>
      </c>
      <c r="D1453">
        <v>152</v>
      </c>
      <c r="E1453">
        <v>317</v>
      </c>
      <c r="F1453">
        <v>152</v>
      </c>
      <c r="G1453">
        <v>0.47949526813880128</v>
      </c>
      <c r="H1453">
        <v>1</v>
      </c>
      <c r="I1453" t="s">
        <v>2011</v>
      </c>
      <c r="J1453">
        <v>0.47949526813880128</v>
      </c>
      <c r="T1453">
        <f t="shared" si="92"/>
        <v>0</v>
      </c>
    </row>
    <row r="1454" spans="1:20" x14ac:dyDescent="0.25">
      <c r="A1454" t="s">
        <v>567</v>
      </c>
      <c r="B1454">
        <v>0.4516820430831272</v>
      </c>
      <c r="C1454">
        <v>5.5019319999999997E-2</v>
      </c>
      <c r="D1454">
        <v>144</v>
      </c>
      <c r="E1454">
        <v>317</v>
      </c>
      <c r="F1454">
        <v>144</v>
      </c>
      <c r="G1454">
        <v>0.45425867507886442</v>
      </c>
      <c r="H1454">
        <v>1</v>
      </c>
      <c r="I1454" t="s">
        <v>2012</v>
      </c>
      <c r="J1454">
        <v>0.45425867507886442</v>
      </c>
      <c r="T1454">
        <f t="shared" si="92"/>
        <v>0</v>
      </c>
    </row>
    <row r="1455" spans="1:20" x14ac:dyDescent="0.25">
      <c r="A1455" t="s">
        <v>568</v>
      </c>
      <c r="B1455">
        <v>0.461385340527173</v>
      </c>
      <c r="C1455">
        <v>4.4294630000000002E-2</v>
      </c>
      <c r="D1455">
        <v>148</v>
      </c>
      <c r="E1455">
        <v>317</v>
      </c>
      <c r="F1455">
        <v>148</v>
      </c>
      <c r="G1455">
        <v>0.46687697160883279</v>
      </c>
      <c r="H1455">
        <v>1</v>
      </c>
      <c r="I1455" t="s">
        <v>2013</v>
      </c>
      <c r="J1455">
        <v>0.46687697160883279</v>
      </c>
      <c r="T1455">
        <f t="shared" si="92"/>
        <v>0</v>
      </c>
    </row>
    <row r="1456" spans="1:20" x14ac:dyDescent="0.25">
      <c r="A1456" t="s">
        <v>569</v>
      </c>
      <c r="B1456">
        <v>0.4503843372304997</v>
      </c>
      <c r="C1456">
        <v>2.5969510000000001E-2</v>
      </c>
      <c r="D1456">
        <v>145</v>
      </c>
      <c r="E1456">
        <v>317</v>
      </c>
      <c r="F1456">
        <v>145</v>
      </c>
      <c r="G1456">
        <v>0.45741324921135651</v>
      </c>
      <c r="H1456">
        <v>1</v>
      </c>
      <c r="I1456" t="s">
        <v>2014</v>
      </c>
      <c r="J1456">
        <v>0.45741324921135651</v>
      </c>
      <c r="T1456">
        <f t="shared" si="92"/>
        <v>0</v>
      </c>
    </row>
    <row r="1457" spans="1:20" x14ac:dyDescent="0.25">
      <c r="A1457" t="s">
        <v>570</v>
      </c>
      <c r="B1457">
        <v>0.44175874569850943</v>
      </c>
      <c r="C1457">
        <v>5.802533E-2</v>
      </c>
      <c r="D1457">
        <v>150</v>
      </c>
      <c r="E1457">
        <v>341</v>
      </c>
      <c r="F1457">
        <v>148</v>
      </c>
      <c r="G1457">
        <v>0.43988269794721407</v>
      </c>
      <c r="H1457">
        <v>1</v>
      </c>
      <c r="I1457" t="s">
        <v>2015</v>
      </c>
      <c r="J1457">
        <v>0.43401759530791789</v>
      </c>
      <c r="T1457">
        <f t="shared" si="92"/>
        <v>0</v>
      </c>
    </row>
    <row r="1458" spans="1:20" x14ac:dyDescent="0.25">
      <c r="A1458" t="s">
        <v>571</v>
      </c>
      <c r="B1458">
        <v>0.47986340969217722</v>
      </c>
      <c r="C1458">
        <v>0.29234653999999999</v>
      </c>
      <c r="D1458">
        <v>166</v>
      </c>
      <c r="E1458">
        <v>341</v>
      </c>
      <c r="F1458">
        <v>166</v>
      </c>
      <c r="G1458">
        <v>0.48680351906158359</v>
      </c>
      <c r="H1458">
        <v>1</v>
      </c>
      <c r="I1458" t="s">
        <v>2016</v>
      </c>
      <c r="J1458">
        <v>0.48680351906158359</v>
      </c>
      <c r="T1458">
        <f t="shared" si="92"/>
        <v>0</v>
      </c>
    </row>
    <row r="1459" spans="1:20" x14ac:dyDescent="0.25">
      <c r="A1459" t="s">
        <v>572</v>
      </c>
      <c r="B1459">
        <v>0.44329364075637229</v>
      </c>
      <c r="C1459">
        <v>7.74284E-3</v>
      </c>
      <c r="D1459">
        <v>153</v>
      </c>
      <c r="E1459">
        <v>341</v>
      </c>
      <c r="F1459">
        <v>153</v>
      </c>
      <c r="G1459">
        <v>0.44868035190615829</v>
      </c>
      <c r="H1459">
        <v>1</v>
      </c>
      <c r="I1459" t="s">
        <v>2017</v>
      </c>
      <c r="J1459">
        <v>0.44868035190615829</v>
      </c>
      <c r="T1459">
        <f t="shared" si="92"/>
        <v>0</v>
      </c>
    </row>
    <row r="1460" spans="1:20" x14ac:dyDescent="0.25">
      <c r="A1460" t="s">
        <v>573</v>
      </c>
      <c r="B1460">
        <v>0.42997626190891941</v>
      </c>
      <c r="C1460">
        <v>6.6460299999999998E-3</v>
      </c>
      <c r="D1460">
        <v>146</v>
      </c>
      <c r="E1460">
        <v>341</v>
      </c>
      <c r="F1460">
        <v>146</v>
      </c>
      <c r="G1460">
        <v>0.42815249266862171</v>
      </c>
      <c r="H1460">
        <v>1</v>
      </c>
      <c r="I1460" t="s">
        <v>2018</v>
      </c>
      <c r="J1460">
        <v>0.42815249266862171</v>
      </c>
      <c r="T1460">
        <f t="shared" si="92"/>
        <v>0</v>
      </c>
    </row>
    <row r="1461" spans="1:20" x14ac:dyDescent="0.25">
      <c r="A1461" t="s">
        <v>574</v>
      </c>
      <c r="B1461">
        <v>0.38182335377273929</v>
      </c>
      <c r="C1461">
        <v>1.7139334999999999E-5</v>
      </c>
      <c r="D1461">
        <v>130</v>
      </c>
      <c r="E1461">
        <v>341</v>
      </c>
      <c r="F1461">
        <v>130</v>
      </c>
      <c r="G1461">
        <v>0.38123167155425219</v>
      </c>
      <c r="H1461">
        <v>1</v>
      </c>
      <c r="I1461" t="s">
        <v>2019</v>
      </c>
      <c r="J1461">
        <v>0.38123167155425219</v>
      </c>
      <c r="T1461">
        <f t="shared" si="92"/>
        <v>0</v>
      </c>
    </row>
    <row r="1462" spans="1:20" x14ac:dyDescent="0.25">
      <c r="A1462" t="s">
        <v>575</v>
      </c>
      <c r="B1462">
        <v>0.39032628095062682</v>
      </c>
      <c r="C1462">
        <v>7.2035553999999994E-8</v>
      </c>
      <c r="D1462">
        <v>134</v>
      </c>
      <c r="E1462">
        <v>335</v>
      </c>
      <c r="F1462">
        <v>134</v>
      </c>
      <c r="G1462">
        <v>0.4</v>
      </c>
      <c r="H1462">
        <v>1</v>
      </c>
      <c r="I1462" t="s">
        <v>2020</v>
      </c>
      <c r="J1462">
        <v>0.4</v>
      </c>
      <c r="T1462">
        <f t="shared" si="92"/>
        <v>0</v>
      </c>
    </row>
    <row r="1463" spans="1:20" x14ac:dyDescent="0.25">
      <c r="A1463" t="s">
        <v>576</v>
      </c>
      <c r="B1463">
        <v>0.42901856615191097</v>
      </c>
      <c r="C1463">
        <v>5.5516747000000002E-8</v>
      </c>
      <c r="D1463">
        <v>149</v>
      </c>
      <c r="E1463">
        <v>335</v>
      </c>
      <c r="F1463">
        <v>149</v>
      </c>
      <c r="G1463">
        <v>0.44477611940298512</v>
      </c>
      <c r="H1463">
        <v>1</v>
      </c>
      <c r="I1463" t="s">
        <v>2021</v>
      </c>
      <c r="J1463">
        <v>0.44477611940298512</v>
      </c>
      <c r="T1463">
        <f t="shared" si="92"/>
        <v>0</v>
      </c>
    </row>
    <row r="1464" spans="1:20" x14ac:dyDescent="0.25">
      <c r="A1464" t="s">
        <v>577</v>
      </c>
      <c r="B1464">
        <v>0.45709985985274992</v>
      </c>
      <c r="C1464">
        <v>5.7590000000000002E-3</v>
      </c>
      <c r="D1464">
        <v>157</v>
      </c>
      <c r="E1464">
        <v>335</v>
      </c>
      <c r="F1464">
        <v>157</v>
      </c>
      <c r="G1464">
        <v>0.46865671641791051</v>
      </c>
      <c r="H1464">
        <v>1</v>
      </c>
      <c r="I1464" t="s">
        <v>2022</v>
      </c>
      <c r="J1464">
        <v>0.46865671641791051</v>
      </c>
      <c r="T1464">
        <f t="shared" si="92"/>
        <v>0</v>
      </c>
    </row>
    <row r="1465" spans="1:20" x14ac:dyDescent="0.25">
      <c r="A1465" t="s">
        <v>578</v>
      </c>
      <c r="B1465">
        <v>0.43166964377272188</v>
      </c>
      <c r="C1465">
        <v>4.8270600000000001E-7</v>
      </c>
      <c r="D1465">
        <v>147</v>
      </c>
      <c r="E1465">
        <v>335</v>
      </c>
      <c r="F1465">
        <v>147</v>
      </c>
      <c r="G1465">
        <v>0.43880597014925371</v>
      </c>
      <c r="H1465">
        <v>1</v>
      </c>
      <c r="I1465" t="s">
        <v>2023</v>
      </c>
      <c r="J1465">
        <v>0.43880597014925371</v>
      </c>
      <c r="T1465">
        <f t="shared" si="92"/>
        <v>0</v>
      </c>
    </row>
    <row r="1466" spans="1:20" x14ac:dyDescent="0.25">
      <c r="A1466" t="s">
        <v>579</v>
      </c>
      <c r="B1466">
        <v>0.40107728523722008</v>
      </c>
      <c r="C1466">
        <v>1.5058696999999999E-7</v>
      </c>
      <c r="D1466">
        <v>137</v>
      </c>
      <c r="E1466">
        <v>335</v>
      </c>
      <c r="F1466">
        <v>137</v>
      </c>
      <c r="G1466">
        <v>0.40895522388059702</v>
      </c>
      <c r="H1466">
        <v>1</v>
      </c>
      <c r="I1466" t="s">
        <v>2024</v>
      </c>
      <c r="J1466">
        <v>0.40895522388059702</v>
      </c>
      <c r="T1466">
        <f t="shared" si="92"/>
        <v>0</v>
      </c>
    </row>
    <row r="1467" spans="1:20" x14ac:dyDescent="0.25">
      <c r="A1467" t="s">
        <v>580</v>
      </c>
      <c r="B1467">
        <v>0.37209909169745808</v>
      </c>
      <c r="C1467">
        <v>2.5895705000000001E-8</v>
      </c>
      <c r="D1467">
        <v>120</v>
      </c>
      <c r="E1467">
        <v>319</v>
      </c>
      <c r="F1467">
        <v>120</v>
      </c>
      <c r="G1467">
        <v>0.37617554858934171</v>
      </c>
      <c r="H1467">
        <v>1</v>
      </c>
      <c r="I1467" t="s">
        <v>2025</v>
      </c>
      <c r="J1467">
        <v>0.37617554858934171</v>
      </c>
      <c r="T1467">
        <f t="shared" si="92"/>
        <v>0</v>
      </c>
    </row>
    <row r="1468" spans="1:20" x14ac:dyDescent="0.25">
      <c r="A1468" t="s">
        <v>581</v>
      </c>
      <c r="B1468">
        <v>0.30320103367899842</v>
      </c>
      <c r="C1468">
        <v>3.6412087000000001E-9</v>
      </c>
      <c r="D1468">
        <v>99</v>
      </c>
      <c r="E1468">
        <v>319</v>
      </c>
      <c r="F1468">
        <v>99</v>
      </c>
      <c r="G1468">
        <v>0.31034482758620691</v>
      </c>
      <c r="H1468">
        <v>1</v>
      </c>
      <c r="I1468" t="s">
        <v>2026</v>
      </c>
      <c r="J1468">
        <v>0.31034482758620691</v>
      </c>
      <c r="T1468">
        <f t="shared" si="92"/>
        <v>0</v>
      </c>
    </row>
    <row r="1469" spans="1:20" x14ac:dyDescent="0.25">
      <c r="A1469" t="s">
        <v>582</v>
      </c>
      <c r="B1469">
        <v>0.30961592105740471</v>
      </c>
      <c r="C1469">
        <v>4.2489089999999996E-9</v>
      </c>
      <c r="D1469">
        <v>99</v>
      </c>
      <c r="E1469">
        <v>319</v>
      </c>
      <c r="F1469">
        <v>99</v>
      </c>
      <c r="G1469">
        <v>0.31034482758620691</v>
      </c>
      <c r="H1469">
        <v>1</v>
      </c>
      <c r="I1469" t="s">
        <v>2027</v>
      </c>
      <c r="J1469">
        <v>0.31034482758620691</v>
      </c>
      <c r="T1469">
        <f t="shared" si="92"/>
        <v>0</v>
      </c>
    </row>
    <row r="1470" spans="1:20" x14ac:dyDescent="0.25">
      <c r="A1470" t="s">
        <v>583</v>
      </c>
      <c r="B1470">
        <v>0.35405602556727428</v>
      </c>
      <c r="C1470">
        <v>3.2552435000000002E-8</v>
      </c>
      <c r="D1470">
        <v>116</v>
      </c>
      <c r="E1470">
        <v>319</v>
      </c>
      <c r="F1470">
        <v>116</v>
      </c>
      <c r="G1470">
        <v>0.36363636363636359</v>
      </c>
      <c r="H1470">
        <v>1</v>
      </c>
      <c r="I1470" t="s">
        <v>2028</v>
      </c>
      <c r="J1470">
        <v>0.36363636363636359</v>
      </c>
      <c r="T1470">
        <f t="shared" si="92"/>
        <v>0</v>
      </c>
    </row>
    <row r="1471" spans="1:20" x14ac:dyDescent="0.25">
      <c r="A1471" t="s">
        <v>584</v>
      </c>
      <c r="B1471">
        <v>0.33125849813818659</v>
      </c>
      <c r="C1471">
        <v>4.2538715E-9</v>
      </c>
      <c r="D1471">
        <v>108</v>
      </c>
      <c r="E1471">
        <v>319</v>
      </c>
      <c r="F1471">
        <v>108</v>
      </c>
      <c r="G1471">
        <v>0.33855799373040751</v>
      </c>
      <c r="H1471">
        <v>1</v>
      </c>
      <c r="I1471" t="s">
        <v>2029</v>
      </c>
      <c r="J1471">
        <v>0.33855799373040751</v>
      </c>
      <c r="T1471">
        <f t="shared" si="92"/>
        <v>0</v>
      </c>
    </row>
    <row r="1472" spans="1:20" x14ac:dyDescent="0.25">
      <c r="A1472" t="s">
        <v>585</v>
      </c>
      <c r="B1472">
        <v>0.25230878631353693</v>
      </c>
      <c r="C1472">
        <v>6.1148252999999994E-9</v>
      </c>
      <c r="D1472">
        <v>80</v>
      </c>
      <c r="E1472">
        <v>314</v>
      </c>
      <c r="F1472">
        <v>80</v>
      </c>
      <c r="G1472">
        <v>0.25477707006369432</v>
      </c>
      <c r="H1472">
        <v>1</v>
      </c>
      <c r="I1472" t="s">
        <v>2030</v>
      </c>
      <c r="J1472">
        <v>0.25477707006369432</v>
      </c>
      <c r="T1472">
        <f t="shared" si="92"/>
        <v>0</v>
      </c>
    </row>
    <row r="1473" spans="1:20" x14ac:dyDescent="0.25">
      <c r="A1473" t="s">
        <v>586</v>
      </c>
      <c r="B1473">
        <v>0.26600653863706342</v>
      </c>
      <c r="C1473">
        <v>3.0421464E-9</v>
      </c>
      <c r="D1473">
        <v>84</v>
      </c>
      <c r="E1473">
        <v>314</v>
      </c>
      <c r="F1473">
        <v>84</v>
      </c>
      <c r="G1473">
        <v>0.26751592356687898</v>
      </c>
      <c r="H1473">
        <v>1</v>
      </c>
      <c r="I1473" t="s">
        <v>2031</v>
      </c>
      <c r="J1473">
        <v>0.26751592356687898</v>
      </c>
      <c r="T1473">
        <f t="shared" si="92"/>
        <v>0</v>
      </c>
    </row>
    <row r="1474" spans="1:20" x14ac:dyDescent="0.25">
      <c r="A1474" t="s">
        <v>587</v>
      </c>
      <c r="B1474">
        <v>0.27504246779563563</v>
      </c>
      <c r="C1474">
        <v>6.3713390000000001E-9</v>
      </c>
      <c r="D1474">
        <v>87</v>
      </c>
      <c r="E1474">
        <v>314</v>
      </c>
      <c r="F1474">
        <v>87</v>
      </c>
      <c r="G1474">
        <v>0.27707006369426751</v>
      </c>
      <c r="H1474">
        <v>1</v>
      </c>
      <c r="I1474" t="s">
        <v>2032</v>
      </c>
      <c r="J1474">
        <v>0.27707006369426751</v>
      </c>
      <c r="T1474">
        <f t="shared" si="92"/>
        <v>0</v>
      </c>
    </row>
    <row r="1475" spans="1:20" x14ac:dyDescent="0.25">
      <c r="A1475" t="s">
        <v>588</v>
      </c>
      <c r="B1475">
        <v>0.2083242365648838</v>
      </c>
      <c r="C1475">
        <v>5.7587059999999994E-9</v>
      </c>
      <c r="D1475">
        <v>65</v>
      </c>
      <c r="E1475">
        <v>314</v>
      </c>
      <c r="F1475">
        <v>64</v>
      </c>
      <c r="G1475">
        <v>0.2070063694267516</v>
      </c>
      <c r="H1475">
        <v>1</v>
      </c>
      <c r="I1475" t="s">
        <v>2033</v>
      </c>
      <c r="J1475">
        <v>0.2038216560509554</v>
      </c>
      <c r="T1475">
        <f t="shared" si="92"/>
        <v>0</v>
      </c>
    </row>
    <row r="1476" spans="1:20" x14ac:dyDescent="0.25">
      <c r="A1476" t="s">
        <v>589</v>
      </c>
      <c r="B1476">
        <v>0.24998203356887111</v>
      </c>
      <c r="C1476">
        <v>6.3713390000000001E-9</v>
      </c>
      <c r="D1476">
        <v>80</v>
      </c>
      <c r="E1476">
        <v>314</v>
      </c>
      <c r="F1476">
        <v>80</v>
      </c>
      <c r="G1476">
        <v>0.25477707006369432</v>
      </c>
      <c r="H1476">
        <v>1</v>
      </c>
      <c r="I1476" t="s">
        <v>2034</v>
      </c>
      <c r="J1476">
        <v>0.25477707006369432</v>
      </c>
      <c r="T1476">
        <f t="shared" si="92"/>
        <v>0</v>
      </c>
    </row>
    <row r="1477" spans="1:20" x14ac:dyDescent="0.25">
      <c r="A1477" t="s">
        <v>590</v>
      </c>
      <c r="B1477">
        <v>0.38000778714934941</v>
      </c>
      <c r="C1477">
        <v>1.7432250200000001E-7</v>
      </c>
      <c r="D1477">
        <v>130</v>
      </c>
      <c r="E1477">
        <v>342</v>
      </c>
      <c r="F1477">
        <v>130</v>
      </c>
      <c r="G1477">
        <v>0.38011695906432752</v>
      </c>
      <c r="H1477">
        <v>1</v>
      </c>
      <c r="I1477" t="s">
        <v>2035</v>
      </c>
      <c r="J1477">
        <v>0.38011695906432752</v>
      </c>
      <c r="T1477">
        <f t="shared" si="92"/>
        <v>0</v>
      </c>
    </row>
    <row r="1478" spans="1:20" x14ac:dyDescent="0.25">
      <c r="A1478" t="s">
        <v>591</v>
      </c>
      <c r="B1478">
        <v>0.41844186908054087</v>
      </c>
      <c r="C1478">
        <v>7.5536534999999993E-5</v>
      </c>
      <c r="D1478">
        <v>148</v>
      </c>
      <c r="E1478">
        <v>342</v>
      </c>
      <c r="F1478">
        <v>148</v>
      </c>
      <c r="G1478">
        <v>0.43274853801169588</v>
      </c>
      <c r="H1478">
        <v>1</v>
      </c>
      <c r="I1478" t="s">
        <v>2036</v>
      </c>
      <c r="J1478">
        <v>0.43274853801169588</v>
      </c>
      <c r="T1478">
        <f t="shared" si="92"/>
        <v>0</v>
      </c>
    </row>
    <row r="1479" spans="1:20" x14ac:dyDescent="0.25">
      <c r="A1479" t="s">
        <v>592</v>
      </c>
      <c r="B1479">
        <v>0.41566044397295859</v>
      </c>
      <c r="C1479">
        <v>3.38551945E-4</v>
      </c>
      <c r="D1479">
        <v>145</v>
      </c>
      <c r="E1479">
        <v>342</v>
      </c>
      <c r="F1479">
        <v>145</v>
      </c>
      <c r="G1479">
        <v>0.42397660818713451</v>
      </c>
      <c r="H1479">
        <v>1</v>
      </c>
      <c r="I1479" t="s">
        <v>2037</v>
      </c>
      <c r="J1479">
        <v>0.42397660818713451</v>
      </c>
      <c r="T1479">
        <f t="shared" si="92"/>
        <v>0</v>
      </c>
    </row>
    <row r="1480" spans="1:20" x14ac:dyDescent="0.25">
      <c r="A1480" t="s">
        <v>593</v>
      </c>
      <c r="B1480">
        <v>0.40883343933246408</v>
      </c>
      <c r="C1480">
        <v>2.1893804000000001E-5</v>
      </c>
      <c r="D1480">
        <v>144</v>
      </c>
      <c r="E1480">
        <v>342</v>
      </c>
      <c r="F1480">
        <v>144</v>
      </c>
      <c r="G1480">
        <v>0.42105263157894729</v>
      </c>
      <c r="H1480">
        <v>1</v>
      </c>
      <c r="I1480" t="s">
        <v>2038</v>
      </c>
      <c r="J1480">
        <v>0.42105263157894729</v>
      </c>
      <c r="T1480">
        <f t="shared" ref="T1480:T1543" si="93">IF(A1480=I1480,1,0)</f>
        <v>0</v>
      </c>
    </row>
    <row r="1481" spans="1:20" x14ac:dyDescent="0.25">
      <c r="A1481" t="s">
        <v>594</v>
      </c>
      <c r="B1481">
        <v>0.44149885602836991</v>
      </c>
      <c r="C1481">
        <v>1.92975E-3</v>
      </c>
      <c r="D1481">
        <v>155</v>
      </c>
      <c r="E1481">
        <v>342</v>
      </c>
      <c r="F1481">
        <v>155</v>
      </c>
      <c r="G1481">
        <v>0.45321637426900591</v>
      </c>
      <c r="H1481">
        <v>1</v>
      </c>
      <c r="I1481" t="s">
        <v>2039</v>
      </c>
      <c r="J1481">
        <v>0.45321637426900591</v>
      </c>
      <c r="T1481">
        <f t="shared" si="93"/>
        <v>0</v>
      </c>
    </row>
    <row r="1482" spans="1:20" x14ac:dyDescent="0.25">
      <c r="A1482" t="s">
        <v>595</v>
      </c>
      <c r="B1482">
        <v>0.33613590623238521</v>
      </c>
      <c r="C1482">
        <v>3.8449052000000002E-10</v>
      </c>
      <c r="D1482">
        <v>105</v>
      </c>
      <c r="E1482">
        <v>313</v>
      </c>
      <c r="F1482">
        <v>101</v>
      </c>
      <c r="G1482">
        <v>0.33546325878594252</v>
      </c>
      <c r="H1482">
        <v>1</v>
      </c>
      <c r="I1482" t="s">
        <v>2040</v>
      </c>
      <c r="J1482">
        <v>0.32268370607028751</v>
      </c>
      <c r="T1482">
        <f t="shared" si="93"/>
        <v>0</v>
      </c>
    </row>
    <row r="1483" spans="1:20" x14ac:dyDescent="0.25">
      <c r="A1483" t="s">
        <v>596</v>
      </c>
      <c r="B1483">
        <v>0.65189798812313882</v>
      </c>
      <c r="C1483">
        <v>0.98322580000000004</v>
      </c>
      <c r="D1483">
        <v>207</v>
      </c>
      <c r="E1483">
        <v>313</v>
      </c>
      <c r="F1483">
        <v>204</v>
      </c>
      <c r="G1483">
        <v>0.66134185303514381</v>
      </c>
      <c r="H1483">
        <v>1</v>
      </c>
      <c r="I1483" t="s">
        <v>2041</v>
      </c>
      <c r="J1483">
        <v>0.65175718849840258</v>
      </c>
      <c r="T1483">
        <f t="shared" si="93"/>
        <v>0</v>
      </c>
    </row>
    <row r="1484" spans="1:20" x14ac:dyDescent="0.25">
      <c r="A1484" t="s">
        <v>597</v>
      </c>
      <c r="B1484">
        <v>0.63312870792294706</v>
      </c>
      <c r="C1484">
        <v>0.98686737000000002</v>
      </c>
      <c r="D1484">
        <v>200</v>
      </c>
      <c r="E1484">
        <v>313</v>
      </c>
      <c r="F1484">
        <v>197</v>
      </c>
      <c r="G1484">
        <v>0.63897763578274758</v>
      </c>
      <c r="H1484">
        <v>1</v>
      </c>
      <c r="I1484" t="s">
        <v>2042</v>
      </c>
      <c r="J1484">
        <v>0.62939297124600635</v>
      </c>
      <c r="T1484">
        <f t="shared" si="93"/>
        <v>0</v>
      </c>
    </row>
    <row r="1485" spans="1:20" x14ac:dyDescent="0.25">
      <c r="A1485" t="s">
        <v>598</v>
      </c>
      <c r="B1485">
        <v>0.61148303485202404</v>
      </c>
      <c r="C1485">
        <v>0.98640760000000005</v>
      </c>
      <c r="D1485">
        <v>195</v>
      </c>
      <c r="E1485">
        <v>313</v>
      </c>
      <c r="F1485">
        <v>192</v>
      </c>
      <c r="G1485">
        <v>0.6230031948881789</v>
      </c>
      <c r="H1485">
        <v>1</v>
      </c>
      <c r="I1485" t="s">
        <v>2043</v>
      </c>
      <c r="J1485">
        <v>0.61341853035143767</v>
      </c>
      <c r="T1485">
        <f t="shared" si="93"/>
        <v>0</v>
      </c>
    </row>
    <row r="1486" spans="1:20" x14ac:dyDescent="0.25">
      <c r="A1486" t="s">
        <v>599</v>
      </c>
      <c r="B1486">
        <v>0.52502689304008165</v>
      </c>
      <c r="C1486">
        <v>0.87274770000000002</v>
      </c>
      <c r="D1486">
        <v>166</v>
      </c>
      <c r="E1486">
        <v>313</v>
      </c>
      <c r="F1486">
        <v>162</v>
      </c>
      <c r="G1486">
        <v>0.53035143769968052</v>
      </c>
      <c r="H1486">
        <v>1</v>
      </c>
      <c r="I1486" t="s">
        <v>2044</v>
      </c>
      <c r="J1486">
        <v>0.51757188498402551</v>
      </c>
      <c r="T1486">
        <f t="shared" si="93"/>
        <v>0</v>
      </c>
    </row>
    <row r="1487" spans="1:20" x14ac:dyDescent="0.25">
      <c r="A1487" t="s">
        <v>600</v>
      </c>
      <c r="B1487">
        <v>0.22746646116613009</v>
      </c>
      <c r="C1487">
        <v>6.0247284999999997E-10</v>
      </c>
      <c r="D1487">
        <v>76</v>
      </c>
      <c r="E1487">
        <v>335</v>
      </c>
      <c r="F1487">
        <v>76</v>
      </c>
      <c r="G1487">
        <v>0.22686567164179111</v>
      </c>
      <c r="H1487">
        <v>1</v>
      </c>
      <c r="I1487" t="s">
        <v>2045</v>
      </c>
      <c r="J1487">
        <v>0.22686567164179111</v>
      </c>
      <c r="T1487">
        <f t="shared" si="93"/>
        <v>0</v>
      </c>
    </row>
    <row r="1488" spans="1:20" x14ac:dyDescent="0.25">
      <c r="A1488" t="s">
        <v>601</v>
      </c>
      <c r="B1488">
        <v>0.49552760948416308</v>
      </c>
      <c r="C1488">
        <v>0.49695210000000001</v>
      </c>
      <c r="D1488">
        <v>165</v>
      </c>
      <c r="E1488">
        <v>335</v>
      </c>
      <c r="F1488">
        <v>165</v>
      </c>
      <c r="G1488">
        <v>0.4925373134328358</v>
      </c>
      <c r="H1488">
        <v>1</v>
      </c>
      <c r="I1488" t="s">
        <v>2046</v>
      </c>
      <c r="J1488">
        <v>0.4925373134328358</v>
      </c>
      <c r="T1488">
        <f t="shared" si="93"/>
        <v>0</v>
      </c>
    </row>
    <row r="1489" spans="1:20" x14ac:dyDescent="0.25">
      <c r="A1489" t="s">
        <v>602</v>
      </c>
      <c r="B1489">
        <v>0.52797884703144538</v>
      </c>
      <c r="C1489">
        <v>0.89748156000000001</v>
      </c>
      <c r="D1489">
        <v>178</v>
      </c>
      <c r="E1489">
        <v>335</v>
      </c>
      <c r="F1489">
        <v>176</v>
      </c>
      <c r="G1489">
        <v>0.5313432835820896</v>
      </c>
      <c r="H1489">
        <v>1</v>
      </c>
      <c r="I1489" t="s">
        <v>2047</v>
      </c>
      <c r="J1489">
        <v>0.52537313432835819</v>
      </c>
      <c r="T1489">
        <f t="shared" si="93"/>
        <v>0</v>
      </c>
    </row>
    <row r="1490" spans="1:20" x14ac:dyDescent="0.25">
      <c r="A1490" t="s">
        <v>603</v>
      </c>
      <c r="B1490">
        <v>0.47863878720213338</v>
      </c>
      <c r="C1490">
        <v>0.26362994000000001</v>
      </c>
      <c r="D1490">
        <v>162</v>
      </c>
      <c r="E1490">
        <v>335</v>
      </c>
      <c r="F1490">
        <v>162</v>
      </c>
      <c r="G1490">
        <v>0.4835820895522388</v>
      </c>
      <c r="H1490">
        <v>1</v>
      </c>
      <c r="I1490" t="s">
        <v>2048</v>
      </c>
      <c r="J1490">
        <v>0.4835820895522388</v>
      </c>
      <c r="T1490">
        <f t="shared" si="93"/>
        <v>0</v>
      </c>
    </row>
    <row r="1491" spans="1:20" x14ac:dyDescent="0.25">
      <c r="A1491" t="s">
        <v>604</v>
      </c>
      <c r="B1491">
        <v>0.43970546280958178</v>
      </c>
      <c r="C1491">
        <v>5.3851100000000002E-3</v>
      </c>
      <c r="D1491">
        <v>147</v>
      </c>
      <c r="E1491">
        <v>335</v>
      </c>
      <c r="F1491">
        <v>147</v>
      </c>
      <c r="G1491">
        <v>0.43880597014925371</v>
      </c>
      <c r="H1491">
        <v>1</v>
      </c>
      <c r="I1491" t="s">
        <v>2049</v>
      </c>
      <c r="J1491">
        <v>0.43880597014925371</v>
      </c>
      <c r="T1491">
        <f t="shared" si="93"/>
        <v>0</v>
      </c>
    </row>
    <row r="1492" spans="1:20" x14ac:dyDescent="0.25">
      <c r="A1492" t="s">
        <v>605</v>
      </c>
      <c r="B1492">
        <v>0.24953371007805819</v>
      </c>
      <c r="C1492">
        <v>5.7999310000000002E-9</v>
      </c>
      <c r="D1492">
        <v>83</v>
      </c>
      <c r="E1492">
        <v>335</v>
      </c>
      <c r="F1492">
        <v>83</v>
      </c>
      <c r="G1492">
        <v>0.24776119402985081</v>
      </c>
      <c r="H1492">
        <v>1</v>
      </c>
      <c r="I1492" t="s">
        <v>2050</v>
      </c>
      <c r="J1492">
        <v>0.24776119402985081</v>
      </c>
      <c r="T1492">
        <f t="shared" si="93"/>
        <v>0</v>
      </c>
    </row>
    <row r="1493" spans="1:20" x14ac:dyDescent="0.25">
      <c r="A1493" t="s">
        <v>606</v>
      </c>
      <c r="B1493">
        <v>0.44177671924065198</v>
      </c>
      <c r="C1493">
        <v>1.241457E-2</v>
      </c>
      <c r="D1493">
        <v>147</v>
      </c>
      <c r="E1493">
        <v>335</v>
      </c>
      <c r="F1493">
        <v>147</v>
      </c>
      <c r="G1493">
        <v>0.43880597014925371</v>
      </c>
      <c r="H1493">
        <v>1</v>
      </c>
      <c r="I1493" t="s">
        <v>2051</v>
      </c>
      <c r="J1493">
        <v>0.43880597014925371</v>
      </c>
      <c r="T1493">
        <f t="shared" si="93"/>
        <v>0</v>
      </c>
    </row>
    <row r="1494" spans="1:20" x14ac:dyDescent="0.25">
      <c r="A1494" t="s">
        <v>607</v>
      </c>
      <c r="B1494">
        <v>0.46686301867903418</v>
      </c>
      <c r="C1494">
        <v>0.16097681</v>
      </c>
      <c r="D1494">
        <v>156</v>
      </c>
      <c r="E1494">
        <v>335</v>
      </c>
      <c r="F1494">
        <v>156</v>
      </c>
      <c r="G1494">
        <v>0.46567164179104481</v>
      </c>
      <c r="H1494">
        <v>1</v>
      </c>
      <c r="I1494" t="s">
        <v>2052</v>
      </c>
      <c r="J1494">
        <v>0.46567164179104481</v>
      </c>
      <c r="T1494">
        <f t="shared" si="93"/>
        <v>0</v>
      </c>
    </row>
    <row r="1495" spans="1:20" x14ac:dyDescent="0.25">
      <c r="A1495" t="s">
        <v>608</v>
      </c>
      <c r="B1495">
        <v>0.45524195532958989</v>
      </c>
      <c r="C1495">
        <v>3.2048449999999999E-2</v>
      </c>
      <c r="D1495">
        <v>153</v>
      </c>
      <c r="E1495">
        <v>335</v>
      </c>
      <c r="F1495">
        <v>152</v>
      </c>
      <c r="G1495">
        <v>0.45671641791044781</v>
      </c>
      <c r="H1495">
        <v>1</v>
      </c>
      <c r="I1495" t="s">
        <v>2053</v>
      </c>
      <c r="J1495">
        <v>0.45373134328358211</v>
      </c>
      <c r="T1495">
        <f t="shared" si="93"/>
        <v>0</v>
      </c>
    </row>
    <row r="1496" spans="1:20" x14ac:dyDescent="0.25">
      <c r="A1496" t="s">
        <v>609</v>
      </c>
      <c r="B1496">
        <v>0.4310304839283115</v>
      </c>
      <c r="C1496">
        <v>3.3550699999999999E-3</v>
      </c>
      <c r="D1496">
        <v>146</v>
      </c>
      <c r="E1496">
        <v>335</v>
      </c>
      <c r="F1496">
        <v>145</v>
      </c>
      <c r="G1496">
        <v>0.43582089552238812</v>
      </c>
      <c r="H1496">
        <v>1</v>
      </c>
      <c r="I1496" t="s">
        <v>2054</v>
      </c>
      <c r="J1496">
        <v>0.43283582089552242</v>
      </c>
      <c r="T1496">
        <f t="shared" si="93"/>
        <v>0</v>
      </c>
    </row>
    <row r="1497" spans="1:20" x14ac:dyDescent="0.25">
      <c r="A1497" t="s">
        <v>610</v>
      </c>
      <c r="B1497">
        <v>0.32110562275587051</v>
      </c>
      <c r="C1497">
        <v>6.3283322999999997E-9</v>
      </c>
      <c r="D1497">
        <v>111</v>
      </c>
      <c r="E1497">
        <v>338</v>
      </c>
      <c r="F1497">
        <v>111</v>
      </c>
      <c r="G1497">
        <v>0.32840236686390528</v>
      </c>
      <c r="H1497">
        <v>1</v>
      </c>
      <c r="I1497" t="s">
        <v>2055</v>
      </c>
      <c r="J1497">
        <v>0.32840236686390528</v>
      </c>
      <c r="T1497">
        <f t="shared" si="93"/>
        <v>0</v>
      </c>
    </row>
    <row r="1498" spans="1:20" x14ac:dyDescent="0.25">
      <c r="A1498" t="s">
        <v>611</v>
      </c>
      <c r="B1498">
        <v>0.3352344722529525</v>
      </c>
      <c r="C1498">
        <v>3.2698998999999997E-8</v>
      </c>
      <c r="D1498">
        <v>113</v>
      </c>
      <c r="E1498">
        <v>338</v>
      </c>
      <c r="F1498">
        <v>113</v>
      </c>
      <c r="G1498">
        <v>0.33431952662721892</v>
      </c>
      <c r="H1498">
        <v>1</v>
      </c>
      <c r="I1498" t="s">
        <v>2056</v>
      </c>
      <c r="J1498">
        <v>0.33431952662721892</v>
      </c>
      <c r="T1498">
        <f t="shared" si="93"/>
        <v>0</v>
      </c>
    </row>
    <row r="1499" spans="1:20" x14ac:dyDescent="0.25">
      <c r="A1499" t="s">
        <v>612</v>
      </c>
      <c r="B1499">
        <v>0.34945949923735797</v>
      </c>
      <c r="C1499">
        <v>8.7947891999999993E-8</v>
      </c>
      <c r="D1499">
        <v>119</v>
      </c>
      <c r="E1499">
        <v>338</v>
      </c>
      <c r="F1499">
        <v>119</v>
      </c>
      <c r="G1499">
        <v>0.35207100591715978</v>
      </c>
      <c r="H1499">
        <v>1</v>
      </c>
      <c r="I1499" t="s">
        <v>2057</v>
      </c>
      <c r="J1499">
        <v>0.35207100591715978</v>
      </c>
      <c r="T1499">
        <f t="shared" si="93"/>
        <v>0</v>
      </c>
    </row>
    <row r="1500" spans="1:20" x14ac:dyDescent="0.25">
      <c r="A1500" t="s">
        <v>613</v>
      </c>
      <c r="B1500">
        <v>0.3430539047869901</v>
      </c>
      <c r="C1500">
        <v>4.2604881499999997E-8</v>
      </c>
      <c r="D1500">
        <v>117</v>
      </c>
      <c r="E1500">
        <v>338</v>
      </c>
      <c r="F1500">
        <v>117</v>
      </c>
      <c r="G1500">
        <v>0.34615384615384609</v>
      </c>
      <c r="H1500">
        <v>1</v>
      </c>
      <c r="I1500" t="s">
        <v>2058</v>
      </c>
      <c r="J1500">
        <v>0.34615384615384609</v>
      </c>
      <c r="T1500">
        <f t="shared" si="93"/>
        <v>0</v>
      </c>
    </row>
    <row r="1501" spans="1:20" x14ac:dyDescent="0.25">
      <c r="A1501" t="s">
        <v>614</v>
      </c>
      <c r="B1501">
        <v>0.33043348682732793</v>
      </c>
      <c r="C1501">
        <v>6.3713390000000001E-9</v>
      </c>
      <c r="D1501">
        <v>113</v>
      </c>
      <c r="E1501">
        <v>338</v>
      </c>
      <c r="F1501">
        <v>113</v>
      </c>
      <c r="G1501">
        <v>0.33431952662721892</v>
      </c>
      <c r="H1501">
        <v>1</v>
      </c>
      <c r="I1501" t="s">
        <v>2059</v>
      </c>
      <c r="J1501">
        <v>0.33431952662721892</v>
      </c>
      <c r="T1501">
        <f t="shared" si="93"/>
        <v>0</v>
      </c>
    </row>
    <row r="1502" spans="1:20" x14ac:dyDescent="0.25">
      <c r="A1502" t="s">
        <v>615</v>
      </c>
      <c r="B1502">
        <v>0.64708538759526257</v>
      </c>
      <c r="C1502">
        <v>0.98686839999999998</v>
      </c>
      <c r="D1502">
        <v>219</v>
      </c>
      <c r="E1502">
        <v>335</v>
      </c>
      <c r="F1502">
        <v>216</v>
      </c>
      <c r="G1502">
        <v>0.65373134328358207</v>
      </c>
      <c r="H1502">
        <v>1</v>
      </c>
      <c r="I1502" t="s">
        <v>2060</v>
      </c>
      <c r="J1502">
        <v>0.64477611940298507</v>
      </c>
      <c r="T1502">
        <f t="shared" si="93"/>
        <v>0</v>
      </c>
    </row>
    <row r="1503" spans="1:20" x14ac:dyDescent="0.25">
      <c r="A1503" t="s">
        <v>616</v>
      </c>
      <c r="B1503">
        <v>0.62576239881642504</v>
      </c>
      <c r="C1503">
        <v>0.98686839999999998</v>
      </c>
      <c r="D1503">
        <v>212</v>
      </c>
      <c r="E1503">
        <v>335</v>
      </c>
      <c r="F1503">
        <v>207</v>
      </c>
      <c r="G1503">
        <v>0.63283582089552237</v>
      </c>
      <c r="H1503">
        <v>1</v>
      </c>
      <c r="I1503" t="s">
        <v>2061</v>
      </c>
      <c r="J1503">
        <v>0.61791044776119408</v>
      </c>
      <c r="T1503">
        <f t="shared" si="93"/>
        <v>0</v>
      </c>
    </row>
    <row r="1504" spans="1:20" x14ac:dyDescent="0.25">
      <c r="A1504" t="s">
        <v>617</v>
      </c>
      <c r="B1504">
        <v>0.64782801512355881</v>
      </c>
      <c r="C1504">
        <v>0.98686839999999998</v>
      </c>
      <c r="D1504">
        <v>218</v>
      </c>
      <c r="E1504">
        <v>335</v>
      </c>
      <c r="F1504">
        <v>218</v>
      </c>
      <c r="G1504">
        <v>0.65074626865671636</v>
      </c>
      <c r="H1504">
        <v>1</v>
      </c>
      <c r="I1504" t="s">
        <v>2062</v>
      </c>
      <c r="J1504">
        <v>0.65074626865671636</v>
      </c>
      <c r="T1504">
        <f t="shared" si="93"/>
        <v>0</v>
      </c>
    </row>
    <row r="1505" spans="1:20" x14ac:dyDescent="0.25">
      <c r="A1505" t="s">
        <v>618</v>
      </c>
      <c r="B1505">
        <v>0.66064706750465374</v>
      </c>
      <c r="C1505">
        <v>0.98686839999999998</v>
      </c>
      <c r="D1505">
        <v>225</v>
      </c>
      <c r="E1505">
        <v>335</v>
      </c>
      <c r="F1505">
        <v>224</v>
      </c>
      <c r="G1505">
        <v>0.67164179104477617</v>
      </c>
      <c r="H1505">
        <v>1</v>
      </c>
      <c r="I1505" t="s">
        <v>2063</v>
      </c>
      <c r="J1505">
        <v>0.66865671641791047</v>
      </c>
      <c r="T1505">
        <f t="shared" si="93"/>
        <v>0</v>
      </c>
    </row>
    <row r="1506" spans="1:20" x14ac:dyDescent="0.25">
      <c r="A1506" t="s">
        <v>619</v>
      </c>
      <c r="B1506">
        <v>0.65046334276818984</v>
      </c>
      <c r="C1506">
        <v>0.98686839999999998</v>
      </c>
      <c r="D1506">
        <v>222</v>
      </c>
      <c r="E1506">
        <v>335</v>
      </c>
      <c r="F1506">
        <v>221</v>
      </c>
      <c r="G1506">
        <v>0.66268656716417906</v>
      </c>
      <c r="H1506">
        <v>1</v>
      </c>
      <c r="I1506" t="s">
        <v>2064</v>
      </c>
      <c r="J1506">
        <v>0.65970149253731347</v>
      </c>
      <c r="T1506">
        <f t="shared" si="93"/>
        <v>0</v>
      </c>
    </row>
    <row r="1507" spans="1:20" x14ac:dyDescent="0.25">
      <c r="A1507" t="s">
        <v>620</v>
      </c>
      <c r="B1507">
        <v>0.36395159414877037</v>
      </c>
      <c r="C1507">
        <v>6.3713390000000001E-9</v>
      </c>
      <c r="D1507">
        <v>152</v>
      </c>
      <c r="E1507">
        <v>414</v>
      </c>
      <c r="F1507">
        <v>152</v>
      </c>
      <c r="G1507">
        <v>0.3671497584541063</v>
      </c>
      <c r="H1507">
        <v>1</v>
      </c>
      <c r="I1507" t="s">
        <v>2065</v>
      </c>
      <c r="J1507">
        <v>0.3671497584541063</v>
      </c>
      <c r="T1507">
        <f t="shared" si="93"/>
        <v>0</v>
      </c>
    </row>
    <row r="1508" spans="1:20" x14ac:dyDescent="0.25">
      <c r="A1508" t="s">
        <v>621</v>
      </c>
      <c r="B1508">
        <v>0.3087679247804882</v>
      </c>
      <c r="C1508">
        <v>1.3192977000000001E-9</v>
      </c>
      <c r="D1508">
        <v>128</v>
      </c>
      <c r="E1508">
        <v>414</v>
      </c>
      <c r="F1508">
        <v>128</v>
      </c>
      <c r="G1508">
        <v>0.30917874396135259</v>
      </c>
      <c r="H1508">
        <v>1</v>
      </c>
      <c r="I1508" t="s">
        <v>2066</v>
      </c>
      <c r="J1508">
        <v>0.30917874396135259</v>
      </c>
      <c r="T1508">
        <f t="shared" si="93"/>
        <v>0</v>
      </c>
    </row>
    <row r="1509" spans="1:20" x14ac:dyDescent="0.25">
      <c r="A1509" t="s">
        <v>622</v>
      </c>
      <c r="B1509">
        <v>0.30967759073089041</v>
      </c>
      <c r="C1509">
        <v>3.6889824500000002E-9</v>
      </c>
      <c r="D1509">
        <v>130</v>
      </c>
      <c r="E1509">
        <v>414</v>
      </c>
      <c r="F1509">
        <v>130</v>
      </c>
      <c r="G1509">
        <v>0.3140096618357488</v>
      </c>
      <c r="H1509">
        <v>1</v>
      </c>
      <c r="I1509" t="s">
        <v>2067</v>
      </c>
      <c r="J1509">
        <v>0.3140096618357488</v>
      </c>
      <c r="T1509">
        <f t="shared" si="93"/>
        <v>0</v>
      </c>
    </row>
    <row r="1510" spans="1:20" x14ac:dyDescent="0.25">
      <c r="A1510" t="s">
        <v>623</v>
      </c>
      <c r="B1510">
        <v>0.3314825787619422</v>
      </c>
      <c r="C1510">
        <v>2.6210629500000002E-9</v>
      </c>
      <c r="D1510">
        <v>138</v>
      </c>
      <c r="E1510">
        <v>414</v>
      </c>
      <c r="F1510">
        <v>138</v>
      </c>
      <c r="G1510">
        <v>0.33333333333333331</v>
      </c>
      <c r="H1510">
        <v>1</v>
      </c>
      <c r="I1510" t="s">
        <v>2068</v>
      </c>
      <c r="J1510">
        <v>0.33333333333333331</v>
      </c>
      <c r="T1510">
        <f t="shared" si="93"/>
        <v>0</v>
      </c>
    </row>
    <row r="1511" spans="1:20" x14ac:dyDescent="0.25">
      <c r="A1511" t="s">
        <v>624</v>
      </c>
      <c r="B1511">
        <v>0.33132056300547141</v>
      </c>
      <c r="C1511">
        <v>1.3815787000000001E-9</v>
      </c>
      <c r="D1511">
        <v>138</v>
      </c>
      <c r="E1511">
        <v>414</v>
      </c>
      <c r="F1511">
        <v>138</v>
      </c>
      <c r="G1511">
        <v>0.33333333333333331</v>
      </c>
      <c r="H1511">
        <v>1</v>
      </c>
      <c r="I1511" t="s">
        <v>2069</v>
      </c>
      <c r="J1511">
        <v>0.33333333333333331</v>
      </c>
      <c r="T1511">
        <f t="shared" si="93"/>
        <v>0</v>
      </c>
    </row>
    <row r="1512" spans="1:20" x14ac:dyDescent="0.25">
      <c r="A1512" t="s">
        <v>625</v>
      </c>
      <c r="B1512">
        <v>0.33920464302639891</v>
      </c>
      <c r="C1512">
        <v>3.8443772999999999E-10</v>
      </c>
      <c r="D1512">
        <v>163</v>
      </c>
      <c r="E1512">
        <v>479</v>
      </c>
      <c r="F1512">
        <v>153</v>
      </c>
      <c r="G1512">
        <v>0.34029227557411268</v>
      </c>
      <c r="H1512">
        <v>1</v>
      </c>
      <c r="I1512" t="s">
        <v>2070</v>
      </c>
      <c r="J1512">
        <v>0.31941544885177447</v>
      </c>
      <c r="T1512">
        <f t="shared" si="93"/>
        <v>0</v>
      </c>
    </row>
    <row r="1513" spans="1:20" x14ac:dyDescent="0.25">
      <c r="A1513" t="s">
        <v>626</v>
      </c>
      <c r="B1513">
        <v>0.32754555708450023</v>
      </c>
      <c r="C1513">
        <v>3.8443772999999999E-10</v>
      </c>
      <c r="D1513">
        <v>159</v>
      </c>
      <c r="E1513">
        <v>479</v>
      </c>
      <c r="F1513">
        <v>159</v>
      </c>
      <c r="G1513">
        <v>0.33194154488517752</v>
      </c>
      <c r="H1513">
        <v>1</v>
      </c>
      <c r="I1513" t="s">
        <v>2071</v>
      </c>
      <c r="J1513">
        <v>0.33194154488517752</v>
      </c>
      <c r="T1513">
        <f t="shared" si="93"/>
        <v>0</v>
      </c>
    </row>
    <row r="1514" spans="1:20" x14ac:dyDescent="0.25">
      <c r="A1514" t="s">
        <v>627</v>
      </c>
      <c r="B1514">
        <v>0.33363085808788462</v>
      </c>
      <c r="C1514">
        <v>3.8443772999999999E-10</v>
      </c>
      <c r="D1514">
        <v>164</v>
      </c>
      <c r="E1514">
        <v>479</v>
      </c>
      <c r="F1514">
        <v>164</v>
      </c>
      <c r="G1514">
        <v>0.34237995824634648</v>
      </c>
      <c r="H1514">
        <v>1</v>
      </c>
      <c r="I1514" t="s">
        <v>2072</v>
      </c>
      <c r="J1514">
        <v>0.34237995824634648</v>
      </c>
      <c r="T1514">
        <f t="shared" si="93"/>
        <v>0</v>
      </c>
    </row>
    <row r="1515" spans="1:20" x14ac:dyDescent="0.25">
      <c r="A1515" t="s">
        <v>628</v>
      </c>
      <c r="B1515">
        <v>0.32375641558057272</v>
      </c>
      <c r="C1515">
        <v>3.8443772999999999E-10</v>
      </c>
      <c r="D1515">
        <v>156</v>
      </c>
      <c r="E1515">
        <v>479</v>
      </c>
      <c r="F1515">
        <v>156</v>
      </c>
      <c r="G1515">
        <v>0.325678496868476</v>
      </c>
      <c r="H1515">
        <v>1</v>
      </c>
      <c r="I1515" t="s">
        <v>2073</v>
      </c>
      <c r="J1515">
        <v>0.325678496868476</v>
      </c>
      <c r="T1515">
        <f t="shared" si="93"/>
        <v>0</v>
      </c>
    </row>
    <row r="1516" spans="1:20" x14ac:dyDescent="0.25">
      <c r="A1516" t="s">
        <v>629</v>
      </c>
      <c r="B1516">
        <v>0.31707153572079111</v>
      </c>
      <c r="C1516">
        <v>3.8443772999999999E-10</v>
      </c>
      <c r="D1516">
        <v>153</v>
      </c>
      <c r="E1516">
        <v>479</v>
      </c>
      <c r="F1516">
        <v>153</v>
      </c>
      <c r="G1516">
        <v>0.31941544885177447</v>
      </c>
      <c r="H1516">
        <v>1</v>
      </c>
      <c r="I1516" t="s">
        <v>2074</v>
      </c>
      <c r="J1516">
        <v>0.31941544885177447</v>
      </c>
      <c r="T1516">
        <f t="shared" si="93"/>
        <v>0</v>
      </c>
    </row>
    <row r="1517" spans="1:20" x14ac:dyDescent="0.25">
      <c r="A1517" t="s">
        <v>670</v>
      </c>
      <c r="B1517">
        <v>0.65625523757659299</v>
      </c>
      <c r="C1517">
        <v>0.98686830000000003</v>
      </c>
      <c r="D1517">
        <v>189</v>
      </c>
      <c r="E1517">
        <v>283</v>
      </c>
      <c r="F1517">
        <v>186</v>
      </c>
      <c r="G1517">
        <v>0.66784452296819785</v>
      </c>
      <c r="H1517">
        <v>1</v>
      </c>
      <c r="I1517" t="s">
        <v>2075</v>
      </c>
      <c r="J1517">
        <v>0.65724381625441697</v>
      </c>
      <c r="T1517">
        <f t="shared" si="93"/>
        <v>0</v>
      </c>
    </row>
    <row r="1518" spans="1:20" x14ac:dyDescent="0.25">
      <c r="A1518" t="s">
        <v>671</v>
      </c>
      <c r="B1518">
        <v>0.62087035839849058</v>
      </c>
      <c r="C1518">
        <v>0.98686629999999997</v>
      </c>
      <c r="D1518">
        <v>178</v>
      </c>
      <c r="E1518">
        <v>283</v>
      </c>
      <c r="F1518">
        <v>175</v>
      </c>
      <c r="G1518">
        <v>0.62897526501766787</v>
      </c>
      <c r="H1518">
        <v>1</v>
      </c>
      <c r="I1518" t="s">
        <v>2076</v>
      </c>
      <c r="J1518">
        <v>0.61837455830388688</v>
      </c>
      <c r="T1518">
        <f t="shared" si="93"/>
        <v>0</v>
      </c>
    </row>
    <row r="1519" spans="1:20" x14ac:dyDescent="0.25">
      <c r="A1519" t="s">
        <v>672</v>
      </c>
      <c r="B1519">
        <v>0.651379387938819</v>
      </c>
      <c r="C1519">
        <v>0.98686839999999998</v>
      </c>
      <c r="D1519">
        <v>187</v>
      </c>
      <c r="E1519">
        <v>283</v>
      </c>
      <c r="F1519">
        <v>184</v>
      </c>
      <c r="G1519">
        <v>0.66077738515901063</v>
      </c>
      <c r="H1519">
        <v>1</v>
      </c>
      <c r="I1519" t="s">
        <v>2077</v>
      </c>
      <c r="J1519">
        <v>0.65017667844522964</v>
      </c>
      <c r="T1519">
        <f t="shared" si="93"/>
        <v>0</v>
      </c>
    </row>
    <row r="1520" spans="1:20" x14ac:dyDescent="0.25">
      <c r="A1520" t="s">
        <v>673</v>
      </c>
      <c r="B1520">
        <v>0.69309583832915167</v>
      </c>
      <c r="C1520">
        <v>0.98686839999999998</v>
      </c>
      <c r="D1520">
        <v>200</v>
      </c>
      <c r="E1520">
        <v>283</v>
      </c>
      <c r="F1520">
        <v>197</v>
      </c>
      <c r="G1520">
        <v>0.70671378091872794</v>
      </c>
      <c r="H1520">
        <v>1</v>
      </c>
      <c r="I1520" t="s">
        <v>2078</v>
      </c>
      <c r="J1520">
        <v>0.69611307420494695</v>
      </c>
      <c r="T1520">
        <f t="shared" si="93"/>
        <v>0</v>
      </c>
    </row>
    <row r="1521" spans="1:20" x14ac:dyDescent="0.25">
      <c r="A1521" t="s">
        <v>674</v>
      </c>
      <c r="B1521">
        <v>0.68520104257896608</v>
      </c>
      <c r="C1521">
        <v>0.98686839999999998</v>
      </c>
      <c r="D1521">
        <v>195</v>
      </c>
      <c r="E1521">
        <v>283</v>
      </c>
      <c r="F1521">
        <v>185</v>
      </c>
      <c r="G1521">
        <v>0.68904593639575973</v>
      </c>
      <c r="H1521">
        <v>1</v>
      </c>
      <c r="I1521" t="s">
        <v>2079</v>
      </c>
      <c r="J1521">
        <v>0.6537102473498233</v>
      </c>
      <c r="T1521">
        <f t="shared" si="93"/>
        <v>0</v>
      </c>
    </row>
    <row r="1522" spans="1:20" x14ac:dyDescent="0.25">
      <c r="A1522" t="s">
        <v>675</v>
      </c>
      <c r="B1522">
        <v>0.2651221366491372</v>
      </c>
      <c r="C1522">
        <v>2.2614223000000001E-8</v>
      </c>
      <c r="D1522">
        <v>129</v>
      </c>
      <c r="E1522">
        <v>467</v>
      </c>
      <c r="F1522">
        <v>129</v>
      </c>
      <c r="G1522">
        <v>0.27623126338329762</v>
      </c>
      <c r="H1522">
        <v>1</v>
      </c>
      <c r="I1522" t="s">
        <v>2080</v>
      </c>
      <c r="J1522">
        <v>0.27623126338329762</v>
      </c>
      <c r="T1522">
        <f t="shared" si="93"/>
        <v>0</v>
      </c>
    </row>
    <row r="1523" spans="1:20" x14ac:dyDescent="0.25">
      <c r="A1523" t="s">
        <v>676</v>
      </c>
      <c r="B1523">
        <v>0.40894589440105589</v>
      </c>
      <c r="C1523">
        <v>2.16876E-3</v>
      </c>
      <c r="D1523">
        <v>196</v>
      </c>
      <c r="E1523">
        <v>467</v>
      </c>
      <c r="F1523">
        <v>196</v>
      </c>
      <c r="G1523">
        <v>0.41970021413276232</v>
      </c>
      <c r="H1523">
        <v>1</v>
      </c>
      <c r="I1523" t="s">
        <v>2081</v>
      </c>
      <c r="J1523">
        <v>0.41970021413276232</v>
      </c>
      <c r="T1523">
        <f t="shared" si="93"/>
        <v>0</v>
      </c>
    </row>
    <row r="1524" spans="1:20" x14ac:dyDescent="0.25">
      <c r="A1524" t="s">
        <v>677</v>
      </c>
      <c r="B1524">
        <v>0.35859001694210019</v>
      </c>
      <c r="C1524">
        <v>3.3561414000000002E-6</v>
      </c>
      <c r="D1524">
        <v>171</v>
      </c>
      <c r="E1524">
        <v>467</v>
      </c>
      <c r="F1524">
        <v>171</v>
      </c>
      <c r="G1524">
        <v>0.36616702355460379</v>
      </c>
      <c r="H1524">
        <v>1</v>
      </c>
      <c r="I1524" t="s">
        <v>2082</v>
      </c>
      <c r="J1524">
        <v>0.36616702355460379</v>
      </c>
      <c r="T1524">
        <f t="shared" si="93"/>
        <v>0</v>
      </c>
    </row>
    <row r="1525" spans="1:20" x14ac:dyDescent="0.25">
      <c r="A1525" t="s">
        <v>678</v>
      </c>
      <c r="B1525">
        <v>0.33887572707403563</v>
      </c>
      <c r="C1525">
        <v>1.3265794E-6</v>
      </c>
      <c r="D1525">
        <v>161</v>
      </c>
      <c r="E1525">
        <v>467</v>
      </c>
      <c r="F1525">
        <v>161</v>
      </c>
      <c r="G1525">
        <v>0.34475374732334052</v>
      </c>
      <c r="H1525">
        <v>1</v>
      </c>
      <c r="I1525" t="s">
        <v>2083</v>
      </c>
      <c r="J1525">
        <v>0.34475374732334052</v>
      </c>
      <c r="T1525">
        <f t="shared" si="93"/>
        <v>0</v>
      </c>
    </row>
    <row r="1526" spans="1:20" x14ac:dyDescent="0.25">
      <c r="A1526" t="s">
        <v>679</v>
      </c>
      <c r="B1526">
        <v>0.31436051719851082</v>
      </c>
      <c r="C1526">
        <v>9.3039380000000006E-8</v>
      </c>
      <c r="D1526">
        <v>149</v>
      </c>
      <c r="E1526">
        <v>467</v>
      </c>
      <c r="F1526">
        <v>149</v>
      </c>
      <c r="G1526">
        <v>0.31905781584582438</v>
      </c>
      <c r="H1526">
        <v>1</v>
      </c>
      <c r="I1526" t="s">
        <v>2084</v>
      </c>
      <c r="J1526">
        <v>0.31905781584582438</v>
      </c>
      <c r="T1526">
        <f t="shared" si="93"/>
        <v>0</v>
      </c>
    </row>
    <row r="1527" spans="1:20" x14ac:dyDescent="0.25">
      <c r="A1527" t="s">
        <v>680</v>
      </c>
      <c r="B1527">
        <v>0.27069100067836738</v>
      </c>
      <c r="C1527">
        <v>3.8443772999999999E-10</v>
      </c>
      <c r="D1527">
        <v>125</v>
      </c>
      <c r="E1527">
        <v>449</v>
      </c>
      <c r="F1527">
        <v>117</v>
      </c>
      <c r="G1527">
        <v>0.27839643652561252</v>
      </c>
      <c r="H1527">
        <v>1</v>
      </c>
      <c r="I1527" t="s">
        <v>2085</v>
      </c>
      <c r="J1527">
        <v>0.26057906458797331</v>
      </c>
      <c r="T1527">
        <f t="shared" si="93"/>
        <v>0</v>
      </c>
    </row>
    <row r="1528" spans="1:20" x14ac:dyDescent="0.25">
      <c r="A1528" t="s">
        <v>681</v>
      </c>
      <c r="B1528">
        <v>0.29578265625997818</v>
      </c>
      <c r="C1528">
        <v>3.8748469999999999E-10</v>
      </c>
      <c r="D1528">
        <v>136</v>
      </c>
      <c r="E1528">
        <v>449</v>
      </c>
      <c r="F1528">
        <v>127</v>
      </c>
      <c r="G1528">
        <v>0.30289532293986637</v>
      </c>
      <c r="H1528">
        <v>1</v>
      </c>
      <c r="I1528" t="s">
        <v>2086</v>
      </c>
      <c r="J1528">
        <v>0.2828507795100223</v>
      </c>
      <c r="T1528">
        <f t="shared" si="93"/>
        <v>0</v>
      </c>
    </row>
    <row r="1529" spans="1:20" x14ac:dyDescent="0.25">
      <c r="A1529" t="s">
        <v>682</v>
      </c>
      <c r="B1529">
        <v>0.25912413535075318</v>
      </c>
      <c r="C1529">
        <v>3.8443772999999999E-10</v>
      </c>
      <c r="D1529">
        <v>120</v>
      </c>
      <c r="E1529">
        <v>449</v>
      </c>
      <c r="F1529">
        <v>120</v>
      </c>
      <c r="G1529">
        <v>0.267260579064588</v>
      </c>
      <c r="H1529">
        <v>1</v>
      </c>
      <c r="I1529" t="s">
        <v>2087</v>
      </c>
      <c r="J1529">
        <v>0.267260579064588</v>
      </c>
      <c r="T1529">
        <f t="shared" si="93"/>
        <v>0</v>
      </c>
    </row>
    <row r="1530" spans="1:20" x14ac:dyDescent="0.25">
      <c r="A1530" t="s">
        <v>683</v>
      </c>
      <c r="B1530">
        <v>0.25504852690925911</v>
      </c>
      <c r="C1530">
        <v>3.8443772999999999E-10</v>
      </c>
      <c r="D1530">
        <v>116</v>
      </c>
      <c r="E1530">
        <v>449</v>
      </c>
      <c r="F1530">
        <v>116</v>
      </c>
      <c r="G1530">
        <v>0.25835189309576839</v>
      </c>
      <c r="H1530">
        <v>1</v>
      </c>
      <c r="I1530" t="s">
        <v>2088</v>
      </c>
      <c r="J1530">
        <v>0.25835189309576839</v>
      </c>
      <c r="T1530">
        <f t="shared" si="93"/>
        <v>0</v>
      </c>
    </row>
    <row r="1531" spans="1:20" x14ac:dyDescent="0.25">
      <c r="A1531" t="s">
        <v>684</v>
      </c>
      <c r="B1531">
        <v>0.29023483163520403</v>
      </c>
      <c r="C1531">
        <v>3.8574073999999999E-10</v>
      </c>
      <c r="D1531">
        <v>132</v>
      </c>
      <c r="E1531">
        <v>449</v>
      </c>
      <c r="F1531">
        <v>124</v>
      </c>
      <c r="G1531">
        <v>0.29398663697104682</v>
      </c>
      <c r="H1531">
        <v>1</v>
      </c>
      <c r="I1531" t="s">
        <v>2089</v>
      </c>
      <c r="J1531">
        <v>0.27616926503340761</v>
      </c>
      <c r="T1531">
        <f t="shared" si="93"/>
        <v>0</v>
      </c>
    </row>
    <row r="1532" spans="1:20" x14ac:dyDescent="0.25">
      <c r="A1532" t="s">
        <v>685</v>
      </c>
      <c r="B1532">
        <v>0.72087347714783423</v>
      </c>
      <c r="C1532">
        <v>0.98686839999999998</v>
      </c>
      <c r="D1532">
        <v>299</v>
      </c>
      <c r="E1532">
        <v>408</v>
      </c>
      <c r="F1532">
        <v>293</v>
      </c>
      <c r="G1532">
        <v>0.73284313725490191</v>
      </c>
      <c r="H1532">
        <v>1</v>
      </c>
      <c r="I1532" t="s">
        <v>2090</v>
      </c>
      <c r="J1532">
        <v>0.71813725490196079</v>
      </c>
      <c r="T1532">
        <f t="shared" si="93"/>
        <v>0</v>
      </c>
    </row>
    <row r="1533" spans="1:20" x14ac:dyDescent="0.25">
      <c r="A1533" t="s">
        <v>686</v>
      </c>
      <c r="B1533">
        <v>0.70368991656735458</v>
      </c>
      <c r="C1533">
        <v>0.98686839999999998</v>
      </c>
      <c r="D1533">
        <v>292</v>
      </c>
      <c r="E1533">
        <v>408</v>
      </c>
      <c r="F1533">
        <v>292</v>
      </c>
      <c r="G1533">
        <v>0.71568627450980393</v>
      </c>
      <c r="H1533">
        <v>1</v>
      </c>
      <c r="I1533" t="s">
        <v>2091</v>
      </c>
      <c r="J1533">
        <v>0.71568627450980393</v>
      </c>
      <c r="T1533">
        <f t="shared" si="93"/>
        <v>0</v>
      </c>
    </row>
    <row r="1534" spans="1:20" x14ac:dyDescent="0.25">
      <c r="A1534" t="s">
        <v>687</v>
      </c>
      <c r="B1534">
        <v>0.71052571454129976</v>
      </c>
      <c r="C1534">
        <v>0.98686839999999998</v>
      </c>
      <c r="D1534">
        <v>295</v>
      </c>
      <c r="E1534">
        <v>408</v>
      </c>
      <c r="F1534">
        <v>294</v>
      </c>
      <c r="G1534">
        <v>0.72303921568627449</v>
      </c>
      <c r="H1534">
        <v>1</v>
      </c>
      <c r="I1534" t="s">
        <v>2092</v>
      </c>
      <c r="J1534">
        <v>0.72058823529411764</v>
      </c>
      <c r="T1534">
        <f t="shared" si="93"/>
        <v>0</v>
      </c>
    </row>
    <row r="1535" spans="1:20" x14ac:dyDescent="0.25">
      <c r="A1535" t="s">
        <v>688</v>
      </c>
      <c r="B1535">
        <v>0.67523915459303441</v>
      </c>
      <c r="C1535">
        <v>0.98686839999999998</v>
      </c>
      <c r="D1535">
        <v>277</v>
      </c>
      <c r="E1535">
        <v>408</v>
      </c>
      <c r="F1535">
        <v>277</v>
      </c>
      <c r="G1535">
        <v>0.67892156862745101</v>
      </c>
      <c r="H1535">
        <v>1</v>
      </c>
      <c r="I1535" t="s">
        <v>2093</v>
      </c>
      <c r="J1535">
        <v>0.67892156862745101</v>
      </c>
      <c r="T1535">
        <f t="shared" si="93"/>
        <v>0</v>
      </c>
    </row>
    <row r="1536" spans="1:20" x14ac:dyDescent="0.25">
      <c r="A1536" t="s">
        <v>689</v>
      </c>
      <c r="B1536">
        <v>0.75006017510806655</v>
      </c>
      <c r="C1536">
        <v>0.98686839999999998</v>
      </c>
      <c r="D1536">
        <v>310</v>
      </c>
      <c r="E1536">
        <v>408</v>
      </c>
      <c r="F1536">
        <v>208</v>
      </c>
      <c r="G1536">
        <v>0.75980392156862742</v>
      </c>
      <c r="H1536">
        <v>1</v>
      </c>
      <c r="I1536" t="s">
        <v>2094</v>
      </c>
      <c r="J1536">
        <v>0.50980392156862742</v>
      </c>
      <c r="T1536">
        <f t="shared" si="93"/>
        <v>0</v>
      </c>
    </row>
    <row r="1537" spans="1:20" x14ac:dyDescent="0.25">
      <c r="A1537" t="s">
        <v>690</v>
      </c>
      <c r="B1537">
        <v>0.39984612811058262</v>
      </c>
      <c r="C1537">
        <v>3.4944000000000002E-4</v>
      </c>
      <c r="D1537">
        <v>155</v>
      </c>
      <c r="E1537">
        <v>383</v>
      </c>
      <c r="F1537">
        <v>155</v>
      </c>
      <c r="G1537">
        <v>0.40469973890339428</v>
      </c>
      <c r="H1537">
        <v>1</v>
      </c>
      <c r="I1537" t="s">
        <v>2095</v>
      </c>
      <c r="J1537">
        <v>0.40469973890339428</v>
      </c>
      <c r="T1537">
        <f t="shared" si="93"/>
        <v>0</v>
      </c>
    </row>
    <row r="1538" spans="1:20" x14ac:dyDescent="0.25">
      <c r="A1538" t="s">
        <v>691</v>
      </c>
      <c r="B1538">
        <v>0.46135317329685388</v>
      </c>
      <c r="C1538">
        <v>0.19373251</v>
      </c>
      <c r="D1538">
        <v>173</v>
      </c>
      <c r="E1538">
        <v>383</v>
      </c>
      <c r="F1538">
        <v>173</v>
      </c>
      <c r="G1538">
        <v>0.4516971279373368</v>
      </c>
      <c r="H1538">
        <v>1</v>
      </c>
      <c r="I1538" t="s">
        <v>2096</v>
      </c>
      <c r="J1538">
        <v>0.4516971279373368</v>
      </c>
      <c r="T1538">
        <f t="shared" si="93"/>
        <v>0</v>
      </c>
    </row>
    <row r="1539" spans="1:20" x14ac:dyDescent="0.25">
      <c r="A1539" t="s">
        <v>692</v>
      </c>
      <c r="B1539">
        <v>0.42135376937085728</v>
      </c>
      <c r="C1539">
        <v>2.8115100000000001E-3</v>
      </c>
      <c r="D1539">
        <v>162</v>
      </c>
      <c r="E1539">
        <v>383</v>
      </c>
      <c r="F1539">
        <v>162</v>
      </c>
      <c r="G1539">
        <v>0.42297650130548298</v>
      </c>
      <c r="H1539">
        <v>1</v>
      </c>
      <c r="I1539" t="s">
        <v>2097</v>
      </c>
      <c r="J1539">
        <v>0.42297650130548298</v>
      </c>
      <c r="T1539">
        <f t="shared" si="93"/>
        <v>0</v>
      </c>
    </row>
    <row r="1540" spans="1:20" x14ac:dyDescent="0.25">
      <c r="A1540" t="s">
        <v>693</v>
      </c>
      <c r="B1540">
        <v>0.38738743563278261</v>
      </c>
      <c r="C1540">
        <v>9.3678999999999995E-4</v>
      </c>
      <c r="D1540">
        <v>149</v>
      </c>
      <c r="E1540">
        <v>383</v>
      </c>
      <c r="F1540">
        <v>149</v>
      </c>
      <c r="G1540">
        <v>0.38903394255874668</v>
      </c>
      <c r="H1540">
        <v>1</v>
      </c>
      <c r="I1540" t="s">
        <v>2098</v>
      </c>
      <c r="J1540">
        <v>0.38903394255874668</v>
      </c>
      <c r="T1540">
        <f t="shared" si="93"/>
        <v>0</v>
      </c>
    </row>
    <row r="1541" spans="1:20" x14ac:dyDescent="0.25">
      <c r="A1541" t="s">
        <v>694</v>
      </c>
      <c r="B1541">
        <v>0.4068292193085965</v>
      </c>
      <c r="C1541">
        <v>9.3688499999999997E-3</v>
      </c>
      <c r="D1541">
        <v>153</v>
      </c>
      <c r="E1541">
        <v>383</v>
      </c>
      <c r="F1541">
        <v>153</v>
      </c>
      <c r="G1541">
        <v>0.39947780678851169</v>
      </c>
      <c r="H1541">
        <v>1</v>
      </c>
      <c r="I1541" t="s">
        <v>2099</v>
      </c>
      <c r="J1541">
        <v>0.39947780678851169</v>
      </c>
      <c r="T1541">
        <f t="shared" si="93"/>
        <v>0</v>
      </c>
    </row>
    <row r="1542" spans="1:20" x14ac:dyDescent="0.25">
      <c r="A1542" t="s">
        <v>695</v>
      </c>
      <c r="B1542">
        <v>0.26476007324667428</v>
      </c>
      <c r="C1542">
        <v>1.5839210000000001E-8</v>
      </c>
      <c r="D1542">
        <v>123</v>
      </c>
      <c r="E1542">
        <v>461</v>
      </c>
      <c r="F1542">
        <v>120</v>
      </c>
      <c r="G1542">
        <v>0.26681127982646419</v>
      </c>
      <c r="H1542">
        <v>1</v>
      </c>
      <c r="I1542" t="s">
        <v>2100</v>
      </c>
      <c r="J1542">
        <v>0.26030368763557482</v>
      </c>
      <c r="T1542">
        <f t="shared" si="93"/>
        <v>0</v>
      </c>
    </row>
    <row r="1543" spans="1:20" x14ac:dyDescent="0.25">
      <c r="A1543" t="s">
        <v>696</v>
      </c>
      <c r="B1543">
        <v>0.27292643108298009</v>
      </c>
      <c r="C1543">
        <v>9.7517529999999997E-7</v>
      </c>
      <c r="D1543">
        <v>124</v>
      </c>
      <c r="E1543">
        <v>461</v>
      </c>
      <c r="F1543">
        <v>122</v>
      </c>
      <c r="G1543">
        <v>0.26898047722342727</v>
      </c>
      <c r="H1543">
        <v>1</v>
      </c>
      <c r="I1543" t="s">
        <v>2101</v>
      </c>
      <c r="J1543">
        <v>0.2646420824295011</v>
      </c>
      <c r="T1543">
        <f t="shared" si="93"/>
        <v>0</v>
      </c>
    </row>
    <row r="1544" spans="1:20" x14ac:dyDescent="0.25">
      <c r="A1544" t="s">
        <v>697</v>
      </c>
      <c r="B1544">
        <v>0.26695874486630988</v>
      </c>
      <c r="C1544">
        <v>3.3508340000000001E-8</v>
      </c>
      <c r="D1544">
        <v>122</v>
      </c>
      <c r="E1544">
        <v>461</v>
      </c>
      <c r="F1544">
        <v>119</v>
      </c>
      <c r="G1544">
        <v>0.2646420824295011</v>
      </c>
      <c r="H1544">
        <v>1</v>
      </c>
      <c r="I1544" t="s">
        <v>2102</v>
      </c>
      <c r="J1544">
        <v>0.25813449023861168</v>
      </c>
      <c r="T1544">
        <f t="shared" ref="T1544:T1607" si="94">IF(A1544=I1544,1,0)</f>
        <v>0</v>
      </c>
    </row>
    <row r="1545" spans="1:20" x14ac:dyDescent="0.25">
      <c r="A1545" t="s">
        <v>698</v>
      </c>
      <c r="B1545">
        <v>0.23697256197664729</v>
      </c>
      <c r="C1545">
        <v>2.4691575000000001E-8</v>
      </c>
      <c r="D1545">
        <v>108</v>
      </c>
      <c r="E1545">
        <v>461</v>
      </c>
      <c r="F1545">
        <v>105</v>
      </c>
      <c r="G1545">
        <v>0.23427331887201741</v>
      </c>
      <c r="H1545">
        <v>1</v>
      </c>
      <c r="I1545" t="s">
        <v>2103</v>
      </c>
      <c r="J1545">
        <v>0.22776572668112799</v>
      </c>
      <c r="T1545">
        <f t="shared" si="94"/>
        <v>0</v>
      </c>
    </row>
    <row r="1546" spans="1:20" x14ac:dyDescent="0.25">
      <c r="A1546" t="s">
        <v>699</v>
      </c>
      <c r="B1546">
        <v>0.27516271118771229</v>
      </c>
      <c r="C1546">
        <v>3.6528412E-8</v>
      </c>
      <c r="D1546">
        <v>127</v>
      </c>
      <c r="E1546">
        <v>461</v>
      </c>
      <c r="F1546">
        <v>127</v>
      </c>
      <c r="G1546">
        <v>0.27548806941431669</v>
      </c>
      <c r="H1546">
        <v>1</v>
      </c>
      <c r="I1546" t="s">
        <v>2104</v>
      </c>
      <c r="J1546">
        <v>0.27548806941431669</v>
      </c>
      <c r="T1546">
        <f t="shared" si="94"/>
        <v>0</v>
      </c>
    </row>
    <row r="1547" spans="1:20" x14ac:dyDescent="0.25">
      <c r="A1547" t="s">
        <v>700</v>
      </c>
      <c r="B1547">
        <v>0.39241642638911478</v>
      </c>
      <c r="C1547">
        <v>4.4645999999999998E-4</v>
      </c>
      <c r="D1547">
        <v>176</v>
      </c>
      <c r="E1547">
        <v>447</v>
      </c>
      <c r="F1547">
        <v>174</v>
      </c>
      <c r="G1547">
        <v>0.39373601789709167</v>
      </c>
      <c r="H1547">
        <v>1</v>
      </c>
      <c r="I1547" t="s">
        <v>2105</v>
      </c>
      <c r="J1547">
        <v>0.38926174496644289</v>
      </c>
      <c r="T1547">
        <f t="shared" si="94"/>
        <v>0</v>
      </c>
    </row>
    <row r="1548" spans="1:20" x14ac:dyDescent="0.25">
      <c r="A1548" t="s">
        <v>701</v>
      </c>
      <c r="B1548">
        <v>0.46930930503049151</v>
      </c>
      <c r="C1548">
        <v>0.11064047</v>
      </c>
      <c r="D1548">
        <v>212</v>
      </c>
      <c r="E1548">
        <v>447</v>
      </c>
      <c r="F1548">
        <v>210</v>
      </c>
      <c r="G1548">
        <v>0.47427293064876958</v>
      </c>
      <c r="H1548">
        <v>1</v>
      </c>
      <c r="I1548" t="s">
        <v>2106</v>
      </c>
      <c r="J1548">
        <v>0.46979865771812079</v>
      </c>
      <c r="T1548">
        <f t="shared" si="94"/>
        <v>0</v>
      </c>
    </row>
    <row r="1549" spans="1:20" x14ac:dyDescent="0.25">
      <c r="A1549" t="s">
        <v>702</v>
      </c>
      <c r="B1549">
        <v>0.5189516816160219</v>
      </c>
      <c r="C1549">
        <v>0.76845379999999996</v>
      </c>
      <c r="D1549">
        <v>246</v>
      </c>
      <c r="E1549">
        <v>447</v>
      </c>
      <c r="F1549">
        <v>244</v>
      </c>
      <c r="G1549">
        <v>0.55033557046979864</v>
      </c>
      <c r="H1549">
        <v>1</v>
      </c>
      <c r="I1549" t="s">
        <v>2107</v>
      </c>
      <c r="J1549">
        <v>0.54586129753914991</v>
      </c>
      <c r="T1549">
        <f t="shared" si="94"/>
        <v>0</v>
      </c>
    </row>
    <row r="1550" spans="1:20" x14ac:dyDescent="0.25">
      <c r="A1550" t="s">
        <v>703</v>
      </c>
      <c r="B1550">
        <v>0.54873567318249428</v>
      </c>
      <c r="C1550">
        <v>0.76189214000000005</v>
      </c>
      <c r="D1550">
        <v>258</v>
      </c>
      <c r="E1550">
        <v>447</v>
      </c>
      <c r="F1550">
        <v>250</v>
      </c>
      <c r="G1550">
        <v>0.57718120805369133</v>
      </c>
      <c r="H1550">
        <v>1</v>
      </c>
      <c r="I1550" t="s">
        <v>2108</v>
      </c>
      <c r="J1550">
        <v>0.5592841163310962</v>
      </c>
      <c r="T1550">
        <f t="shared" si="94"/>
        <v>0</v>
      </c>
    </row>
    <row r="1551" spans="1:20" x14ac:dyDescent="0.25">
      <c r="A1551" t="s">
        <v>704</v>
      </c>
      <c r="B1551">
        <v>0.50170616670043466</v>
      </c>
      <c r="C1551">
        <v>0.63437765999999995</v>
      </c>
      <c r="D1551">
        <v>227</v>
      </c>
      <c r="E1551">
        <v>447</v>
      </c>
      <c r="F1551">
        <v>220</v>
      </c>
      <c r="G1551">
        <v>0.50782997762863535</v>
      </c>
      <c r="H1551">
        <v>1</v>
      </c>
      <c r="I1551" t="s">
        <v>2109</v>
      </c>
      <c r="J1551">
        <v>0.49217002237136459</v>
      </c>
      <c r="T1551">
        <f t="shared" si="94"/>
        <v>0</v>
      </c>
    </row>
    <row r="1552" spans="1:20" x14ac:dyDescent="0.25">
      <c r="A1552" t="s">
        <v>705</v>
      </c>
      <c r="B1552">
        <v>0.40670670269853632</v>
      </c>
      <c r="C1552">
        <v>8.2185799999999996E-3</v>
      </c>
      <c r="D1552">
        <v>194</v>
      </c>
      <c r="E1552">
        <v>466</v>
      </c>
      <c r="F1552">
        <v>194</v>
      </c>
      <c r="G1552">
        <v>0.41630901287553651</v>
      </c>
      <c r="H1552">
        <v>1</v>
      </c>
      <c r="I1552" t="s">
        <v>2110</v>
      </c>
      <c r="J1552">
        <v>0.41630901287553651</v>
      </c>
      <c r="T1552">
        <f t="shared" si="94"/>
        <v>0</v>
      </c>
    </row>
    <row r="1553" spans="1:20" x14ac:dyDescent="0.25">
      <c r="A1553" t="s">
        <v>706</v>
      </c>
      <c r="B1553">
        <v>0.40929440808581408</v>
      </c>
      <c r="C1553">
        <v>5.6391699999999998E-3</v>
      </c>
      <c r="D1553">
        <v>190</v>
      </c>
      <c r="E1553">
        <v>466</v>
      </c>
      <c r="F1553">
        <v>189</v>
      </c>
      <c r="G1553">
        <v>0.40772532188841198</v>
      </c>
      <c r="H1553">
        <v>1</v>
      </c>
      <c r="I1553" t="s">
        <v>2111</v>
      </c>
      <c r="J1553">
        <v>0.40557939914163088</v>
      </c>
      <c r="T1553">
        <f t="shared" si="94"/>
        <v>0</v>
      </c>
    </row>
    <row r="1554" spans="1:20" x14ac:dyDescent="0.25">
      <c r="A1554" t="s">
        <v>707</v>
      </c>
      <c r="B1554">
        <v>0.36472293654953541</v>
      </c>
      <c r="C1554">
        <v>8.2744580000000006E-5</v>
      </c>
      <c r="D1554">
        <v>171</v>
      </c>
      <c r="E1554">
        <v>466</v>
      </c>
      <c r="F1554">
        <v>171</v>
      </c>
      <c r="G1554">
        <v>0.36695278969957079</v>
      </c>
      <c r="H1554">
        <v>1</v>
      </c>
      <c r="I1554" t="s">
        <v>2112</v>
      </c>
      <c r="J1554">
        <v>0.36695278969957079</v>
      </c>
      <c r="T1554">
        <f t="shared" si="94"/>
        <v>0</v>
      </c>
    </row>
    <row r="1555" spans="1:20" x14ac:dyDescent="0.25">
      <c r="A1555" t="s">
        <v>708</v>
      </c>
      <c r="B1555">
        <v>0.35975169099515758</v>
      </c>
      <c r="C1555">
        <v>6.4716470000000001E-5</v>
      </c>
      <c r="D1555">
        <v>171</v>
      </c>
      <c r="E1555">
        <v>466</v>
      </c>
      <c r="F1555">
        <v>171</v>
      </c>
      <c r="G1555">
        <v>0.36695278969957079</v>
      </c>
      <c r="H1555">
        <v>1</v>
      </c>
      <c r="I1555" t="s">
        <v>2113</v>
      </c>
      <c r="J1555">
        <v>0.36695278969957079</v>
      </c>
      <c r="T1555">
        <f t="shared" si="94"/>
        <v>0</v>
      </c>
    </row>
    <row r="1556" spans="1:20" x14ac:dyDescent="0.25">
      <c r="A1556" t="s">
        <v>709</v>
      </c>
      <c r="B1556">
        <v>0.36097178017259168</v>
      </c>
      <c r="C1556">
        <v>5.7285439999999988E-5</v>
      </c>
      <c r="D1556">
        <v>171</v>
      </c>
      <c r="E1556">
        <v>466</v>
      </c>
      <c r="F1556">
        <v>170</v>
      </c>
      <c r="G1556">
        <v>0.36695278969957079</v>
      </c>
      <c r="H1556">
        <v>1</v>
      </c>
      <c r="I1556" t="s">
        <v>2114</v>
      </c>
      <c r="J1556">
        <v>0.36480686695278969</v>
      </c>
      <c r="T1556">
        <f t="shared" si="94"/>
        <v>0</v>
      </c>
    </row>
    <row r="1557" spans="1:20" x14ac:dyDescent="0.25">
      <c r="A1557" t="s">
        <v>710</v>
      </c>
      <c r="B1557">
        <v>0.52403693296059217</v>
      </c>
      <c r="C1557">
        <v>0.92674809999999996</v>
      </c>
      <c r="D1557">
        <v>289</v>
      </c>
      <c r="E1557">
        <v>541</v>
      </c>
      <c r="F1557">
        <v>289</v>
      </c>
      <c r="G1557">
        <v>0.53419593345656191</v>
      </c>
      <c r="H1557">
        <v>1</v>
      </c>
      <c r="I1557" t="s">
        <v>2115</v>
      </c>
      <c r="J1557">
        <v>0.53419593345656191</v>
      </c>
      <c r="T1557">
        <f t="shared" si="94"/>
        <v>0</v>
      </c>
    </row>
    <row r="1558" spans="1:20" x14ac:dyDescent="0.25">
      <c r="A1558" t="s">
        <v>711</v>
      </c>
      <c r="B1558">
        <v>0.56717799770826405</v>
      </c>
      <c r="C1558">
        <v>0.95637950000000005</v>
      </c>
      <c r="D1558">
        <v>314</v>
      </c>
      <c r="E1558">
        <v>541</v>
      </c>
      <c r="F1558">
        <v>314</v>
      </c>
      <c r="G1558">
        <v>0.58040665434380778</v>
      </c>
      <c r="H1558">
        <v>1</v>
      </c>
      <c r="I1558" t="s">
        <v>2116</v>
      </c>
      <c r="J1558">
        <v>0.58040665434380778</v>
      </c>
      <c r="T1558">
        <f t="shared" si="94"/>
        <v>0</v>
      </c>
    </row>
    <row r="1559" spans="1:20" x14ac:dyDescent="0.25">
      <c r="A1559" t="s">
        <v>712</v>
      </c>
      <c r="B1559">
        <v>0.52540945334252898</v>
      </c>
      <c r="C1559">
        <v>0.89524870000000001</v>
      </c>
      <c r="D1559">
        <v>288</v>
      </c>
      <c r="E1559">
        <v>541</v>
      </c>
      <c r="F1559">
        <v>287</v>
      </c>
      <c r="G1559">
        <v>0.53234750462107205</v>
      </c>
      <c r="H1559">
        <v>1</v>
      </c>
      <c r="I1559" t="s">
        <v>2117</v>
      </c>
      <c r="J1559">
        <v>0.53049907578558231</v>
      </c>
      <c r="T1559">
        <f t="shared" si="94"/>
        <v>0</v>
      </c>
    </row>
    <row r="1560" spans="1:20" x14ac:dyDescent="0.25">
      <c r="A1560" t="s">
        <v>713</v>
      </c>
      <c r="B1560">
        <v>0.60065852534681008</v>
      </c>
      <c r="C1560">
        <v>0.98672660000000001</v>
      </c>
      <c r="D1560">
        <v>325</v>
      </c>
      <c r="E1560">
        <v>541</v>
      </c>
      <c r="F1560">
        <v>325</v>
      </c>
      <c r="G1560">
        <v>0.60073937153419599</v>
      </c>
      <c r="H1560">
        <v>1</v>
      </c>
      <c r="I1560" t="s">
        <v>2118</v>
      </c>
      <c r="J1560">
        <v>0.60073937153419599</v>
      </c>
      <c r="T1560">
        <f t="shared" si="94"/>
        <v>0</v>
      </c>
    </row>
    <row r="1561" spans="1:20" x14ac:dyDescent="0.25">
      <c r="A1561" t="s">
        <v>714</v>
      </c>
      <c r="B1561">
        <v>0.55212527347508422</v>
      </c>
      <c r="C1561">
        <v>0.95661240000000003</v>
      </c>
      <c r="D1561">
        <v>302</v>
      </c>
      <c r="E1561">
        <v>541</v>
      </c>
      <c r="F1561">
        <v>302</v>
      </c>
      <c r="G1561">
        <v>0.55822550831792972</v>
      </c>
      <c r="H1561">
        <v>1</v>
      </c>
      <c r="I1561" t="s">
        <v>2119</v>
      </c>
      <c r="J1561">
        <v>0.55822550831792972</v>
      </c>
      <c r="T1561">
        <f t="shared" si="94"/>
        <v>0</v>
      </c>
    </row>
    <row r="1562" spans="1:20" x14ac:dyDescent="0.25">
      <c r="A1562" t="s">
        <v>715</v>
      </c>
      <c r="B1562">
        <v>0.1895003313885163</v>
      </c>
      <c r="C1562">
        <v>3.8443772999999999E-10</v>
      </c>
      <c r="D1562">
        <v>91</v>
      </c>
      <c r="E1562">
        <v>473</v>
      </c>
      <c r="F1562">
        <v>88</v>
      </c>
      <c r="G1562">
        <v>0.1923890063424947</v>
      </c>
      <c r="H1562">
        <v>1</v>
      </c>
      <c r="I1562" t="s">
        <v>2120</v>
      </c>
      <c r="J1562">
        <v>0.186046511627907</v>
      </c>
      <c r="T1562">
        <f t="shared" si="94"/>
        <v>0</v>
      </c>
    </row>
    <row r="1563" spans="1:20" x14ac:dyDescent="0.25">
      <c r="A1563" t="s">
        <v>716</v>
      </c>
      <c r="B1563">
        <v>0.2086963836281607</v>
      </c>
      <c r="C1563">
        <v>3.8443772999999999E-10</v>
      </c>
      <c r="D1563">
        <v>100</v>
      </c>
      <c r="E1563">
        <v>473</v>
      </c>
      <c r="F1563">
        <v>97</v>
      </c>
      <c r="G1563">
        <v>0.21141649048625791</v>
      </c>
      <c r="H1563">
        <v>1</v>
      </c>
      <c r="I1563" t="s">
        <v>2121</v>
      </c>
      <c r="J1563">
        <v>0.20507399577167021</v>
      </c>
      <c r="T1563">
        <f t="shared" si="94"/>
        <v>0</v>
      </c>
    </row>
    <row r="1564" spans="1:20" x14ac:dyDescent="0.25">
      <c r="A1564" t="s">
        <v>717</v>
      </c>
      <c r="B1564">
        <v>0.20715166982763011</v>
      </c>
      <c r="C1564">
        <v>3.8443772999999999E-10</v>
      </c>
      <c r="D1564">
        <v>98</v>
      </c>
      <c r="E1564">
        <v>473</v>
      </c>
      <c r="F1564">
        <v>95</v>
      </c>
      <c r="G1564">
        <v>0.20718816067653281</v>
      </c>
      <c r="H1564">
        <v>1</v>
      </c>
      <c r="I1564" t="s">
        <v>2122</v>
      </c>
      <c r="J1564">
        <v>0.200845665961945</v>
      </c>
      <c r="T1564">
        <f t="shared" si="94"/>
        <v>0</v>
      </c>
    </row>
    <row r="1565" spans="1:20" x14ac:dyDescent="0.25">
      <c r="A1565" t="s">
        <v>718</v>
      </c>
      <c r="B1565">
        <v>0.22484839263751261</v>
      </c>
      <c r="C1565">
        <v>3.8443772999999999E-10</v>
      </c>
      <c r="D1565">
        <v>106</v>
      </c>
      <c r="E1565">
        <v>473</v>
      </c>
      <c r="F1565">
        <v>103</v>
      </c>
      <c r="G1565">
        <v>0.22410147991543339</v>
      </c>
      <c r="H1565">
        <v>1</v>
      </c>
      <c r="I1565" t="s">
        <v>2123</v>
      </c>
      <c r="J1565">
        <v>0.21775898520084569</v>
      </c>
      <c r="T1565">
        <f t="shared" si="94"/>
        <v>0</v>
      </c>
    </row>
    <row r="1566" spans="1:20" x14ac:dyDescent="0.25">
      <c r="A1566" t="s">
        <v>719</v>
      </c>
      <c r="B1566">
        <v>0.19242967654558241</v>
      </c>
      <c r="C1566">
        <v>3.8443772999999999E-10</v>
      </c>
      <c r="D1566">
        <v>91</v>
      </c>
      <c r="E1566">
        <v>473</v>
      </c>
      <c r="F1566">
        <v>88</v>
      </c>
      <c r="G1566">
        <v>0.1923890063424947</v>
      </c>
      <c r="H1566">
        <v>1</v>
      </c>
      <c r="I1566" t="s">
        <v>2124</v>
      </c>
      <c r="J1566">
        <v>0.186046511627907</v>
      </c>
      <c r="T1566">
        <f t="shared" si="94"/>
        <v>0</v>
      </c>
    </row>
    <row r="1567" spans="1:20" x14ac:dyDescent="0.25">
      <c r="A1567" t="s">
        <v>720</v>
      </c>
      <c r="B1567">
        <v>0.71650518902129767</v>
      </c>
      <c r="C1567">
        <v>0.98686839999999998</v>
      </c>
      <c r="D1567">
        <v>342</v>
      </c>
      <c r="E1567">
        <v>472</v>
      </c>
      <c r="F1567">
        <v>341</v>
      </c>
      <c r="G1567">
        <v>0.72457627118644063</v>
      </c>
      <c r="H1567">
        <v>1</v>
      </c>
      <c r="I1567" t="s">
        <v>2125</v>
      </c>
      <c r="J1567">
        <v>0.72245762711864403</v>
      </c>
      <c r="T1567">
        <f t="shared" si="94"/>
        <v>0</v>
      </c>
    </row>
    <row r="1568" spans="1:20" x14ac:dyDescent="0.25">
      <c r="A1568" t="s">
        <v>721</v>
      </c>
      <c r="B1568">
        <v>0.69058419706769003</v>
      </c>
      <c r="C1568">
        <v>0.98686839999999998</v>
      </c>
      <c r="D1568">
        <v>331</v>
      </c>
      <c r="E1568">
        <v>472</v>
      </c>
      <c r="F1568">
        <v>331</v>
      </c>
      <c r="G1568">
        <v>0.70127118644067798</v>
      </c>
      <c r="H1568">
        <v>1</v>
      </c>
      <c r="I1568" t="s">
        <v>2126</v>
      </c>
      <c r="J1568">
        <v>0.70127118644067798</v>
      </c>
      <c r="T1568">
        <f t="shared" si="94"/>
        <v>0</v>
      </c>
    </row>
    <row r="1569" spans="1:20" x14ac:dyDescent="0.25">
      <c r="A1569" t="s">
        <v>722</v>
      </c>
      <c r="B1569">
        <v>0.70143585904977401</v>
      </c>
      <c r="C1569">
        <v>0.98686839999999998</v>
      </c>
      <c r="D1569">
        <v>337</v>
      </c>
      <c r="E1569">
        <v>472</v>
      </c>
      <c r="F1569">
        <v>337</v>
      </c>
      <c r="G1569">
        <v>0.71398305084745761</v>
      </c>
      <c r="H1569">
        <v>1</v>
      </c>
      <c r="I1569" t="s">
        <v>2127</v>
      </c>
      <c r="J1569">
        <v>0.71398305084745761</v>
      </c>
      <c r="T1569">
        <f t="shared" si="94"/>
        <v>0</v>
      </c>
    </row>
    <row r="1570" spans="1:20" x14ac:dyDescent="0.25">
      <c r="A1570" t="s">
        <v>723</v>
      </c>
      <c r="B1570">
        <v>0.67300964257693896</v>
      </c>
      <c r="C1570">
        <v>0.98686839999999998</v>
      </c>
      <c r="D1570">
        <v>321</v>
      </c>
      <c r="E1570">
        <v>472</v>
      </c>
      <c r="F1570">
        <v>319</v>
      </c>
      <c r="G1570">
        <v>0.68008474576271183</v>
      </c>
      <c r="H1570">
        <v>1</v>
      </c>
      <c r="I1570" t="s">
        <v>2128</v>
      </c>
      <c r="J1570">
        <v>0.67584745762711862</v>
      </c>
      <c r="T1570">
        <f t="shared" si="94"/>
        <v>0</v>
      </c>
    </row>
    <row r="1571" spans="1:20" x14ac:dyDescent="0.25">
      <c r="A1571" t="s">
        <v>724</v>
      </c>
      <c r="B1571">
        <v>0.66703170772094911</v>
      </c>
      <c r="C1571">
        <v>0.98686839999999998</v>
      </c>
      <c r="D1571">
        <v>322</v>
      </c>
      <c r="E1571">
        <v>472</v>
      </c>
      <c r="F1571">
        <v>321</v>
      </c>
      <c r="G1571">
        <v>0.68220338983050843</v>
      </c>
      <c r="H1571">
        <v>1</v>
      </c>
      <c r="I1571" t="s">
        <v>2129</v>
      </c>
      <c r="J1571">
        <v>0.68008474576271183</v>
      </c>
      <c r="T1571">
        <f t="shared" si="94"/>
        <v>0</v>
      </c>
    </row>
    <row r="1572" spans="1:20" x14ac:dyDescent="0.25">
      <c r="A1572" t="s">
        <v>725</v>
      </c>
      <c r="B1572">
        <v>0.57277081169607158</v>
      </c>
      <c r="C1572">
        <v>0.98684596999999996</v>
      </c>
      <c r="D1572">
        <v>259</v>
      </c>
      <c r="E1572">
        <v>447</v>
      </c>
      <c r="F1572">
        <v>256</v>
      </c>
      <c r="G1572">
        <v>0.57941834451901564</v>
      </c>
      <c r="H1572">
        <v>1</v>
      </c>
      <c r="I1572" t="s">
        <v>2130</v>
      </c>
      <c r="J1572">
        <v>0.57270693512304249</v>
      </c>
      <c r="T1572">
        <f t="shared" si="94"/>
        <v>0</v>
      </c>
    </row>
    <row r="1573" spans="1:20" x14ac:dyDescent="0.25">
      <c r="A1573" t="s">
        <v>726</v>
      </c>
      <c r="B1573">
        <v>0.53841138487927487</v>
      </c>
      <c r="C1573">
        <v>0.94614403999999996</v>
      </c>
      <c r="D1573">
        <v>244</v>
      </c>
      <c r="E1573">
        <v>447</v>
      </c>
      <c r="F1573">
        <v>229</v>
      </c>
      <c r="G1573">
        <v>0.54586129753914991</v>
      </c>
      <c r="H1573">
        <v>1</v>
      </c>
      <c r="I1573" t="s">
        <v>2131</v>
      </c>
      <c r="J1573">
        <v>0.51230425055928408</v>
      </c>
      <c r="T1573">
        <f t="shared" si="94"/>
        <v>0</v>
      </c>
    </row>
    <row r="1574" spans="1:20" x14ac:dyDescent="0.25">
      <c r="A1574" t="s">
        <v>727</v>
      </c>
      <c r="B1574">
        <v>0.56719624257394674</v>
      </c>
      <c r="C1574">
        <v>0.98686160000000001</v>
      </c>
      <c r="D1574">
        <v>257</v>
      </c>
      <c r="E1574">
        <v>447</v>
      </c>
      <c r="F1574">
        <v>244</v>
      </c>
      <c r="G1574">
        <v>0.57494407158836691</v>
      </c>
      <c r="H1574">
        <v>1</v>
      </c>
      <c r="I1574" t="s">
        <v>2132</v>
      </c>
      <c r="J1574">
        <v>0.54586129753914991</v>
      </c>
      <c r="T1574">
        <f t="shared" si="94"/>
        <v>0</v>
      </c>
    </row>
    <row r="1575" spans="1:20" x14ac:dyDescent="0.25">
      <c r="A1575" t="s">
        <v>728</v>
      </c>
      <c r="B1575">
        <v>0.51566794641439617</v>
      </c>
      <c r="C1575">
        <v>0.87165340000000002</v>
      </c>
      <c r="D1575">
        <v>233</v>
      </c>
      <c r="E1575">
        <v>447</v>
      </c>
      <c r="F1575">
        <v>229</v>
      </c>
      <c r="G1575">
        <v>0.52125279642058164</v>
      </c>
      <c r="H1575">
        <v>1</v>
      </c>
      <c r="I1575" t="s">
        <v>2133</v>
      </c>
      <c r="J1575">
        <v>0.51230425055928408</v>
      </c>
      <c r="T1575">
        <f t="shared" si="94"/>
        <v>0</v>
      </c>
    </row>
    <row r="1576" spans="1:20" x14ac:dyDescent="0.25">
      <c r="A1576" t="s">
        <v>729</v>
      </c>
      <c r="B1576">
        <v>0.56993416917987527</v>
      </c>
      <c r="C1576">
        <v>0.98686839999999998</v>
      </c>
      <c r="D1576">
        <v>256</v>
      </c>
      <c r="E1576">
        <v>447</v>
      </c>
      <c r="F1576">
        <v>252</v>
      </c>
      <c r="G1576">
        <v>0.57270693512304249</v>
      </c>
      <c r="H1576">
        <v>1</v>
      </c>
      <c r="I1576" t="s">
        <v>2134</v>
      </c>
      <c r="J1576">
        <v>0.56375838926174493</v>
      </c>
      <c r="T1576">
        <f t="shared" si="94"/>
        <v>0</v>
      </c>
    </row>
    <row r="1577" spans="1:20" x14ac:dyDescent="0.25">
      <c r="A1577" t="s">
        <v>730</v>
      </c>
      <c r="B1577">
        <v>2.6189569139190159E-2</v>
      </c>
      <c r="C1577">
        <v>3.8443772999999999E-10</v>
      </c>
      <c r="D1577">
        <v>15</v>
      </c>
      <c r="E1577">
        <v>571</v>
      </c>
      <c r="F1577">
        <v>15</v>
      </c>
      <c r="G1577">
        <v>2.6269702276707531E-2</v>
      </c>
      <c r="H1577">
        <v>1</v>
      </c>
      <c r="I1577" t="s">
        <v>2135</v>
      </c>
      <c r="J1577">
        <v>2.6269702276707531E-2</v>
      </c>
      <c r="T1577">
        <f t="shared" si="94"/>
        <v>0</v>
      </c>
    </row>
    <row r="1578" spans="1:20" x14ac:dyDescent="0.25">
      <c r="A1578" t="s">
        <v>731</v>
      </c>
      <c r="B1578">
        <v>2.8844921232945402E-2</v>
      </c>
      <c r="C1578">
        <v>3.8443772999999999E-10</v>
      </c>
      <c r="D1578">
        <v>17</v>
      </c>
      <c r="E1578">
        <v>571</v>
      </c>
      <c r="F1578">
        <v>17</v>
      </c>
      <c r="G1578">
        <v>2.9772329246935202E-2</v>
      </c>
      <c r="H1578">
        <v>1</v>
      </c>
      <c r="I1578" t="s">
        <v>2136</v>
      </c>
      <c r="J1578">
        <v>2.9772329246935202E-2</v>
      </c>
      <c r="T1578">
        <f t="shared" si="94"/>
        <v>0</v>
      </c>
    </row>
    <row r="1579" spans="1:20" x14ac:dyDescent="0.25">
      <c r="A1579" t="s">
        <v>732</v>
      </c>
      <c r="B1579">
        <v>3.2522264731538762E-2</v>
      </c>
      <c r="C1579">
        <v>3.8443772999999999E-10</v>
      </c>
      <c r="D1579">
        <v>19</v>
      </c>
      <c r="E1579">
        <v>571</v>
      </c>
      <c r="F1579">
        <v>19</v>
      </c>
      <c r="G1579">
        <v>3.3274956217162872E-2</v>
      </c>
      <c r="H1579">
        <v>1</v>
      </c>
      <c r="I1579" t="s">
        <v>2137</v>
      </c>
      <c r="J1579">
        <v>3.3274956217162872E-2</v>
      </c>
      <c r="T1579">
        <f t="shared" si="94"/>
        <v>0</v>
      </c>
    </row>
    <row r="1580" spans="1:20" x14ac:dyDescent="0.25">
      <c r="A1580" t="s">
        <v>733</v>
      </c>
      <c r="B1580">
        <v>3.3189832271317263E-2</v>
      </c>
      <c r="C1580">
        <v>3.8443772999999999E-10</v>
      </c>
      <c r="D1580">
        <v>19</v>
      </c>
      <c r="E1580">
        <v>571</v>
      </c>
      <c r="F1580">
        <v>19</v>
      </c>
      <c r="G1580">
        <v>3.3274956217162872E-2</v>
      </c>
      <c r="H1580">
        <v>1</v>
      </c>
      <c r="I1580" t="s">
        <v>2138</v>
      </c>
      <c r="J1580">
        <v>3.3274956217162872E-2</v>
      </c>
      <c r="T1580">
        <f t="shared" si="94"/>
        <v>0</v>
      </c>
    </row>
    <row r="1581" spans="1:20" x14ac:dyDescent="0.25">
      <c r="A1581" t="s">
        <v>734</v>
      </c>
      <c r="B1581">
        <v>4.7037774555024052E-2</v>
      </c>
      <c r="C1581">
        <v>3.8443772999999999E-10</v>
      </c>
      <c r="D1581">
        <v>28</v>
      </c>
      <c r="E1581">
        <v>571</v>
      </c>
      <c r="F1581">
        <v>28</v>
      </c>
      <c r="G1581">
        <v>4.9036777583187391E-2</v>
      </c>
      <c r="H1581">
        <v>1</v>
      </c>
      <c r="I1581" t="s">
        <v>2139</v>
      </c>
      <c r="J1581">
        <v>4.9036777583187391E-2</v>
      </c>
      <c r="T1581">
        <f t="shared" si="94"/>
        <v>0</v>
      </c>
    </row>
    <row r="1582" spans="1:20" x14ac:dyDescent="0.25">
      <c r="A1582" t="s">
        <v>735</v>
      </c>
      <c r="B1582">
        <v>0.27739303560456458</v>
      </c>
      <c r="C1582">
        <v>9.5494444999999994E-9</v>
      </c>
      <c r="D1582">
        <v>88</v>
      </c>
      <c r="E1582">
        <v>314</v>
      </c>
      <c r="F1582">
        <v>87</v>
      </c>
      <c r="G1582">
        <v>0.28025477707006369</v>
      </c>
      <c r="H1582">
        <v>1</v>
      </c>
      <c r="I1582" t="s">
        <v>2140</v>
      </c>
      <c r="J1582">
        <v>0.27707006369426751</v>
      </c>
      <c r="T1582">
        <f t="shared" si="94"/>
        <v>0</v>
      </c>
    </row>
    <row r="1583" spans="1:20" x14ac:dyDescent="0.25">
      <c r="A1583" t="s">
        <v>736</v>
      </c>
      <c r="B1583">
        <v>0.26788127787435179</v>
      </c>
      <c r="C1583">
        <v>2.7006007500000001E-8</v>
      </c>
      <c r="D1583">
        <v>84</v>
      </c>
      <c r="E1583">
        <v>314</v>
      </c>
      <c r="F1583">
        <v>84</v>
      </c>
      <c r="G1583">
        <v>0.26751592356687898</v>
      </c>
      <c r="H1583">
        <v>1</v>
      </c>
      <c r="I1583" t="s">
        <v>2141</v>
      </c>
      <c r="J1583">
        <v>0.26751592356687898</v>
      </c>
      <c r="T1583">
        <f t="shared" si="94"/>
        <v>0</v>
      </c>
    </row>
    <row r="1584" spans="1:20" x14ac:dyDescent="0.25">
      <c r="A1584" t="s">
        <v>737</v>
      </c>
      <c r="B1584">
        <v>0.27570387927251222</v>
      </c>
      <c r="C1584">
        <v>2.6000096999999999E-8</v>
      </c>
      <c r="D1584">
        <v>88</v>
      </c>
      <c r="E1584">
        <v>314</v>
      </c>
      <c r="F1584">
        <v>88</v>
      </c>
      <c r="G1584">
        <v>0.28025477707006369</v>
      </c>
      <c r="H1584">
        <v>1</v>
      </c>
      <c r="I1584" t="s">
        <v>2142</v>
      </c>
      <c r="J1584">
        <v>0.28025477707006369</v>
      </c>
      <c r="T1584">
        <f t="shared" si="94"/>
        <v>0</v>
      </c>
    </row>
    <row r="1585" spans="1:20" x14ac:dyDescent="0.25">
      <c r="A1585" t="s">
        <v>738</v>
      </c>
      <c r="B1585">
        <v>0.27577775489810141</v>
      </c>
      <c r="C1585">
        <v>1.8827707000000001E-8</v>
      </c>
      <c r="D1585">
        <v>87</v>
      </c>
      <c r="E1585">
        <v>314</v>
      </c>
      <c r="F1585">
        <v>87</v>
      </c>
      <c r="G1585">
        <v>0.27707006369426751</v>
      </c>
      <c r="H1585">
        <v>1</v>
      </c>
      <c r="I1585" t="s">
        <v>2143</v>
      </c>
      <c r="J1585">
        <v>0.27707006369426751</v>
      </c>
      <c r="T1585">
        <f t="shared" si="94"/>
        <v>0</v>
      </c>
    </row>
    <row r="1586" spans="1:20" x14ac:dyDescent="0.25">
      <c r="A1586" t="s">
        <v>739</v>
      </c>
      <c r="B1586">
        <v>0.28107835536929321</v>
      </c>
      <c r="C1586">
        <v>9.697324249999999E-9</v>
      </c>
      <c r="D1586">
        <v>90</v>
      </c>
      <c r="E1586">
        <v>314</v>
      </c>
      <c r="F1586">
        <v>90</v>
      </c>
      <c r="G1586">
        <v>0.28662420382165599</v>
      </c>
      <c r="H1586">
        <v>1</v>
      </c>
      <c r="I1586" t="s">
        <v>2144</v>
      </c>
      <c r="J1586">
        <v>0.28662420382165599</v>
      </c>
      <c r="T1586">
        <f t="shared" si="94"/>
        <v>0</v>
      </c>
    </row>
    <row r="1587" spans="1:20" x14ac:dyDescent="0.25">
      <c r="A1587" t="s">
        <v>740</v>
      </c>
      <c r="B1587">
        <v>0.50903487085933885</v>
      </c>
      <c r="C1587">
        <v>0.83087040000000001</v>
      </c>
      <c r="D1587">
        <v>239</v>
      </c>
      <c r="E1587">
        <v>469</v>
      </c>
      <c r="F1587">
        <v>221</v>
      </c>
      <c r="G1587">
        <v>0.50959488272921105</v>
      </c>
      <c r="H1587">
        <v>1</v>
      </c>
      <c r="I1587" t="s">
        <v>2145</v>
      </c>
      <c r="J1587">
        <v>0.47121535181236668</v>
      </c>
      <c r="T1587">
        <f t="shared" si="94"/>
        <v>0</v>
      </c>
    </row>
    <row r="1588" spans="1:20" x14ac:dyDescent="0.25">
      <c r="A1588" t="s">
        <v>741</v>
      </c>
      <c r="B1588">
        <v>0.50367477843280983</v>
      </c>
      <c r="C1588">
        <v>0.71417916000000004</v>
      </c>
      <c r="D1588">
        <v>240</v>
      </c>
      <c r="E1588">
        <v>469</v>
      </c>
      <c r="F1588">
        <v>209</v>
      </c>
      <c r="G1588">
        <v>0.51172707889125801</v>
      </c>
      <c r="H1588">
        <v>1</v>
      </c>
      <c r="I1588" t="s">
        <v>2146</v>
      </c>
      <c r="J1588">
        <v>0.44562899786780391</v>
      </c>
      <c r="T1588">
        <f t="shared" si="94"/>
        <v>0</v>
      </c>
    </row>
    <row r="1589" spans="1:20" x14ac:dyDescent="0.25">
      <c r="A1589" t="s">
        <v>742</v>
      </c>
      <c r="B1589">
        <v>0.49881329607283492</v>
      </c>
      <c r="C1589">
        <v>0.69553560000000003</v>
      </c>
      <c r="D1589">
        <v>238</v>
      </c>
      <c r="E1589">
        <v>469</v>
      </c>
      <c r="F1589">
        <v>216</v>
      </c>
      <c r="G1589">
        <v>0.5074626865671642</v>
      </c>
      <c r="H1589">
        <v>1</v>
      </c>
      <c r="I1589" t="s">
        <v>2147</v>
      </c>
      <c r="J1589">
        <v>0.4605543710021322</v>
      </c>
      <c r="T1589">
        <f t="shared" si="94"/>
        <v>0</v>
      </c>
    </row>
    <row r="1590" spans="1:20" x14ac:dyDescent="0.25">
      <c r="A1590" t="s">
        <v>743</v>
      </c>
      <c r="B1590">
        <v>0.46528763051584421</v>
      </c>
      <c r="C1590">
        <v>8.2834759999999993E-2</v>
      </c>
      <c r="D1590">
        <v>219</v>
      </c>
      <c r="E1590">
        <v>469</v>
      </c>
      <c r="F1590">
        <v>219</v>
      </c>
      <c r="G1590">
        <v>0.46695095948827292</v>
      </c>
      <c r="H1590">
        <v>1</v>
      </c>
      <c r="I1590" t="s">
        <v>2148</v>
      </c>
      <c r="J1590">
        <v>0.46695095948827292</v>
      </c>
      <c r="T1590">
        <f t="shared" si="94"/>
        <v>0</v>
      </c>
    </row>
    <row r="1591" spans="1:20" x14ac:dyDescent="0.25">
      <c r="A1591" t="s">
        <v>744</v>
      </c>
      <c r="B1591">
        <v>0.49415033321182389</v>
      </c>
      <c r="C1591">
        <v>0.64964310000000003</v>
      </c>
      <c r="D1591">
        <v>236</v>
      </c>
      <c r="E1591">
        <v>469</v>
      </c>
      <c r="F1591">
        <v>192</v>
      </c>
      <c r="G1591">
        <v>0.50319829424307039</v>
      </c>
      <c r="H1591">
        <v>1</v>
      </c>
      <c r="I1591" t="s">
        <v>2149</v>
      </c>
      <c r="J1591">
        <v>0.40938166311300639</v>
      </c>
      <c r="T1591">
        <f t="shared" si="94"/>
        <v>0</v>
      </c>
    </row>
    <row r="1592" spans="1:20" x14ac:dyDescent="0.25">
      <c r="A1592" t="s">
        <v>745</v>
      </c>
      <c r="B1592">
        <v>0.41183771281650949</v>
      </c>
      <c r="C1592">
        <v>1.3167761E-6</v>
      </c>
      <c r="D1592">
        <v>151</v>
      </c>
      <c r="E1592">
        <v>362</v>
      </c>
      <c r="F1592">
        <v>151</v>
      </c>
      <c r="G1592">
        <v>0.41712707182320441</v>
      </c>
      <c r="H1592">
        <v>1</v>
      </c>
      <c r="I1592" t="s">
        <v>2150</v>
      </c>
      <c r="J1592">
        <v>0.41712707182320441</v>
      </c>
      <c r="T1592">
        <f t="shared" si="94"/>
        <v>0</v>
      </c>
    </row>
    <row r="1593" spans="1:20" x14ac:dyDescent="0.25">
      <c r="A1593" t="s">
        <v>746</v>
      </c>
      <c r="B1593">
        <v>0.53744785523727445</v>
      </c>
      <c r="C1593">
        <v>0.89045501499999991</v>
      </c>
      <c r="D1593">
        <v>199</v>
      </c>
      <c r="E1593">
        <v>362</v>
      </c>
      <c r="F1593">
        <v>199</v>
      </c>
      <c r="G1593">
        <v>0.54972375690607733</v>
      </c>
      <c r="H1593">
        <v>1</v>
      </c>
      <c r="I1593" t="s">
        <v>2151</v>
      </c>
      <c r="J1593">
        <v>0.54972375690607733</v>
      </c>
      <c r="T1593">
        <f t="shared" si="94"/>
        <v>0</v>
      </c>
    </row>
    <row r="1594" spans="1:20" x14ac:dyDescent="0.25">
      <c r="A1594" t="s">
        <v>747</v>
      </c>
      <c r="B1594">
        <v>0.45514783007409859</v>
      </c>
      <c r="C1594">
        <v>9.4414849999999995E-2</v>
      </c>
      <c r="D1594">
        <v>166</v>
      </c>
      <c r="E1594">
        <v>362</v>
      </c>
      <c r="F1594">
        <v>166</v>
      </c>
      <c r="G1594">
        <v>0.4585635359116022</v>
      </c>
      <c r="H1594">
        <v>1</v>
      </c>
      <c r="I1594" t="s">
        <v>2152</v>
      </c>
      <c r="J1594">
        <v>0.4585635359116022</v>
      </c>
      <c r="T1594">
        <f t="shared" si="94"/>
        <v>0</v>
      </c>
    </row>
    <row r="1595" spans="1:20" x14ac:dyDescent="0.25">
      <c r="A1595" t="s">
        <v>748</v>
      </c>
      <c r="B1595">
        <v>0.5016640294333411</v>
      </c>
      <c r="C1595">
        <v>0.67636963999999999</v>
      </c>
      <c r="D1595">
        <v>184</v>
      </c>
      <c r="E1595">
        <v>362</v>
      </c>
      <c r="F1595">
        <v>184</v>
      </c>
      <c r="G1595">
        <v>0.50828729281767959</v>
      </c>
      <c r="H1595">
        <v>1</v>
      </c>
      <c r="I1595" t="s">
        <v>2153</v>
      </c>
      <c r="J1595">
        <v>0.50828729281767959</v>
      </c>
      <c r="T1595">
        <f t="shared" si="94"/>
        <v>0</v>
      </c>
    </row>
    <row r="1596" spans="1:20" x14ac:dyDescent="0.25">
      <c r="A1596" t="s">
        <v>749</v>
      </c>
      <c r="B1596">
        <v>0.45836876172748231</v>
      </c>
      <c r="C1596">
        <v>6.1859195000000013E-2</v>
      </c>
      <c r="D1596">
        <v>169</v>
      </c>
      <c r="E1596">
        <v>362</v>
      </c>
      <c r="F1596">
        <v>169</v>
      </c>
      <c r="G1596">
        <v>0.46685082872928169</v>
      </c>
      <c r="H1596">
        <v>1</v>
      </c>
      <c r="I1596" t="s">
        <v>2154</v>
      </c>
      <c r="J1596">
        <v>0.46685082872928169</v>
      </c>
      <c r="T1596">
        <f t="shared" si="94"/>
        <v>0</v>
      </c>
    </row>
    <row r="1597" spans="1:20" x14ac:dyDescent="0.25">
      <c r="A1597" t="s">
        <v>750</v>
      </c>
      <c r="B1597">
        <v>0.526691040208349</v>
      </c>
      <c r="C1597">
        <v>0.85755700000000001</v>
      </c>
      <c r="D1597">
        <v>158</v>
      </c>
      <c r="E1597">
        <v>297</v>
      </c>
      <c r="F1597">
        <v>158</v>
      </c>
      <c r="G1597">
        <v>0.53198653198653201</v>
      </c>
      <c r="H1597">
        <v>1</v>
      </c>
      <c r="I1597" t="s">
        <v>2155</v>
      </c>
      <c r="J1597">
        <v>0.53198653198653201</v>
      </c>
      <c r="T1597">
        <f t="shared" si="94"/>
        <v>0</v>
      </c>
    </row>
    <row r="1598" spans="1:20" x14ac:dyDescent="0.25">
      <c r="A1598" t="s">
        <v>751</v>
      </c>
      <c r="B1598">
        <v>0.44870627311392469</v>
      </c>
      <c r="C1598">
        <v>1.1721E-4</v>
      </c>
      <c r="D1598">
        <v>134</v>
      </c>
      <c r="E1598">
        <v>297</v>
      </c>
      <c r="F1598">
        <v>134</v>
      </c>
      <c r="G1598">
        <v>0.45117845117845118</v>
      </c>
      <c r="H1598">
        <v>1</v>
      </c>
      <c r="I1598" t="s">
        <v>2156</v>
      </c>
      <c r="J1598">
        <v>0.45117845117845118</v>
      </c>
      <c r="T1598">
        <f t="shared" si="94"/>
        <v>0</v>
      </c>
    </row>
    <row r="1599" spans="1:20" x14ac:dyDescent="0.25">
      <c r="A1599" t="s">
        <v>752</v>
      </c>
      <c r="B1599">
        <v>0.50870559913938385</v>
      </c>
      <c r="C1599">
        <v>0.81903820000000005</v>
      </c>
      <c r="D1599">
        <v>155</v>
      </c>
      <c r="E1599">
        <v>297</v>
      </c>
      <c r="F1599">
        <v>155</v>
      </c>
      <c r="G1599">
        <v>0.52188552188552184</v>
      </c>
      <c r="H1599">
        <v>1</v>
      </c>
      <c r="I1599" t="s">
        <v>2157</v>
      </c>
      <c r="J1599">
        <v>0.52188552188552184</v>
      </c>
      <c r="T1599">
        <f t="shared" si="94"/>
        <v>0</v>
      </c>
    </row>
    <row r="1600" spans="1:20" x14ac:dyDescent="0.25">
      <c r="A1600" t="s">
        <v>753</v>
      </c>
      <c r="B1600">
        <v>0.45574019202545252</v>
      </c>
      <c r="C1600">
        <v>1.233247E-2</v>
      </c>
      <c r="D1600">
        <v>137</v>
      </c>
      <c r="E1600">
        <v>297</v>
      </c>
      <c r="F1600">
        <v>137</v>
      </c>
      <c r="G1600">
        <v>0.46127946127946129</v>
      </c>
      <c r="H1600">
        <v>1</v>
      </c>
      <c r="I1600" t="s">
        <v>2158</v>
      </c>
      <c r="J1600">
        <v>0.46127946127946129</v>
      </c>
      <c r="T1600">
        <f t="shared" si="94"/>
        <v>0</v>
      </c>
    </row>
    <row r="1601" spans="1:20" x14ac:dyDescent="0.25">
      <c r="A1601" t="s">
        <v>754</v>
      </c>
      <c r="B1601">
        <v>0.52506879559257713</v>
      </c>
      <c r="C1601">
        <v>0.92055819999999999</v>
      </c>
      <c r="D1601">
        <v>157</v>
      </c>
      <c r="E1601">
        <v>297</v>
      </c>
      <c r="F1601">
        <v>157</v>
      </c>
      <c r="G1601">
        <v>0.52861952861952866</v>
      </c>
      <c r="H1601">
        <v>1</v>
      </c>
      <c r="I1601" t="s">
        <v>2159</v>
      </c>
      <c r="J1601">
        <v>0.52861952861952866</v>
      </c>
      <c r="T1601">
        <f t="shared" si="94"/>
        <v>0</v>
      </c>
    </row>
    <row r="1602" spans="1:20" x14ac:dyDescent="0.25">
      <c r="A1602" t="s">
        <v>755</v>
      </c>
      <c r="B1602">
        <v>0.34886421521636313</v>
      </c>
      <c r="C1602">
        <v>4.8761596E-8</v>
      </c>
      <c r="D1602">
        <v>83</v>
      </c>
      <c r="E1602">
        <v>235</v>
      </c>
      <c r="F1602">
        <v>82</v>
      </c>
      <c r="G1602">
        <v>0.35319148936170208</v>
      </c>
      <c r="H1602">
        <v>1</v>
      </c>
      <c r="I1602" t="s">
        <v>2160</v>
      </c>
      <c r="J1602">
        <v>0.34893617021276602</v>
      </c>
      <c r="T1602">
        <f t="shared" si="94"/>
        <v>0</v>
      </c>
    </row>
    <row r="1603" spans="1:20" x14ac:dyDescent="0.25">
      <c r="A1603" t="s">
        <v>756</v>
      </c>
      <c r="B1603">
        <v>0.32209374928539009</v>
      </c>
      <c r="C1603">
        <v>5.482784E-7</v>
      </c>
      <c r="D1603">
        <v>75</v>
      </c>
      <c r="E1603">
        <v>235</v>
      </c>
      <c r="F1603">
        <v>74</v>
      </c>
      <c r="G1603">
        <v>0.31914893617021278</v>
      </c>
      <c r="H1603">
        <v>1</v>
      </c>
      <c r="I1603" t="s">
        <v>2161</v>
      </c>
      <c r="J1603">
        <v>0.31489361702127661</v>
      </c>
      <c r="T1603">
        <f t="shared" si="94"/>
        <v>0</v>
      </c>
    </row>
    <row r="1604" spans="1:20" x14ac:dyDescent="0.25">
      <c r="A1604" t="s">
        <v>757</v>
      </c>
      <c r="B1604">
        <v>0.31822626613984589</v>
      </c>
      <c r="C1604">
        <v>3.5412995000000003E-8</v>
      </c>
      <c r="D1604">
        <v>76</v>
      </c>
      <c r="E1604">
        <v>235</v>
      </c>
      <c r="F1604">
        <v>68</v>
      </c>
      <c r="G1604">
        <v>0.32340425531914901</v>
      </c>
      <c r="H1604">
        <v>1</v>
      </c>
      <c r="I1604" t="s">
        <v>2162</v>
      </c>
      <c r="J1604">
        <v>0.28936170212765949</v>
      </c>
      <c r="T1604">
        <f t="shared" si="94"/>
        <v>0</v>
      </c>
    </row>
    <row r="1605" spans="1:20" x14ac:dyDescent="0.25">
      <c r="A1605" t="s">
        <v>758</v>
      </c>
      <c r="B1605">
        <v>0.34303523520450968</v>
      </c>
      <c r="C1605">
        <v>4.9521922999999997E-8</v>
      </c>
      <c r="D1605">
        <v>81</v>
      </c>
      <c r="E1605">
        <v>235</v>
      </c>
      <c r="F1605">
        <v>78</v>
      </c>
      <c r="G1605">
        <v>0.34468085106382979</v>
      </c>
      <c r="H1605">
        <v>1</v>
      </c>
      <c r="I1605" t="s">
        <v>2163</v>
      </c>
      <c r="J1605">
        <v>0.33191489361702131</v>
      </c>
      <c r="T1605">
        <f t="shared" si="94"/>
        <v>0</v>
      </c>
    </row>
    <row r="1606" spans="1:20" x14ac:dyDescent="0.25">
      <c r="A1606" t="s">
        <v>759</v>
      </c>
      <c r="B1606">
        <v>0.4445037529510848</v>
      </c>
      <c r="C1606">
        <v>4.3888399999999998E-3</v>
      </c>
      <c r="D1606">
        <v>132</v>
      </c>
      <c r="E1606">
        <v>297</v>
      </c>
      <c r="F1606">
        <v>132</v>
      </c>
      <c r="G1606">
        <v>0.44444444444444442</v>
      </c>
      <c r="H1606">
        <v>1</v>
      </c>
      <c r="I1606" t="s">
        <v>2164</v>
      </c>
      <c r="J1606">
        <v>0.44444444444444442</v>
      </c>
      <c r="T1606">
        <f t="shared" si="94"/>
        <v>0</v>
      </c>
    </row>
    <row r="1607" spans="1:20" x14ac:dyDescent="0.25">
      <c r="A1607" t="s">
        <v>760</v>
      </c>
      <c r="B1607">
        <v>0.34358200930849558</v>
      </c>
      <c r="C1607">
        <v>1.7750649999999999E-8</v>
      </c>
      <c r="D1607">
        <v>103</v>
      </c>
      <c r="E1607">
        <v>297</v>
      </c>
      <c r="F1607">
        <v>103</v>
      </c>
      <c r="G1607">
        <v>0.34680134680134678</v>
      </c>
      <c r="H1607">
        <v>1</v>
      </c>
      <c r="I1607" t="s">
        <v>2165</v>
      </c>
      <c r="J1607">
        <v>0.34680134680134678</v>
      </c>
      <c r="T1607">
        <f t="shared" si="94"/>
        <v>0</v>
      </c>
    </row>
    <row r="1608" spans="1:20" x14ac:dyDescent="0.25">
      <c r="A1608" t="s">
        <v>761</v>
      </c>
      <c r="B1608">
        <v>0.35320648970985741</v>
      </c>
      <c r="C1608">
        <v>4.4190170000000002E-9</v>
      </c>
      <c r="D1608">
        <v>107</v>
      </c>
      <c r="E1608">
        <v>297</v>
      </c>
      <c r="F1608">
        <v>107</v>
      </c>
      <c r="G1608">
        <v>0.36026936026936029</v>
      </c>
      <c r="H1608">
        <v>1</v>
      </c>
      <c r="I1608" t="s">
        <v>2166</v>
      </c>
      <c r="J1608">
        <v>0.36026936026936029</v>
      </c>
      <c r="T1608">
        <f t="shared" ref="T1608:T1671" si="95">IF(A1608=I1608,1,0)</f>
        <v>0</v>
      </c>
    </row>
    <row r="1609" spans="1:20" x14ac:dyDescent="0.25">
      <c r="A1609" t="s">
        <v>762</v>
      </c>
      <c r="B1609">
        <v>0.36410334705164132</v>
      </c>
      <c r="C1609">
        <v>3.0806768000000001E-6</v>
      </c>
      <c r="D1609">
        <v>108</v>
      </c>
      <c r="E1609">
        <v>297</v>
      </c>
      <c r="F1609">
        <v>108</v>
      </c>
      <c r="G1609">
        <v>0.36363636363636359</v>
      </c>
      <c r="H1609">
        <v>1</v>
      </c>
      <c r="I1609" t="s">
        <v>2167</v>
      </c>
      <c r="J1609">
        <v>0.36363636363636359</v>
      </c>
      <c r="T1609">
        <f t="shared" si="95"/>
        <v>0</v>
      </c>
    </row>
    <row r="1610" spans="1:20" x14ac:dyDescent="0.25">
      <c r="A1610" t="s">
        <v>763</v>
      </c>
      <c r="B1610">
        <v>0.33881898007466432</v>
      </c>
      <c r="C1610">
        <v>8.0144990000000001E-9</v>
      </c>
      <c r="D1610">
        <v>103</v>
      </c>
      <c r="E1610">
        <v>297</v>
      </c>
      <c r="F1610">
        <v>103</v>
      </c>
      <c r="G1610">
        <v>0.34680134680134678</v>
      </c>
      <c r="H1610">
        <v>1</v>
      </c>
      <c r="I1610" t="s">
        <v>2168</v>
      </c>
      <c r="J1610">
        <v>0.34680134680134678</v>
      </c>
      <c r="T1610">
        <f t="shared" si="95"/>
        <v>0</v>
      </c>
    </row>
    <row r="1611" spans="1:20" x14ac:dyDescent="0.25">
      <c r="A1611" t="s">
        <v>764</v>
      </c>
      <c r="B1611">
        <v>0.49544754379678152</v>
      </c>
      <c r="C1611">
        <v>0.72317339999999997</v>
      </c>
      <c r="D1611">
        <v>229</v>
      </c>
      <c r="E1611">
        <v>455</v>
      </c>
      <c r="F1611">
        <v>228</v>
      </c>
      <c r="G1611">
        <v>0.50329670329670328</v>
      </c>
      <c r="H1611">
        <v>1</v>
      </c>
      <c r="I1611" t="s">
        <v>2169</v>
      </c>
      <c r="J1611">
        <v>0.50109890109890109</v>
      </c>
      <c r="T1611">
        <f t="shared" si="95"/>
        <v>0</v>
      </c>
    </row>
    <row r="1612" spans="1:20" x14ac:dyDescent="0.25">
      <c r="A1612" t="s">
        <v>765</v>
      </c>
      <c r="B1612">
        <v>0.3432683106861168</v>
      </c>
      <c r="C1612">
        <v>2.4421405000000002E-9</v>
      </c>
      <c r="D1612">
        <v>159</v>
      </c>
      <c r="E1612">
        <v>455</v>
      </c>
      <c r="F1612">
        <v>158</v>
      </c>
      <c r="G1612">
        <v>0.34945054945054937</v>
      </c>
      <c r="H1612">
        <v>1</v>
      </c>
      <c r="I1612" t="s">
        <v>2170</v>
      </c>
      <c r="J1612">
        <v>0.34725274725274718</v>
      </c>
      <c r="T1612">
        <f t="shared" si="95"/>
        <v>0</v>
      </c>
    </row>
    <row r="1613" spans="1:20" x14ac:dyDescent="0.25">
      <c r="A1613" t="s">
        <v>766</v>
      </c>
      <c r="B1613">
        <v>0.38577646523069831</v>
      </c>
      <c r="C1613">
        <v>1.1869356999999999E-6</v>
      </c>
      <c r="D1613">
        <v>178</v>
      </c>
      <c r="E1613">
        <v>455</v>
      </c>
      <c r="F1613">
        <v>178</v>
      </c>
      <c r="G1613">
        <v>0.39120879120879121</v>
      </c>
      <c r="H1613">
        <v>1</v>
      </c>
      <c r="I1613" t="s">
        <v>2171</v>
      </c>
      <c r="J1613">
        <v>0.39120879120879121</v>
      </c>
      <c r="T1613">
        <f t="shared" si="95"/>
        <v>0</v>
      </c>
    </row>
    <row r="1614" spans="1:20" x14ac:dyDescent="0.25">
      <c r="A1614" t="s">
        <v>767</v>
      </c>
      <c r="B1614">
        <v>0.37387591046743218</v>
      </c>
      <c r="C1614">
        <v>7.3171209999999995E-8</v>
      </c>
      <c r="D1614">
        <v>172</v>
      </c>
      <c r="E1614">
        <v>455</v>
      </c>
      <c r="F1614">
        <v>171</v>
      </c>
      <c r="G1614">
        <v>0.37802197802197801</v>
      </c>
      <c r="H1614">
        <v>1</v>
      </c>
      <c r="I1614" t="s">
        <v>2172</v>
      </c>
      <c r="J1614">
        <v>0.37582417582417582</v>
      </c>
      <c r="T1614">
        <f t="shared" si="95"/>
        <v>0</v>
      </c>
    </row>
    <row r="1615" spans="1:20" x14ac:dyDescent="0.25">
      <c r="A1615" t="s">
        <v>768</v>
      </c>
      <c r="B1615">
        <v>0.40571755616050509</v>
      </c>
      <c r="C1615">
        <v>2.9249886000000001E-6</v>
      </c>
      <c r="D1615">
        <v>187</v>
      </c>
      <c r="E1615">
        <v>455</v>
      </c>
      <c r="F1615">
        <v>187</v>
      </c>
      <c r="G1615">
        <v>0.41098901098901103</v>
      </c>
      <c r="H1615">
        <v>1</v>
      </c>
      <c r="I1615" t="s">
        <v>2173</v>
      </c>
      <c r="J1615">
        <v>0.41098901098901103</v>
      </c>
      <c r="T1615">
        <f t="shared" si="95"/>
        <v>0</v>
      </c>
    </row>
    <row r="1616" spans="1:20" x14ac:dyDescent="0.25">
      <c r="A1616" t="s">
        <v>769</v>
      </c>
      <c r="B1616">
        <v>0.39594639485368832</v>
      </c>
      <c r="C1616">
        <v>4.2538715E-9</v>
      </c>
      <c r="D1616">
        <v>179</v>
      </c>
      <c r="E1616">
        <v>441</v>
      </c>
      <c r="F1616">
        <v>171</v>
      </c>
      <c r="G1616">
        <v>0.40589569160997729</v>
      </c>
      <c r="H1616">
        <v>1</v>
      </c>
      <c r="I1616" t="s">
        <v>2174</v>
      </c>
      <c r="J1616">
        <v>0.38775510204081631</v>
      </c>
      <c r="T1616">
        <f t="shared" si="95"/>
        <v>0</v>
      </c>
    </row>
    <row r="1617" spans="1:20" x14ac:dyDescent="0.25">
      <c r="A1617" t="s">
        <v>770</v>
      </c>
      <c r="B1617">
        <v>0.41520951050925808</v>
      </c>
      <c r="C1617">
        <v>2.016041E-7</v>
      </c>
      <c r="D1617">
        <v>183</v>
      </c>
      <c r="E1617">
        <v>441</v>
      </c>
      <c r="F1617">
        <v>173</v>
      </c>
      <c r="G1617">
        <v>0.41496598639455778</v>
      </c>
      <c r="H1617">
        <v>1</v>
      </c>
      <c r="I1617" t="s">
        <v>2175</v>
      </c>
      <c r="J1617">
        <v>0.39229024943310659</v>
      </c>
      <c r="T1617">
        <f t="shared" si="95"/>
        <v>0</v>
      </c>
    </row>
    <row r="1618" spans="1:20" x14ac:dyDescent="0.25">
      <c r="A1618" t="s">
        <v>771</v>
      </c>
      <c r="B1618">
        <v>0.39282124523011919</v>
      </c>
      <c r="C1618">
        <v>2.0000500000000001E-8</v>
      </c>
      <c r="D1618">
        <v>176</v>
      </c>
      <c r="E1618">
        <v>441</v>
      </c>
      <c r="F1618">
        <v>166</v>
      </c>
      <c r="G1618">
        <v>0.39909297052154202</v>
      </c>
      <c r="H1618">
        <v>1</v>
      </c>
      <c r="I1618" t="s">
        <v>2176</v>
      </c>
      <c r="J1618">
        <v>0.37641723356009071</v>
      </c>
      <c r="T1618">
        <f t="shared" si="95"/>
        <v>0</v>
      </c>
    </row>
    <row r="1619" spans="1:20" x14ac:dyDescent="0.25">
      <c r="A1619" t="s">
        <v>772</v>
      </c>
      <c r="B1619">
        <v>0.40733505572752599</v>
      </c>
      <c r="C1619">
        <v>6.3506959999999999E-6</v>
      </c>
      <c r="D1619">
        <v>182</v>
      </c>
      <c r="E1619">
        <v>441</v>
      </c>
      <c r="F1619">
        <v>179</v>
      </c>
      <c r="G1619">
        <v>0.41269841269841268</v>
      </c>
      <c r="H1619">
        <v>1</v>
      </c>
      <c r="I1619" t="s">
        <v>2177</v>
      </c>
      <c r="J1619">
        <v>0.40589569160997729</v>
      </c>
      <c r="T1619">
        <f t="shared" si="95"/>
        <v>0</v>
      </c>
    </row>
    <row r="1620" spans="1:20" x14ac:dyDescent="0.25">
      <c r="A1620" t="s">
        <v>773</v>
      </c>
      <c r="B1620">
        <v>0.40495601673702208</v>
      </c>
      <c r="C1620">
        <v>1.1955137E-6</v>
      </c>
      <c r="D1620">
        <v>180</v>
      </c>
      <c r="E1620">
        <v>441</v>
      </c>
      <c r="F1620">
        <v>170</v>
      </c>
      <c r="G1620">
        <v>0.40816326530612251</v>
      </c>
      <c r="H1620">
        <v>1</v>
      </c>
      <c r="I1620" t="s">
        <v>2178</v>
      </c>
      <c r="J1620">
        <v>0.3854875283446712</v>
      </c>
      <c r="T1620">
        <f t="shared" si="95"/>
        <v>0</v>
      </c>
    </row>
    <row r="1621" spans="1:20" x14ac:dyDescent="0.25">
      <c r="A1621" t="s">
        <v>774</v>
      </c>
      <c r="B1621">
        <v>0.33132933417453758</v>
      </c>
      <c r="C1621">
        <v>2.3888828499999998E-9</v>
      </c>
      <c r="D1621">
        <v>157</v>
      </c>
      <c r="E1621">
        <v>466</v>
      </c>
      <c r="F1621">
        <v>157</v>
      </c>
      <c r="G1621">
        <v>0.33690987124463517</v>
      </c>
      <c r="H1621">
        <v>1</v>
      </c>
      <c r="I1621" t="s">
        <v>2179</v>
      </c>
      <c r="J1621">
        <v>0.33690987124463517</v>
      </c>
      <c r="T1621">
        <f t="shared" si="95"/>
        <v>0</v>
      </c>
    </row>
    <row r="1622" spans="1:20" x14ac:dyDescent="0.25">
      <c r="A1622" t="s">
        <v>775</v>
      </c>
      <c r="B1622">
        <v>0.29426425636037828</v>
      </c>
      <c r="C1622">
        <v>4.2118622000000007E-9</v>
      </c>
      <c r="D1622">
        <v>136</v>
      </c>
      <c r="E1622">
        <v>466</v>
      </c>
      <c r="F1622">
        <v>136</v>
      </c>
      <c r="G1622">
        <v>0.29184549356223177</v>
      </c>
      <c r="H1622">
        <v>1</v>
      </c>
      <c r="I1622" t="s">
        <v>2180</v>
      </c>
      <c r="J1622">
        <v>0.29184549356223177</v>
      </c>
      <c r="T1622">
        <f t="shared" si="95"/>
        <v>0</v>
      </c>
    </row>
    <row r="1623" spans="1:20" x14ac:dyDescent="0.25">
      <c r="A1623" t="s">
        <v>776</v>
      </c>
      <c r="B1623">
        <v>0.30471793204432501</v>
      </c>
      <c r="C1623">
        <v>4.7029787499999998E-9</v>
      </c>
      <c r="D1623">
        <v>141</v>
      </c>
      <c r="E1623">
        <v>466</v>
      </c>
      <c r="F1623">
        <v>141</v>
      </c>
      <c r="G1623">
        <v>0.30257510729613729</v>
      </c>
      <c r="H1623">
        <v>1</v>
      </c>
      <c r="I1623" t="s">
        <v>2181</v>
      </c>
      <c r="J1623">
        <v>0.30257510729613729</v>
      </c>
      <c r="T1623">
        <f t="shared" si="95"/>
        <v>0</v>
      </c>
    </row>
    <row r="1624" spans="1:20" x14ac:dyDescent="0.25">
      <c r="A1624" t="s">
        <v>777</v>
      </c>
      <c r="B1624">
        <v>0.28544681204638889</v>
      </c>
      <c r="C1624">
        <v>3.6955617500000002E-9</v>
      </c>
      <c r="D1624">
        <v>135</v>
      </c>
      <c r="E1624">
        <v>466</v>
      </c>
      <c r="F1624">
        <v>135</v>
      </c>
      <c r="G1624">
        <v>0.28969957081545072</v>
      </c>
      <c r="H1624">
        <v>1</v>
      </c>
      <c r="I1624" t="s">
        <v>2182</v>
      </c>
      <c r="J1624">
        <v>0.28969957081545072</v>
      </c>
      <c r="T1624">
        <f t="shared" si="95"/>
        <v>0</v>
      </c>
    </row>
    <row r="1625" spans="1:20" x14ac:dyDescent="0.25">
      <c r="A1625" t="s">
        <v>778</v>
      </c>
      <c r="B1625">
        <v>0.32552205201798401</v>
      </c>
      <c r="C1625">
        <v>1.13625895E-8</v>
      </c>
      <c r="D1625">
        <v>152</v>
      </c>
      <c r="E1625">
        <v>466</v>
      </c>
      <c r="F1625">
        <v>152</v>
      </c>
      <c r="G1625">
        <v>0.3261802575107296</v>
      </c>
      <c r="H1625">
        <v>1</v>
      </c>
      <c r="I1625" t="s">
        <v>2183</v>
      </c>
      <c r="J1625">
        <v>0.3261802575107296</v>
      </c>
      <c r="T1625">
        <f t="shared" si="95"/>
        <v>0</v>
      </c>
    </row>
    <row r="1626" spans="1:20" x14ac:dyDescent="0.25">
      <c r="A1626" t="s">
        <v>779</v>
      </c>
      <c r="B1626">
        <v>9.4603241582888437E-2</v>
      </c>
      <c r="C1626">
        <v>3.844414E-10</v>
      </c>
      <c r="D1626">
        <v>58</v>
      </c>
      <c r="E1626">
        <v>611</v>
      </c>
      <c r="F1626">
        <v>58</v>
      </c>
      <c r="G1626">
        <v>9.4926350245499183E-2</v>
      </c>
      <c r="H1626">
        <v>1</v>
      </c>
      <c r="I1626" t="s">
        <v>2184</v>
      </c>
      <c r="J1626">
        <v>9.4926350245499183E-2</v>
      </c>
      <c r="T1626">
        <f t="shared" si="95"/>
        <v>0</v>
      </c>
    </row>
    <row r="1627" spans="1:20" x14ac:dyDescent="0.25">
      <c r="A1627" t="s">
        <v>780</v>
      </c>
      <c r="B1627">
        <v>0.17708968140805309</v>
      </c>
      <c r="C1627">
        <v>1.7550734000000001E-9</v>
      </c>
      <c r="D1627">
        <v>108</v>
      </c>
      <c r="E1627">
        <v>611</v>
      </c>
      <c r="F1627">
        <v>101</v>
      </c>
      <c r="G1627">
        <v>0.176759410801964</v>
      </c>
      <c r="H1627">
        <v>1</v>
      </c>
      <c r="I1627" t="s">
        <v>2185</v>
      </c>
      <c r="J1627">
        <v>0.1653027823240589</v>
      </c>
      <c r="T1627">
        <f t="shared" si="95"/>
        <v>0</v>
      </c>
    </row>
    <row r="1628" spans="1:20" x14ac:dyDescent="0.25">
      <c r="A1628" t="s">
        <v>781</v>
      </c>
      <c r="B1628">
        <v>0.16392706396539869</v>
      </c>
      <c r="C1628">
        <v>2.9784619999999999E-9</v>
      </c>
      <c r="D1628">
        <v>98</v>
      </c>
      <c r="E1628">
        <v>611</v>
      </c>
      <c r="F1628">
        <v>98</v>
      </c>
      <c r="G1628">
        <v>0.160392798690671</v>
      </c>
      <c r="H1628">
        <v>1</v>
      </c>
      <c r="I1628" t="s">
        <v>2186</v>
      </c>
      <c r="J1628">
        <v>0.160392798690671</v>
      </c>
      <c r="T1628">
        <f t="shared" si="95"/>
        <v>0</v>
      </c>
    </row>
    <row r="1629" spans="1:20" x14ac:dyDescent="0.25">
      <c r="A1629" t="s">
        <v>782</v>
      </c>
      <c r="B1629">
        <v>0.14083671937058201</v>
      </c>
      <c r="C1629">
        <v>7.260351E-10</v>
      </c>
      <c r="D1629">
        <v>86</v>
      </c>
      <c r="E1629">
        <v>611</v>
      </c>
      <c r="F1629">
        <v>82</v>
      </c>
      <c r="G1629">
        <v>0.14075286415711949</v>
      </c>
      <c r="H1629">
        <v>1</v>
      </c>
      <c r="I1629" t="s">
        <v>2187</v>
      </c>
      <c r="J1629">
        <v>0.13420621931260229</v>
      </c>
      <c r="T1629">
        <f t="shared" si="95"/>
        <v>0</v>
      </c>
    </row>
    <row r="1630" spans="1:20" x14ac:dyDescent="0.25">
      <c r="A1630" t="s">
        <v>783</v>
      </c>
      <c r="B1630">
        <v>0.18586725620839831</v>
      </c>
      <c r="C1630">
        <v>3.0261738000000001E-9</v>
      </c>
      <c r="D1630">
        <v>113</v>
      </c>
      <c r="E1630">
        <v>611</v>
      </c>
      <c r="F1630">
        <v>113</v>
      </c>
      <c r="G1630">
        <v>0.18494271685761049</v>
      </c>
      <c r="H1630">
        <v>1</v>
      </c>
      <c r="I1630" t="s">
        <v>2188</v>
      </c>
      <c r="J1630">
        <v>0.18494271685761049</v>
      </c>
      <c r="T1630">
        <f t="shared" si="95"/>
        <v>0</v>
      </c>
    </row>
    <row r="1631" spans="1:20" x14ac:dyDescent="0.25">
      <c r="A1631" t="s">
        <v>784</v>
      </c>
      <c r="B1631">
        <v>0.3431826553345384</v>
      </c>
      <c r="C1631">
        <v>6.5732168499999992E-10</v>
      </c>
      <c r="D1631">
        <v>128</v>
      </c>
      <c r="E1631">
        <v>372</v>
      </c>
      <c r="F1631">
        <v>128</v>
      </c>
      <c r="G1631">
        <v>0.34408602150537643</v>
      </c>
      <c r="H1631">
        <v>1</v>
      </c>
      <c r="I1631" t="s">
        <v>2189</v>
      </c>
      <c r="J1631">
        <v>0.34408602150537643</v>
      </c>
      <c r="T1631">
        <f t="shared" si="95"/>
        <v>0</v>
      </c>
    </row>
    <row r="1632" spans="1:20" x14ac:dyDescent="0.25">
      <c r="A1632" t="s">
        <v>785</v>
      </c>
      <c r="B1632">
        <v>0.51320145921410487</v>
      </c>
      <c r="C1632">
        <v>0.85288324999999998</v>
      </c>
      <c r="D1632">
        <v>194</v>
      </c>
      <c r="E1632">
        <v>372</v>
      </c>
      <c r="F1632">
        <v>194</v>
      </c>
      <c r="G1632">
        <v>0.521505376344086</v>
      </c>
      <c r="H1632">
        <v>1</v>
      </c>
      <c r="I1632" t="s">
        <v>2190</v>
      </c>
      <c r="J1632">
        <v>0.521505376344086</v>
      </c>
      <c r="T1632">
        <f t="shared" si="95"/>
        <v>0</v>
      </c>
    </row>
    <row r="1633" spans="1:20" x14ac:dyDescent="0.25">
      <c r="A1633" t="s">
        <v>786</v>
      </c>
      <c r="B1633">
        <v>0.48979586303070177</v>
      </c>
      <c r="C1633">
        <v>0.42933328500000001</v>
      </c>
      <c r="D1633">
        <v>184</v>
      </c>
      <c r="E1633">
        <v>372</v>
      </c>
      <c r="F1633">
        <v>184</v>
      </c>
      <c r="G1633">
        <v>0.4946236559139785</v>
      </c>
      <c r="H1633">
        <v>1</v>
      </c>
      <c r="I1633" t="s">
        <v>2191</v>
      </c>
      <c r="J1633">
        <v>0.4946236559139785</v>
      </c>
      <c r="T1633">
        <f t="shared" si="95"/>
        <v>0</v>
      </c>
    </row>
    <row r="1634" spans="1:20" x14ac:dyDescent="0.25">
      <c r="A1634" t="s">
        <v>787</v>
      </c>
      <c r="B1634">
        <v>0.51934243169507111</v>
      </c>
      <c r="C1634">
        <v>0.95656121500000002</v>
      </c>
      <c r="D1634">
        <v>196</v>
      </c>
      <c r="E1634">
        <v>372</v>
      </c>
      <c r="F1634">
        <v>196</v>
      </c>
      <c r="G1634">
        <v>0.5268817204301075</v>
      </c>
      <c r="H1634">
        <v>1</v>
      </c>
      <c r="I1634" t="s">
        <v>2192</v>
      </c>
      <c r="J1634">
        <v>0.5268817204301075</v>
      </c>
      <c r="T1634">
        <f t="shared" si="95"/>
        <v>0</v>
      </c>
    </row>
    <row r="1635" spans="1:20" x14ac:dyDescent="0.25">
      <c r="A1635" t="s">
        <v>788</v>
      </c>
      <c r="B1635">
        <v>0.46957746056567801</v>
      </c>
      <c r="C1635">
        <v>7.5530335000000004E-2</v>
      </c>
      <c r="D1635">
        <v>176</v>
      </c>
      <c r="E1635">
        <v>372</v>
      </c>
      <c r="F1635">
        <v>176</v>
      </c>
      <c r="G1635">
        <v>0.4731182795698925</v>
      </c>
      <c r="H1635">
        <v>1</v>
      </c>
      <c r="I1635" t="s">
        <v>2193</v>
      </c>
      <c r="J1635">
        <v>0.4731182795698925</v>
      </c>
      <c r="T1635">
        <f t="shared" si="95"/>
        <v>0</v>
      </c>
    </row>
    <row r="1636" spans="1:20" x14ac:dyDescent="0.25">
      <c r="A1636" t="s">
        <v>789</v>
      </c>
      <c r="B1636">
        <v>0.51517497722294614</v>
      </c>
      <c r="C1636">
        <v>0.90680821499999997</v>
      </c>
      <c r="D1636">
        <v>195</v>
      </c>
      <c r="E1636">
        <v>372</v>
      </c>
      <c r="F1636">
        <v>195</v>
      </c>
      <c r="G1636">
        <v>0.52419354838709675</v>
      </c>
      <c r="H1636">
        <v>1</v>
      </c>
      <c r="I1636" t="s">
        <v>2194</v>
      </c>
      <c r="J1636">
        <v>0.52419354838709675</v>
      </c>
      <c r="T1636">
        <f t="shared" si="95"/>
        <v>0</v>
      </c>
    </row>
    <row r="1637" spans="1:20" x14ac:dyDescent="0.25">
      <c r="A1637" t="s">
        <v>790</v>
      </c>
      <c r="B1637">
        <v>0.48792433903974519</v>
      </c>
      <c r="C1637">
        <v>0.31897278499999998</v>
      </c>
      <c r="D1637">
        <v>181</v>
      </c>
      <c r="E1637">
        <v>372</v>
      </c>
      <c r="F1637">
        <v>181</v>
      </c>
      <c r="G1637">
        <v>0.48655913978494619</v>
      </c>
      <c r="H1637">
        <v>1</v>
      </c>
      <c r="I1637" t="s">
        <v>2195</v>
      </c>
      <c r="J1637">
        <v>0.48655913978494619</v>
      </c>
      <c r="T1637">
        <f t="shared" si="95"/>
        <v>0</v>
      </c>
    </row>
    <row r="1638" spans="1:20" x14ac:dyDescent="0.25">
      <c r="A1638" t="s">
        <v>791</v>
      </c>
      <c r="B1638">
        <v>0.49439024651746721</v>
      </c>
      <c r="C1638">
        <v>0.68040798000000002</v>
      </c>
      <c r="D1638">
        <v>187</v>
      </c>
      <c r="E1638">
        <v>372</v>
      </c>
      <c r="F1638">
        <v>187</v>
      </c>
      <c r="G1638">
        <v>0.50268817204301075</v>
      </c>
      <c r="H1638">
        <v>1</v>
      </c>
      <c r="I1638" t="s">
        <v>2196</v>
      </c>
      <c r="J1638">
        <v>0.50268817204301075</v>
      </c>
      <c r="T1638">
        <f t="shared" si="95"/>
        <v>0</v>
      </c>
    </row>
    <row r="1639" spans="1:20" x14ac:dyDescent="0.25">
      <c r="A1639" t="s">
        <v>792</v>
      </c>
      <c r="B1639">
        <v>0.49565516587896957</v>
      </c>
      <c r="C1639">
        <v>0.61238493500000002</v>
      </c>
      <c r="D1639">
        <v>186</v>
      </c>
      <c r="E1639">
        <v>372</v>
      </c>
      <c r="F1639">
        <v>186</v>
      </c>
      <c r="G1639">
        <v>0.5</v>
      </c>
      <c r="H1639">
        <v>1</v>
      </c>
      <c r="I1639" t="s">
        <v>2197</v>
      </c>
      <c r="J1639">
        <v>0.5</v>
      </c>
      <c r="T1639">
        <f t="shared" si="95"/>
        <v>0</v>
      </c>
    </row>
    <row r="1640" spans="1:20" x14ac:dyDescent="0.25">
      <c r="A1640" t="s">
        <v>793</v>
      </c>
      <c r="B1640">
        <v>0.49171555790787369</v>
      </c>
      <c r="C1640">
        <v>0.31767611000000001</v>
      </c>
      <c r="D1640">
        <v>185</v>
      </c>
      <c r="E1640">
        <v>372</v>
      </c>
      <c r="F1640">
        <v>185</v>
      </c>
      <c r="G1640">
        <v>0.49731182795698919</v>
      </c>
      <c r="H1640">
        <v>1</v>
      </c>
      <c r="I1640" t="s">
        <v>2198</v>
      </c>
      <c r="J1640">
        <v>0.49731182795698919</v>
      </c>
      <c r="T1640">
        <f t="shared" si="95"/>
        <v>0</v>
      </c>
    </row>
    <row r="1641" spans="1:20" x14ac:dyDescent="0.25">
      <c r="A1641" t="s">
        <v>799</v>
      </c>
      <c r="B1641">
        <v>0.39287166832863718</v>
      </c>
      <c r="C1641">
        <v>1.68363245E-6</v>
      </c>
      <c r="D1641">
        <v>148</v>
      </c>
      <c r="E1641">
        <v>372</v>
      </c>
      <c r="F1641">
        <v>148</v>
      </c>
      <c r="G1641">
        <v>0.39784946236559138</v>
      </c>
      <c r="H1641">
        <v>1</v>
      </c>
      <c r="I1641" t="s">
        <v>2199</v>
      </c>
      <c r="J1641">
        <v>0.39784946236559138</v>
      </c>
      <c r="T1641">
        <f t="shared" si="95"/>
        <v>0</v>
      </c>
    </row>
    <row r="1642" spans="1:20" x14ac:dyDescent="0.25">
      <c r="A1642" t="s">
        <v>800</v>
      </c>
      <c r="B1642">
        <v>0.39663128049453122</v>
      </c>
      <c r="C1642">
        <v>6.0601965000000002E-7</v>
      </c>
      <c r="D1642">
        <v>150</v>
      </c>
      <c r="E1642">
        <v>372</v>
      </c>
      <c r="F1642">
        <v>150</v>
      </c>
      <c r="G1642">
        <v>0.40322580645161288</v>
      </c>
      <c r="H1642">
        <v>1</v>
      </c>
      <c r="I1642" t="s">
        <v>2200</v>
      </c>
      <c r="J1642">
        <v>0.40322580645161288</v>
      </c>
      <c r="T1642">
        <f t="shared" si="95"/>
        <v>0</v>
      </c>
    </row>
    <row r="1643" spans="1:20" x14ac:dyDescent="0.25">
      <c r="A1643" t="s">
        <v>801</v>
      </c>
      <c r="B1643">
        <v>0.36466875149921357</v>
      </c>
      <c r="C1643">
        <v>1.1887491E-6</v>
      </c>
      <c r="D1643">
        <v>138</v>
      </c>
      <c r="E1643">
        <v>372</v>
      </c>
      <c r="F1643">
        <v>138</v>
      </c>
      <c r="G1643">
        <v>0.37096774193548387</v>
      </c>
      <c r="H1643">
        <v>1</v>
      </c>
      <c r="I1643" t="s">
        <v>2201</v>
      </c>
      <c r="J1643">
        <v>0.37096774193548387</v>
      </c>
      <c r="T1643">
        <f t="shared" si="95"/>
        <v>0</v>
      </c>
    </row>
    <row r="1644" spans="1:20" x14ac:dyDescent="0.25">
      <c r="A1644" t="s">
        <v>802</v>
      </c>
      <c r="B1644">
        <v>0.43279549698708708</v>
      </c>
      <c r="C1644">
        <v>3.8328441999999999E-5</v>
      </c>
      <c r="D1644">
        <v>162</v>
      </c>
      <c r="E1644">
        <v>372</v>
      </c>
      <c r="F1644">
        <v>162</v>
      </c>
      <c r="G1644">
        <v>0.43548387096774188</v>
      </c>
      <c r="H1644">
        <v>1</v>
      </c>
      <c r="I1644" t="s">
        <v>2202</v>
      </c>
      <c r="J1644">
        <v>0.43548387096774188</v>
      </c>
      <c r="T1644">
        <f t="shared" si="95"/>
        <v>0</v>
      </c>
    </row>
    <row r="1645" spans="1:20" x14ac:dyDescent="0.25">
      <c r="A1645" t="s">
        <v>803</v>
      </c>
      <c r="B1645">
        <v>0.37615696940222609</v>
      </c>
      <c r="C1645">
        <v>2.4185347999999998E-6</v>
      </c>
      <c r="D1645">
        <v>141</v>
      </c>
      <c r="E1645">
        <v>372</v>
      </c>
      <c r="F1645">
        <v>141</v>
      </c>
      <c r="G1645">
        <v>0.37903225806451613</v>
      </c>
      <c r="H1645">
        <v>1</v>
      </c>
      <c r="I1645" t="s">
        <v>2203</v>
      </c>
      <c r="J1645">
        <v>0.37903225806451613</v>
      </c>
      <c r="T1645">
        <f t="shared" si="95"/>
        <v>0</v>
      </c>
    </row>
    <row r="1646" spans="1:20" x14ac:dyDescent="0.25">
      <c r="A1646" t="s">
        <v>794</v>
      </c>
      <c r="B1646">
        <v>0.43271404309675382</v>
      </c>
      <c r="C1646">
        <v>3.85564315E-6</v>
      </c>
      <c r="D1646">
        <v>163</v>
      </c>
      <c r="E1646">
        <v>372</v>
      </c>
      <c r="F1646">
        <v>163</v>
      </c>
      <c r="G1646">
        <v>0.43817204301075269</v>
      </c>
      <c r="H1646">
        <v>1</v>
      </c>
      <c r="I1646" t="s">
        <v>2204</v>
      </c>
      <c r="J1646">
        <v>0.43817204301075269</v>
      </c>
      <c r="T1646">
        <f t="shared" si="95"/>
        <v>0</v>
      </c>
    </row>
    <row r="1647" spans="1:20" x14ac:dyDescent="0.25">
      <c r="A1647" t="s">
        <v>795</v>
      </c>
      <c r="B1647">
        <v>0.38723761574586629</v>
      </c>
      <c r="C1647">
        <v>2.3762465000000001E-7</v>
      </c>
      <c r="D1647">
        <v>146</v>
      </c>
      <c r="E1647">
        <v>372</v>
      </c>
      <c r="F1647">
        <v>146</v>
      </c>
      <c r="G1647">
        <v>0.39247311827956988</v>
      </c>
      <c r="H1647">
        <v>1</v>
      </c>
      <c r="I1647" t="s">
        <v>2205</v>
      </c>
      <c r="J1647">
        <v>0.39247311827956988</v>
      </c>
      <c r="T1647">
        <f t="shared" si="95"/>
        <v>0</v>
      </c>
    </row>
    <row r="1648" spans="1:20" x14ac:dyDescent="0.25">
      <c r="A1648" t="s">
        <v>796</v>
      </c>
      <c r="B1648">
        <v>0.41896419972195459</v>
      </c>
      <c r="C1648">
        <v>7.4850808499999986E-6</v>
      </c>
      <c r="D1648">
        <v>157</v>
      </c>
      <c r="E1648">
        <v>372</v>
      </c>
      <c r="F1648">
        <v>157</v>
      </c>
      <c r="G1648">
        <v>0.42204301075268819</v>
      </c>
      <c r="H1648">
        <v>1</v>
      </c>
      <c r="I1648" t="s">
        <v>2206</v>
      </c>
      <c r="J1648">
        <v>0.42204301075268819</v>
      </c>
      <c r="T1648">
        <f t="shared" si="95"/>
        <v>0</v>
      </c>
    </row>
    <row r="1649" spans="1:20" x14ac:dyDescent="0.25">
      <c r="A1649" t="s">
        <v>797</v>
      </c>
      <c r="B1649">
        <v>0.44800259514160851</v>
      </c>
      <c r="C1649">
        <v>9.3413327000000003E-5</v>
      </c>
      <c r="D1649">
        <v>170</v>
      </c>
      <c r="E1649">
        <v>372</v>
      </c>
      <c r="F1649">
        <v>170</v>
      </c>
      <c r="G1649">
        <v>0.45698924731182788</v>
      </c>
      <c r="H1649">
        <v>1</v>
      </c>
      <c r="I1649" t="s">
        <v>2207</v>
      </c>
      <c r="J1649">
        <v>0.45698924731182788</v>
      </c>
      <c r="T1649">
        <f t="shared" si="95"/>
        <v>0</v>
      </c>
    </row>
    <row r="1650" spans="1:20" x14ac:dyDescent="0.25">
      <c r="A1650" t="s">
        <v>798</v>
      </c>
      <c r="B1650">
        <v>0.42461838027165971</v>
      </c>
      <c r="C1650">
        <v>1.39738815E-5</v>
      </c>
      <c r="D1650">
        <v>161</v>
      </c>
      <c r="E1650">
        <v>372</v>
      </c>
      <c r="F1650">
        <v>161</v>
      </c>
      <c r="G1650">
        <v>0.43279569892473119</v>
      </c>
      <c r="H1650">
        <v>1</v>
      </c>
      <c r="I1650" t="s">
        <v>2208</v>
      </c>
      <c r="J1650">
        <v>0.43279569892473119</v>
      </c>
      <c r="T1650">
        <f t="shared" si="95"/>
        <v>0</v>
      </c>
    </row>
    <row r="1651" spans="1:20" x14ac:dyDescent="0.25">
      <c r="A1651" t="s">
        <v>824</v>
      </c>
      <c r="B1651">
        <v>0.47294918267742753</v>
      </c>
      <c r="C1651">
        <v>5.782255E-2</v>
      </c>
      <c r="D1651">
        <v>177</v>
      </c>
      <c r="E1651">
        <v>372</v>
      </c>
      <c r="F1651">
        <v>177</v>
      </c>
      <c r="G1651">
        <v>0.47580645161290319</v>
      </c>
      <c r="H1651">
        <v>1</v>
      </c>
      <c r="I1651" t="s">
        <v>2209</v>
      </c>
      <c r="J1651">
        <v>0.47580645161290319</v>
      </c>
      <c r="T1651">
        <f t="shared" si="95"/>
        <v>0</v>
      </c>
    </row>
    <row r="1652" spans="1:20" x14ac:dyDescent="0.25">
      <c r="A1652" t="s">
        <v>825</v>
      </c>
      <c r="B1652">
        <v>0.44615972792866088</v>
      </c>
      <c r="C1652">
        <v>2.3834049999999999E-3</v>
      </c>
      <c r="D1652">
        <v>167</v>
      </c>
      <c r="E1652">
        <v>372</v>
      </c>
      <c r="F1652">
        <v>167</v>
      </c>
      <c r="G1652">
        <v>0.44892473118279569</v>
      </c>
      <c r="H1652">
        <v>1</v>
      </c>
      <c r="I1652" t="s">
        <v>2210</v>
      </c>
      <c r="J1652">
        <v>0.44892473118279569</v>
      </c>
      <c r="T1652">
        <f t="shared" si="95"/>
        <v>0</v>
      </c>
    </row>
    <row r="1653" spans="1:20" x14ac:dyDescent="0.25">
      <c r="A1653" t="s">
        <v>826</v>
      </c>
      <c r="B1653">
        <v>0.44606398980690182</v>
      </c>
      <c r="C1653">
        <v>7.7957000000000005E-4</v>
      </c>
      <c r="D1653">
        <v>166</v>
      </c>
      <c r="E1653">
        <v>372</v>
      </c>
      <c r="F1653">
        <v>166</v>
      </c>
      <c r="G1653">
        <v>0.44623655913978488</v>
      </c>
      <c r="H1653">
        <v>1</v>
      </c>
      <c r="I1653" t="s">
        <v>2211</v>
      </c>
      <c r="J1653">
        <v>0.44623655913978488</v>
      </c>
      <c r="T1653">
        <f t="shared" si="95"/>
        <v>0</v>
      </c>
    </row>
    <row r="1654" spans="1:20" x14ac:dyDescent="0.25">
      <c r="A1654" t="s">
        <v>827</v>
      </c>
      <c r="B1654">
        <v>0.41332073917671469</v>
      </c>
      <c r="C1654">
        <v>2.1088855000000001E-5</v>
      </c>
      <c r="D1654">
        <v>155</v>
      </c>
      <c r="E1654">
        <v>372</v>
      </c>
      <c r="F1654">
        <v>155</v>
      </c>
      <c r="G1654">
        <v>0.41666666666666669</v>
      </c>
      <c r="H1654">
        <v>1</v>
      </c>
      <c r="I1654" t="s">
        <v>2212</v>
      </c>
      <c r="J1654">
        <v>0.41666666666666669</v>
      </c>
      <c r="T1654">
        <f t="shared" si="95"/>
        <v>0</v>
      </c>
    </row>
    <row r="1655" spans="1:20" x14ac:dyDescent="0.25">
      <c r="A1655" t="s">
        <v>828</v>
      </c>
      <c r="B1655">
        <v>0.44831847294296279</v>
      </c>
      <c r="C1655">
        <v>1.3840085E-2</v>
      </c>
      <c r="D1655">
        <v>167</v>
      </c>
      <c r="E1655">
        <v>372</v>
      </c>
      <c r="F1655">
        <v>167</v>
      </c>
      <c r="G1655">
        <v>0.44892473118279569</v>
      </c>
      <c r="H1655">
        <v>1</v>
      </c>
      <c r="I1655" t="s">
        <v>2213</v>
      </c>
      <c r="J1655">
        <v>0.44892473118279569</v>
      </c>
      <c r="T1655">
        <f t="shared" si="95"/>
        <v>0</v>
      </c>
    </row>
    <row r="1656" spans="1:20" x14ac:dyDescent="0.25">
      <c r="A1656" t="s">
        <v>804</v>
      </c>
      <c r="B1656">
        <v>0.41445271270491502</v>
      </c>
      <c r="C1656">
        <v>5.2909094999999998E-6</v>
      </c>
      <c r="D1656">
        <v>235</v>
      </c>
      <c r="E1656">
        <v>557</v>
      </c>
      <c r="F1656">
        <v>235</v>
      </c>
      <c r="G1656">
        <v>0.42190305206463202</v>
      </c>
      <c r="H1656">
        <v>1</v>
      </c>
      <c r="I1656" t="s">
        <v>2214</v>
      </c>
      <c r="J1656">
        <v>0.42190305206463202</v>
      </c>
      <c r="T1656">
        <f t="shared" si="95"/>
        <v>0</v>
      </c>
    </row>
    <row r="1657" spans="1:20" x14ac:dyDescent="0.25">
      <c r="A1657" t="s">
        <v>805</v>
      </c>
      <c r="B1657">
        <v>0.40679102068829598</v>
      </c>
      <c r="C1657">
        <v>1.8547146999999999E-5</v>
      </c>
      <c r="D1657">
        <v>232</v>
      </c>
      <c r="E1657">
        <v>557</v>
      </c>
      <c r="F1657">
        <v>232</v>
      </c>
      <c r="G1657">
        <v>0.41651705565529618</v>
      </c>
      <c r="H1657">
        <v>1</v>
      </c>
      <c r="I1657" t="s">
        <v>2215</v>
      </c>
      <c r="J1657">
        <v>0.41651705565529618</v>
      </c>
      <c r="T1657">
        <f t="shared" si="95"/>
        <v>0</v>
      </c>
    </row>
    <row r="1658" spans="1:20" x14ac:dyDescent="0.25">
      <c r="A1658" t="s">
        <v>806</v>
      </c>
      <c r="B1658">
        <v>0.38751673808467568</v>
      </c>
      <c r="C1658">
        <v>7.3500304999999999E-5</v>
      </c>
      <c r="D1658">
        <v>215</v>
      </c>
      <c r="E1658">
        <v>557</v>
      </c>
      <c r="F1658">
        <v>215</v>
      </c>
      <c r="G1658">
        <v>0.3859964093357271</v>
      </c>
      <c r="H1658">
        <v>1</v>
      </c>
      <c r="I1658" t="s">
        <v>2216</v>
      </c>
      <c r="J1658">
        <v>0.3859964093357271</v>
      </c>
      <c r="T1658">
        <f t="shared" si="95"/>
        <v>0</v>
      </c>
    </row>
    <row r="1659" spans="1:20" x14ac:dyDescent="0.25">
      <c r="A1659" t="s">
        <v>807</v>
      </c>
      <c r="B1659">
        <v>0.38465493451804639</v>
      </c>
      <c r="C1659">
        <v>7.4140410000000007E-5</v>
      </c>
      <c r="D1659">
        <v>215</v>
      </c>
      <c r="E1659">
        <v>557</v>
      </c>
      <c r="F1659">
        <v>215</v>
      </c>
      <c r="G1659">
        <v>0.3859964093357271</v>
      </c>
      <c r="H1659">
        <v>1</v>
      </c>
      <c r="I1659" t="s">
        <v>2217</v>
      </c>
      <c r="J1659">
        <v>0.3859964093357271</v>
      </c>
      <c r="T1659">
        <f t="shared" si="95"/>
        <v>0</v>
      </c>
    </row>
    <row r="1660" spans="1:20" x14ac:dyDescent="0.25">
      <c r="A1660" t="s">
        <v>808</v>
      </c>
      <c r="B1660">
        <v>0.42797906159397431</v>
      </c>
      <c r="C1660">
        <v>4.5176999999999999E-4</v>
      </c>
      <c r="D1660">
        <v>241</v>
      </c>
      <c r="E1660">
        <v>557</v>
      </c>
      <c r="F1660">
        <v>241</v>
      </c>
      <c r="G1660">
        <v>0.43267504488330338</v>
      </c>
      <c r="H1660">
        <v>1</v>
      </c>
      <c r="I1660" t="s">
        <v>2218</v>
      </c>
      <c r="J1660">
        <v>0.43267504488330338</v>
      </c>
      <c r="T1660">
        <f t="shared" si="95"/>
        <v>0</v>
      </c>
    </row>
    <row r="1661" spans="1:20" x14ac:dyDescent="0.25">
      <c r="A1661" t="s">
        <v>809</v>
      </c>
      <c r="B1661">
        <v>0.26216368638761978</v>
      </c>
      <c r="C1661">
        <v>8.1234562000000008E-9</v>
      </c>
      <c r="D1661">
        <v>78</v>
      </c>
      <c r="E1661">
        <v>294</v>
      </c>
      <c r="F1661">
        <v>78</v>
      </c>
      <c r="G1661">
        <v>0.26530612244897961</v>
      </c>
      <c r="H1661">
        <v>1</v>
      </c>
      <c r="I1661" t="s">
        <v>2219</v>
      </c>
      <c r="J1661">
        <v>0.26530612244897961</v>
      </c>
      <c r="T1661">
        <f t="shared" si="95"/>
        <v>0</v>
      </c>
    </row>
    <row r="1662" spans="1:20" x14ac:dyDescent="0.25">
      <c r="A1662" t="s">
        <v>810</v>
      </c>
      <c r="B1662">
        <v>0.27629608125795369</v>
      </c>
      <c r="C1662">
        <v>4.3397579999999998E-7</v>
      </c>
      <c r="D1662">
        <v>84</v>
      </c>
      <c r="E1662">
        <v>294</v>
      </c>
      <c r="F1662">
        <v>84</v>
      </c>
      <c r="G1662">
        <v>0.2857142857142857</v>
      </c>
      <c r="H1662">
        <v>1</v>
      </c>
      <c r="I1662" t="s">
        <v>2220</v>
      </c>
      <c r="J1662">
        <v>0.2857142857142857</v>
      </c>
      <c r="T1662">
        <f t="shared" si="95"/>
        <v>0</v>
      </c>
    </row>
    <row r="1663" spans="1:20" x14ac:dyDescent="0.25">
      <c r="A1663" t="s">
        <v>811</v>
      </c>
      <c r="B1663">
        <v>0.26643003573273111</v>
      </c>
      <c r="C1663">
        <v>4.9155755000000005E-7</v>
      </c>
      <c r="D1663">
        <v>78</v>
      </c>
      <c r="E1663">
        <v>294</v>
      </c>
      <c r="F1663">
        <v>78</v>
      </c>
      <c r="G1663">
        <v>0.26530612244897961</v>
      </c>
      <c r="H1663">
        <v>1</v>
      </c>
      <c r="I1663" t="s">
        <v>2221</v>
      </c>
      <c r="J1663">
        <v>0.26530612244897961</v>
      </c>
      <c r="T1663">
        <f t="shared" si="95"/>
        <v>0</v>
      </c>
    </row>
    <row r="1664" spans="1:20" x14ac:dyDescent="0.25">
      <c r="A1664" t="s">
        <v>812</v>
      </c>
      <c r="B1664">
        <v>0.25438901765387112</v>
      </c>
      <c r="C1664">
        <v>3.7876993999999999E-7</v>
      </c>
      <c r="D1664">
        <v>76</v>
      </c>
      <c r="E1664">
        <v>294</v>
      </c>
      <c r="F1664">
        <v>75</v>
      </c>
      <c r="G1664">
        <v>0.25850340136054423</v>
      </c>
      <c r="H1664">
        <v>1</v>
      </c>
      <c r="I1664" t="s">
        <v>2222</v>
      </c>
      <c r="J1664">
        <v>0.25510204081632648</v>
      </c>
      <c r="T1664">
        <f t="shared" si="95"/>
        <v>0</v>
      </c>
    </row>
    <row r="1665" spans="1:20" x14ac:dyDescent="0.25">
      <c r="A1665" t="s">
        <v>813</v>
      </c>
      <c r="B1665">
        <v>0.27176180753682172</v>
      </c>
      <c r="C1665">
        <v>7.0494839999999999E-8</v>
      </c>
      <c r="D1665">
        <v>79</v>
      </c>
      <c r="E1665">
        <v>294</v>
      </c>
      <c r="F1665">
        <v>79</v>
      </c>
      <c r="G1665">
        <v>0.2687074829931973</v>
      </c>
      <c r="H1665">
        <v>1</v>
      </c>
      <c r="I1665" t="s">
        <v>2223</v>
      </c>
      <c r="J1665">
        <v>0.2687074829931973</v>
      </c>
      <c r="T1665">
        <f t="shared" si="95"/>
        <v>0</v>
      </c>
    </row>
    <row r="1666" spans="1:20" x14ac:dyDescent="0.25">
      <c r="A1666" t="s">
        <v>814</v>
      </c>
      <c r="B1666">
        <v>0.64232738649549415</v>
      </c>
      <c r="C1666">
        <v>0.98686839999999998</v>
      </c>
      <c r="D1666">
        <v>210</v>
      </c>
      <c r="E1666">
        <v>323</v>
      </c>
      <c r="F1666">
        <v>206</v>
      </c>
      <c r="G1666">
        <v>0.65015479876160986</v>
      </c>
      <c r="H1666">
        <v>1</v>
      </c>
      <c r="I1666" t="s">
        <v>2224</v>
      </c>
      <c r="J1666">
        <v>0.63777089783281737</v>
      </c>
      <c r="T1666">
        <f t="shared" si="95"/>
        <v>0</v>
      </c>
    </row>
    <row r="1667" spans="1:20" x14ac:dyDescent="0.25">
      <c r="A1667" t="s">
        <v>815</v>
      </c>
      <c r="B1667">
        <v>0.69864315930730359</v>
      </c>
      <c r="C1667">
        <v>0.98686839999999998</v>
      </c>
      <c r="D1667">
        <v>229</v>
      </c>
      <c r="E1667">
        <v>323</v>
      </c>
      <c r="F1667">
        <v>225</v>
      </c>
      <c r="G1667">
        <v>0.70897832817337458</v>
      </c>
      <c r="H1667">
        <v>1</v>
      </c>
      <c r="I1667" t="s">
        <v>2225</v>
      </c>
      <c r="J1667">
        <v>0.69659442724458209</v>
      </c>
      <c r="T1667">
        <f t="shared" si="95"/>
        <v>0</v>
      </c>
    </row>
    <row r="1668" spans="1:20" x14ac:dyDescent="0.25">
      <c r="A1668" t="s">
        <v>816</v>
      </c>
      <c r="B1668">
        <v>0.70950345784464675</v>
      </c>
      <c r="C1668">
        <v>0.98686839999999998</v>
      </c>
      <c r="D1668">
        <v>232</v>
      </c>
      <c r="E1668">
        <v>323</v>
      </c>
      <c r="F1668">
        <v>225</v>
      </c>
      <c r="G1668">
        <v>0.71826625386996901</v>
      </c>
      <c r="H1668">
        <v>1</v>
      </c>
      <c r="I1668" t="s">
        <v>2226</v>
      </c>
      <c r="J1668">
        <v>0.69659442724458209</v>
      </c>
      <c r="T1668">
        <f t="shared" si="95"/>
        <v>0</v>
      </c>
    </row>
    <row r="1669" spans="1:20" x14ac:dyDescent="0.25">
      <c r="A1669" t="s">
        <v>817</v>
      </c>
      <c r="B1669">
        <v>0.66503874077991476</v>
      </c>
      <c r="C1669">
        <v>0.98686839999999998</v>
      </c>
      <c r="D1669">
        <v>217</v>
      </c>
      <c r="E1669">
        <v>323</v>
      </c>
      <c r="F1669">
        <v>213</v>
      </c>
      <c r="G1669">
        <v>0.67182662538699689</v>
      </c>
      <c r="H1669">
        <v>1</v>
      </c>
      <c r="I1669" t="s">
        <v>2227</v>
      </c>
      <c r="J1669">
        <v>0.65944272445820429</v>
      </c>
      <c r="T1669">
        <f t="shared" si="95"/>
        <v>0</v>
      </c>
    </row>
    <row r="1670" spans="1:20" x14ac:dyDescent="0.25">
      <c r="A1670" t="s">
        <v>818</v>
      </c>
      <c r="B1670">
        <v>0.6956392002854388</v>
      </c>
      <c r="C1670">
        <v>0.98686839999999998</v>
      </c>
      <c r="D1670">
        <v>228</v>
      </c>
      <c r="E1670">
        <v>323</v>
      </c>
      <c r="F1670">
        <v>221</v>
      </c>
      <c r="G1670">
        <v>0.70588235294117652</v>
      </c>
      <c r="H1670">
        <v>1</v>
      </c>
      <c r="I1670" t="s">
        <v>2228</v>
      </c>
      <c r="J1670">
        <v>0.68421052631578949</v>
      </c>
      <c r="T1670">
        <f t="shared" si="95"/>
        <v>0</v>
      </c>
    </row>
    <row r="1671" spans="1:20" x14ac:dyDescent="0.25">
      <c r="A1671" t="s">
        <v>819</v>
      </c>
      <c r="B1671">
        <v>0.1085098464546449</v>
      </c>
      <c r="C1671">
        <v>3.8443772999999999E-10</v>
      </c>
      <c r="D1671">
        <v>66</v>
      </c>
      <c r="E1671">
        <v>611</v>
      </c>
      <c r="F1671">
        <v>66</v>
      </c>
      <c r="G1671">
        <v>0.10801963993453351</v>
      </c>
      <c r="H1671">
        <v>1</v>
      </c>
      <c r="I1671" t="s">
        <v>2229</v>
      </c>
      <c r="J1671">
        <v>0.10801963993453351</v>
      </c>
      <c r="T1671">
        <f t="shared" si="95"/>
        <v>0</v>
      </c>
    </row>
    <row r="1672" spans="1:20" x14ac:dyDescent="0.25">
      <c r="A1672" t="s">
        <v>820</v>
      </c>
      <c r="B1672">
        <v>0.15191258226488821</v>
      </c>
      <c r="C1672">
        <v>3.8443848000000002E-10</v>
      </c>
      <c r="D1672">
        <v>95</v>
      </c>
      <c r="E1672">
        <v>611</v>
      </c>
      <c r="F1672">
        <v>95</v>
      </c>
      <c r="G1672">
        <v>0.15548281505728309</v>
      </c>
      <c r="H1672">
        <v>1</v>
      </c>
      <c r="I1672" t="s">
        <v>2230</v>
      </c>
      <c r="J1672">
        <v>0.15548281505728309</v>
      </c>
      <c r="T1672">
        <f t="shared" ref="T1672:T1735" si="96">IF(A1672=I1672,1,0)</f>
        <v>0</v>
      </c>
    </row>
    <row r="1673" spans="1:20" x14ac:dyDescent="0.25">
      <c r="A1673" t="s">
        <v>821</v>
      </c>
      <c r="B1673">
        <v>0.14627928246512431</v>
      </c>
      <c r="C1673">
        <v>3.8550169999999999E-10</v>
      </c>
      <c r="D1673">
        <v>89</v>
      </c>
      <c r="E1673">
        <v>611</v>
      </c>
      <c r="F1673">
        <v>89</v>
      </c>
      <c r="G1673">
        <v>0.14566284779050739</v>
      </c>
      <c r="H1673">
        <v>1</v>
      </c>
      <c r="I1673" t="s">
        <v>2231</v>
      </c>
      <c r="J1673">
        <v>0.14566284779050739</v>
      </c>
      <c r="T1673">
        <f t="shared" si="96"/>
        <v>0</v>
      </c>
    </row>
    <row r="1674" spans="1:20" x14ac:dyDescent="0.25">
      <c r="A1674" t="s">
        <v>822</v>
      </c>
      <c r="B1674">
        <v>0.12561279783195409</v>
      </c>
      <c r="C1674">
        <v>3.8443772999999999E-10</v>
      </c>
      <c r="D1674">
        <v>78</v>
      </c>
      <c r="E1674">
        <v>611</v>
      </c>
      <c r="F1674">
        <v>73</v>
      </c>
      <c r="G1674">
        <v>0.1276595744680851</v>
      </c>
      <c r="H1674">
        <v>1</v>
      </c>
      <c r="I1674" t="s">
        <v>2232</v>
      </c>
      <c r="J1674">
        <v>0.11947626841243859</v>
      </c>
      <c r="T1674">
        <f t="shared" si="96"/>
        <v>0</v>
      </c>
    </row>
    <row r="1675" spans="1:20" x14ac:dyDescent="0.25">
      <c r="A1675" t="s">
        <v>823</v>
      </c>
      <c r="B1675">
        <v>0.1709670762635784</v>
      </c>
      <c r="C1675">
        <v>7.1560839999999998E-10</v>
      </c>
      <c r="D1675">
        <v>106</v>
      </c>
      <c r="E1675">
        <v>611</v>
      </c>
      <c r="F1675">
        <v>106</v>
      </c>
      <c r="G1675">
        <v>0.17348608837970539</v>
      </c>
      <c r="H1675">
        <v>1</v>
      </c>
      <c r="I1675" t="s">
        <v>2233</v>
      </c>
      <c r="J1675">
        <v>0.17348608837970539</v>
      </c>
      <c r="T1675">
        <f t="shared" si="96"/>
        <v>0</v>
      </c>
    </row>
    <row r="1676" spans="1:20" x14ac:dyDescent="0.25">
      <c r="A1676" t="s">
        <v>829</v>
      </c>
      <c r="B1676">
        <v>0.45720001215792028</v>
      </c>
      <c r="C1676">
        <v>1.5382449999999999E-3</v>
      </c>
      <c r="D1676">
        <v>172</v>
      </c>
      <c r="E1676">
        <v>372</v>
      </c>
      <c r="F1676">
        <v>172</v>
      </c>
      <c r="G1676">
        <v>0.46236559139784938</v>
      </c>
      <c r="H1676">
        <v>1</v>
      </c>
      <c r="I1676" t="s">
        <v>2234</v>
      </c>
      <c r="J1676">
        <v>0.46236559139784938</v>
      </c>
      <c r="T1676">
        <f t="shared" si="96"/>
        <v>0</v>
      </c>
    </row>
    <row r="1677" spans="1:20" x14ac:dyDescent="0.25">
      <c r="A1677" t="s">
        <v>830</v>
      </c>
      <c r="B1677">
        <v>0.41489695853169362</v>
      </c>
      <c r="C1677">
        <v>3.4262000000000002E-4</v>
      </c>
      <c r="D1677">
        <v>155</v>
      </c>
      <c r="E1677">
        <v>372</v>
      </c>
      <c r="F1677">
        <v>155</v>
      </c>
      <c r="G1677">
        <v>0.41666666666666669</v>
      </c>
      <c r="H1677">
        <v>1</v>
      </c>
      <c r="I1677" t="s">
        <v>2235</v>
      </c>
      <c r="J1677">
        <v>0.41666666666666669</v>
      </c>
      <c r="T1677">
        <f t="shared" si="96"/>
        <v>0</v>
      </c>
    </row>
    <row r="1678" spans="1:20" x14ac:dyDescent="0.25">
      <c r="A1678" t="s">
        <v>831</v>
      </c>
      <c r="B1678">
        <v>0.38200417223087302</v>
      </c>
      <c r="C1678">
        <v>1.29622385E-5</v>
      </c>
      <c r="D1678">
        <v>142</v>
      </c>
      <c r="E1678">
        <v>372</v>
      </c>
      <c r="F1678">
        <v>142</v>
      </c>
      <c r="G1678">
        <v>0.38172043010752688</v>
      </c>
      <c r="H1678">
        <v>1</v>
      </c>
      <c r="I1678" t="s">
        <v>2236</v>
      </c>
      <c r="J1678">
        <v>0.38172043010752688</v>
      </c>
      <c r="T1678">
        <f t="shared" si="96"/>
        <v>0</v>
      </c>
    </row>
    <row r="1679" spans="1:20" x14ac:dyDescent="0.25">
      <c r="A1679" t="s">
        <v>832</v>
      </c>
      <c r="B1679">
        <v>0.36609760648672429</v>
      </c>
      <c r="C1679">
        <v>3.5928499999999998E-6</v>
      </c>
      <c r="D1679">
        <v>137</v>
      </c>
      <c r="E1679">
        <v>372</v>
      </c>
      <c r="F1679">
        <v>137</v>
      </c>
      <c r="G1679">
        <v>0.36827956989247312</v>
      </c>
      <c r="H1679">
        <v>1</v>
      </c>
      <c r="I1679" t="s">
        <v>2237</v>
      </c>
      <c r="J1679">
        <v>0.36827956989247312</v>
      </c>
      <c r="T1679">
        <f t="shared" si="96"/>
        <v>0</v>
      </c>
    </row>
    <row r="1680" spans="1:20" x14ac:dyDescent="0.25">
      <c r="A1680" t="s">
        <v>833</v>
      </c>
      <c r="B1680">
        <v>0.41986675762330927</v>
      </c>
      <c r="C1680">
        <v>1.2440500000000001E-4</v>
      </c>
      <c r="D1680">
        <v>160</v>
      </c>
      <c r="E1680">
        <v>372</v>
      </c>
      <c r="F1680">
        <v>160</v>
      </c>
      <c r="G1680">
        <v>0.43010752688172038</v>
      </c>
      <c r="H1680">
        <v>1</v>
      </c>
      <c r="I1680" t="s">
        <v>2238</v>
      </c>
      <c r="J1680">
        <v>0.43010752688172038</v>
      </c>
      <c r="T1680">
        <f t="shared" si="96"/>
        <v>0</v>
      </c>
    </row>
    <row r="1681" spans="1:20" x14ac:dyDescent="0.25">
      <c r="A1681" t="s">
        <v>834</v>
      </c>
      <c r="B1681">
        <v>0.21105375851552391</v>
      </c>
      <c r="C1681">
        <v>5.2690583500000003E-8</v>
      </c>
      <c r="D1681">
        <v>61</v>
      </c>
      <c r="E1681">
        <v>294</v>
      </c>
      <c r="F1681">
        <v>61</v>
      </c>
      <c r="G1681">
        <v>0.20748299319727889</v>
      </c>
      <c r="H1681">
        <v>1</v>
      </c>
      <c r="I1681" t="s">
        <v>2239</v>
      </c>
      <c r="J1681">
        <v>0.20748299319727889</v>
      </c>
      <c r="T1681">
        <f t="shared" si="96"/>
        <v>0</v>
      </c>
    </row>
    <row r="1682" spans="1:20" x14ac:dyDescent="0.25">
      <c r="A1682" t="s">
        <v>835</v>
      </c>
      <c r="B1682">
        <v>0.30877873514267218</v>
      </c>
      <c r="C1682">
        <v>2.5678535999999998E-6</v>
      </c>
      <c r="D1682">
        <v>91</v>
      </c>
      <c r="E1682">
        <v>294</v>
      </c>
      <c r="F1682">
        <v>91</v>
      </c>
      <c r="G1682">
        <v>0.30952380952380948</v>
      </c>
      <c r="H1682">
        <v>1</v>
      </c>
      <c r="I1682" t="s">
        <v>2240</v>
      </c>
      <c r="J1682">
        <v>0.30952380952380948</v>
      </c>
      <c r="T1682">
        <f t="shared" si="96"/>
        <v>0</v>
      </c>
    </row>
    <row r="1683" spans="1:20" x14ac:dyDescent="0.25">
      <c r="A1683" t="s">
        <v>836</v>
      </c>
      <c r="B1683">
        <v>0.29743078850770432</v>
      </c>
      <c r="C1683">
        <v>1.0010643499999999E-5</v>
      </c>
      <c r="D1683">
        <v>88</v>
      </c>
      <c r="E1683">
        <v>294</v>
      </c>
      <c r="F1683">
        <v>88</v>
      </c>
      <c r="G1683">
        <v>0.29931972789115652</v>
      </c>
      <c r="H1683">
        <v>1</v>
      </c>
      <c r="I1683" t="s">
        <v>2241</v>
      </c>
      <c r="J1683">
        <v>0.29931972789115652</v>
      </c>
      <c r="T1683">
        <f t="shared" si="96"/>
        <v>0</v>
      </c>
    </row>
    <row r="1684" spans="1:20" x14ac:dyDescent="0.25">
      <c r="A1684" t="s">
        <v>837</v>
      </c>
      <c r="B1684">
        <v>0.29228359174647911</v>
      </c>
      <c r="C1684">
        <v>1.1252126E-5</v>
      </c>
      <c r="D1684">
        <v>86</v>
      </c>
      <c r="E1684">
        <v>294</v>
      </c>
      <c r="F1684">
        <v>86</v>
      </c>
      <c r="G1684">
        <v>0.29251700680272108</v>
      </c>
      <c r="H1684">
        <v>1</v>
      </c>
      <c r="I1684" t="s">
        <v>2242</v>
      </c>
      <c r="J1684">
        <v>0.29251700680272108</v>
      </c>
      <c r="T1684">
        <f t="shared" si="96"/>
        <v>0</v>
      </c>
    </row>
    <row r="1685" spans="1:20" x14ac:dyDescent="0.25">
      <c r="A1685" t="s">
        <v>838</v>
      </c>
      <c r="B1685">
        <v>0.31137479721822181</v>
      </c>
      <c r="C1685">
        <v>5.2140178499999997E-6</v>
      </c>
      <c r="D1685">
        <v>92</v>
      </c>
      <c r="E1685">
        <v>294</v>
      </c>
      <c r="F1685">
        <v>92</v>
      </c>
      <c r="G1685">
        <v>0.31292517006802723</v>
      </c>
      <c r="H1685">
        <v>1</v>
      </c>
      <c r="I1685" t="s">
        <v>2243</v>
      </c>
      <c r="J1685">
        <v>0.31292517006802723</v>
      </c>
      <c r="T1685">
        <f t="shared" si="96"/>
        <v>0</v>
      </c>
    </row>
    <row r="1686" spans="1:20" x14ac:dyDescent="0.25">
      <c r="A1686" t="s">
        <v>839</v>
      </c>
      <c r="B1686">
        <v>0.74006738989520171</v>
      </c>
      <c r="C1686">
        <v>0.98686839999999998</v>
      </c>
      <c r="D1686">
        <v>163</v>
      </c>
      <c r="E1686">
        <v>214</v>
      </c>
      <c r="F1686">
        <v>163</v>
      </c>
      <c r="G1686">
        <v>0.76168224299065423</v>
      </c>
      <c r="H1686">
        <v>1</v>
      </c>
      <c r="I1686" t="s">
        <v>2244</v>
      </c>
      <c r="J1686">
        <v>0.76168224299065423</v>
      </c>
      <c r="T1686">
        <f t="shared" si="96"/>
        <v>0</v>
      </c>
    </row>
    <row r="1687" spans="1:20" x14ac:dyDescent="0.25">
      <c r="A1687" t="s">
        <v>840</v>
      </c>
      <c r="B1687">
        <v>0.67308690193770826</v>
      </c>
      <c r="C1687">
        <v>0.98686839999999998</v>
      </c>
      <c r="D1687">
        <v>146</v>
      </c>
      <c r="E1687">
        <v>214</v>
      </c>
      <c r="F1687">
        <v>143</v>
      </c>
      <c r="G1687">
        <v>0.68224299065420557</v>
      </c>
      <c r="H1687">
        <v>1</v>
      </c>
      <c r="I1687" t="s">
        <v>2245</v>
      </c>
      <c r="J1687">
        <v>0.66822429906542058</v>
      </c>
      <c r="T1687">
        <f t="shared" si="96"/>
        <v>0</v>
      </c>
    </row>
    <row r="1688" spans="1:20" x14ac:dyDescent="0.25">
      <c r="A1688" t="s">
        <v>841</v>
      </c>
      <c r="B1688">
        <v>0.62231151784846439</v>
      </c>
      <c r="C1688">
        <v>0.97356032000000003</v>
      </c>
      <c r="D1688">
        <v>135</v>
      </c>
      <c r="E1688">
        <v>214</v>
      </c>
      <c r="F1688">
        <v>133</v>
      </c>
      <c r="G1688">
        <v>0.63084112149532712</v>
      </c>
      <c r="H1688">
        <v>1</v>
      </c>
      <c r="I1688" t="s">
        <v>2246</v>
      </c>
      <c r="J1688">
        <v>0.62149532710280375</v>
      </c>
      <c r="T1688">
        <f t="shared" si="96"/>
        <v>0</v>
      </c>
    </row>
    <row r="1689" spans="1:20" x14ac:dyDescent="0.25">
      <c r="A1689" t="s">
        <v>842</v>
      </c>
      <c r="B1689">
        <v>0.63554986102026267</v>
      </c>
      <c r="C1689">
        <v>0.98685133000000003</v>
      </c>
      <c r="D1689">
        <v>139</v>
      </c>
      <c r="E1689">
        <v>214</v>
      </c>
      <c r="F1689">
        <v>139</v>
      </c>
      <c r="G1689">
        <v>0.64953271028037385</v>
      </c>
      <c r="H1689">
        <v>1</v>
      </c>
      <c r="I1689" t="s">
        <v>2247</v>
      </c>
      <c r="J1689">
        <v>0.64953271028037385</v>
      </c>
      <c r="T1689">
        <f t="shared" si="96"/>
        <v>0</v>
      </c>
    </row>
    <row r="1690" spans="1:20" x14ac:dyDescent="0.25">
      <c r="A1690" t="s">
        <v>843</v>
      </c>
      <c r="B1690">
        <v>0.64243595212449722</v>
      </c>
      <c r="C1690">
        <v>0.98686830000000003</v>
      </c>
      <c r="D1690">
        <v>139</v>
      </c>
      <c r="E1690">
        <v>214</v>
      </c>
      <c r="F1690">
        <v>138</v>
      </c>
      <c r="G1690">
        <v>0.64953271028037385</v>
      </c>
      <c r="H1690">
        <v>1</v>
      </c>
      <c r="I1690" t="s">
        <v>2248</v>
      </c>
      <c r="J1690">
        <v>0.64485981308411211</v>
      </c>
      <c r="T1690">
        <f t="shared" si="96"/>
        <v>0</v>
      </c>
    </row>
    <row r="1691" spans="1:20" x14ac:dyDescent="0.25">
      <c r="A1691" t="s">
        <v>844</v>
      </c>
      <c r="B1691">
        <v>0.56111780549936907</v>
      </c>
      <c r="C1691">
        <v>0.92902186499999995</v>
      </c>
      <c r="D1691">
        <v>258</v>
      </c>
      <c r="E1691">
        <v>458</v>
      </c>
      <c r="F1691">
        <v>258</v>
      </c>
      <c r="G1691">
        <v>0.5633187772925764</v>
      </c>
      <c r="H1691">
        <v>1</v>
      </c>
      <c r="I1691" t="s">
        <v>2249</v>
      </c>
      <c r="J1691">
        <v>0.5633187772925764</v>
      </c>
      <c r="T1691">
        <f t="shared" si="96"/>
        <v>0</v>
      </c>
    </row>
    <row r="1692" spans="1:20" x14ac:dyDescent="0.25">
      <c r="A1692" t="s">
        <v>845</v>
      </c>
      <c r="B1692">
        <v>0.64119575180911992</v>
      </c>
      <c r="C1692">
        <v>0.97984081999999995</v>
      </c>
      <c r="D1692">
        <v>296</v>
      </c>
      <c r="E1692">
        <v>458</v>
      </c>
      <c r="F1692">
        <v>296</v>
      </c>
      <c r="G1692">
        <v>0.64628820960698685</v>
      </c>
      <c r="H1692">
        <v>1</v>
      </c>
      <c r="I1692" t="s">
        <v>2250</v>
      </c>
      <c r="J1692">
        <v>0.64628820960698685</v>
      </c>
      <c r="T1692">
        <f t="shared" si="96"/>
        <v>0</v>
      </c>
    </row>
    <row r="1693" spans="1:20" x14ac:dyDescent="0.25">
      <c r="A1693" t="s">
        <v>846</v>
      </c>
      <c r="B1693">
        <v>0.61969489903894848</v>
      </c>
      <c r="C1693">
        <v>0.97822641499999996</v>
      </c>
      <c r="D1693">
        <v>287</v>
      </c>
      <c r="E1693">
        <v>458</v>
      </c>
      <c r="F1693">
        <v>287</v>
      </c>
      <c r="G1693">
        <v>0.6266375545851528</v>
      </c>
      <c r="H1693">
        <v>1</v>
      </c>
      <c r="I1693" t="s">
        <v>2251</v>
      </c>
      <c r="J1693">
        <v>0.6266375545851528</v>
      </c>
      <c r="T1693">
        <f t="shared" si="96"/>
        <v>0</v>
      </c>
    </row>
    <row r="1694" spans="1:20" x14ac:dyDescent="0.25">
      <c r="A1694" t="s">
        <v>847</v>
      </c>
      <c r="B1694">
        <v>0.62715282297320563</v>
      </c>
      <c r="C1694">
        <v>0.98386584999999993</v>
      </c>
      <c r="D1694">
        <v>288</v>
      </c>
      <c r="E1694">
        <v>458</v>
      </c>
      <c r="F1694">
        <v>288</v>
      </c>
      <c r="G1694">
        <v>0.62882096069868998</v>
      </c>
      <c r="H1694">
        <v>1</v>
      </c>
      <c r="I1694" t="s">
        <v>2252</v>
      </c>
      <c r="J1694">
        <v>0.62882096069868998</v>
      </c>
      <c r="T1694">
        <f t="shared" si="96"/>
        <v>0</v>
      </c>
    </row>
    <row r="1695" spans="1:20" x14ac:dyDescent="0.25">
      <c r="A1695" t="s">
        <v>848</v>
      </c>
      <c r="B1695">
        <v>0.61313927288201209</v>
      </c>
      <c r="C1695">
        <v>0.964167</v>
      </c>
      <c r="D1695">
        <v>288</v>
      </c>
      <c r="E1695">
        <v>458</v>
      </c>
      <c r="F1695">
        <v>288</v>
      </c>
      <c r="G1695">
        <v>0.62882096069868998</v>
      </c>
      <c r="H1695">
        <v>1</v>
      </c>
      <c r="I1695" t="s">
        <v>2253</v>
      </c>
      <c r="J1695">
        <v>0.62882096069868998</v>
      </c>
      <c r="T1695">
        <f t="shared" si="96"/>
        <v>0</v>
      </c>
    </row>
    <row r="1696" spans="1:20" x14ac:dyDescent="0.25">
      <c r="A1696" t="s">
        <v>849</v>
      </c>
      <c r="B1696">
        <v>0.67041211315505012</v>
      </c>
      <c r="C1696">
        <v>0.98686839999999998</v>
      </c>
      <c r="D1696">
        <v>282</v>
      </c>
      <c r="E1696">
        <v>415</v>
      </c>
      <c r="F1696">
        <v>282</v>
      </c>
      <c r="G1696">
        <v>0.67951807228915662</v>
      </c>
      <c r="H1696">
        <v>1</v>
      </c>
      <c r="I1696" t="s">
        <v>2254</v>
      </c>
      <c r="J1696">
        <v>0.67951807228915662</v>
      </c>
      <c r="T1696">
        <f t="shared" si="96"/>
        <v>0</v>
      </c>
    </row>
    <row r="1697" spans="1:20" x14ac:dyDescent="0.25">
      <c r="A1697" t="s">
        <v>850</v>
      </c>
      <c r="B1697">
        <v>0.6413823685009219</v>
      </c>
      <c r="C1697">
        <v>0.98686839999999998</v>
      </c>
      <c r="D1697">
        <v>269</v>
      </c>
      <c r="E1697">
        <v>415</v>
      </c>
      <c r="F1697">
        <v>268</v>
      </c>
      <c r="G1697">
        <v>0.64819277108433737</v>
      </c>
      <c r="H1697">
        <v>1</v>
      </c>
      <c r="I1697" t="s">
        <v>2255</v>
      </c>
      <c r="J1697">
        <v>0.64578313253012043</v>
      </c>
      <c r="T1697">
        <f t="shared" si="96"/>
        <v>0</v>
      </c>
    </row>
    <row r="1698" spans="1:20" x14ac:dyDescent="0.25">
      <c r="A1698" t="s">
        <v>851</v>
      </c>
      <c r="B1698">
        <v>0.64556698316507677</v>
      </c>
      <c r="C1698">
        <v>0.98686839999999998</v>
      </c>
      <c r="D1698">
        <v>271</v>
      </c>
      <c r="E1698">
        <v>415</v>
      </c>
      <c r="F1698">
        <v>269</v>
      </c>
      <c r="G1698">
        <v>0.65301204819277103</v>
      </c>
      <c r="H1698">
        <v>1</v>
      </c>
      <c r="I1698" t="s">
        <v>2256</v>
      </c>
      <c r="J1698">
        <v>0.64819277108433737</v>
      </c>
      <c r="T1698">
        <f t="shared" si="96"/>
        <v>0</v>
      </c>
    </row>
    <row r="1699" spans="1:20" x14ac:dyDescent="0.25">
      <c r="A1699" t="s">
        <v>852</v>
      </c>
      <c r="B1699">
        <v>0.62922758922807065</v>
      </c>
      <c r="C1699">
        <v>0.98686839999999998</v>
      </c>
      <c r="D1699">
        <v>266</v>
      </c>
      <c r="E1699">
        <v>415</v>
      </c>
      <c r="F1699">
        <v>266</v>
      </c>
      <c r="G1699">
        <v>0.64096385542168677</v>
      </c>
      <c r="H1699">
        <v>1</v>
      </c>
      <c r="I1699" t="s">
        <v>2257</v>
      </c>
      <c r="J1699">
        <v>0.64096385542168677</v>
      </c>
      <c r="T1699">
        <f t="shared" si="96"/>
        <v>0</v>
      </c>
    </row>
    <row r="1700" spans="1:20" x14ac:dyDescent="0.25">
      <c r="A1700" t="s">
        <v>853</v>
      </c>
      <c r="B1700">
        <v>0.63186569040413099</v>
      </c>
      <c r="C1700">
        <v>0.98686839999999998</v>
      </c>
      <c r="D1700">
        <v>264</v>
      </c>
      <c r="E1700">
        <v>415</v>
      </c>
      <c r="F1700">
        <v>262</v>
      </c>
      <c r="G1700">
        <v>0.636144578313253</v>
      </c>
      <c r="H1700">
        <v>1</v>
      </c>
      <c r="I1700" t="s">
        <v>2258</v>
      </c>
      <c r="J1700">
        <v>0.63132530120481922</v>
      </c>
      <c r="T1700">
        <f t="shared" si="96"/>
        <v>0</v>
      </c>
    </row>
    <row r="1701" spans="1:20" x14ac:dyDescent="0.25">
      <c r="A1701" t="s">
        <v>854</v>
      </c>
      <c r="B1701">
        <v>0.5299711583110881</v>
      </c>
      <c r="C1701">
        <v>0.83238453000000001</v>
      </c>
      <c r="D1701">
        <v>247</v>
      </c>
      <c r="E1701">
        <v>458</v>
      </c>
      <c r="F1701">
        <v>247</v>
      </c>
      <c r="G1701">
        <v>0.5393013100436681</v>
      </c>
      <c r="H1701">
        <v>1</v>
      </c>
      <c r="I1701" t="s">
        <v>2259</v>
      </c>
      <c r="J1701">
        <v>0.5393013100436681</v>
      </c>
      <c r="T1701">
        <f t="shared" si="96"/>
        <v>0</v>
      </c>
    </row>
    <row r="1702" spans="1:20" x14ac:dyDescent="0.25">
      <c r="A1702" t="s">
        <v>855</v>
      </c>
      <c r="B1702">
        <v>0.57902147022519757</v>
      </c>
      <c r="C1702">
        <v>0.96576335000000002</v>
      </c>
      <c r="D1702">
        <v>269</v>
      </c>
      <c r="E1702">
        <v>458</v>
      </c>
      <c r="F1702">
        <v>269</v>
      </c>
      <c r="G1702">
        <v>0.5873362445414847</v>
      </c>
      <c r="H1702">
        <v>1</v>
      </c>
      <c r="I1702" t="s">
        <v>2260</v>
      </c>
      <c r="J1702">
        <v>0.5873362445414847</v>
      </c>
      <c r="T1702">
        <f t="shared" si="96"/>
        <v>0</v>
      </c>
    </row>
    <row r="1703" spans="1:20" x14ac:dyDescent="0.25">
      <c r="A1703" t="s">
        <v>856</v>
      </c>
      <c r="B1703">
        <v>0.62691577275534172</v>
      </c>
      <c r="C1703">
        <v>0.97137916499999999</v>
      </c>
      <c r="D1703">
        <v>290</v>
      </c>
      <c r="E1703">
        <v>458</v>
      </c>
      <c r="F1703">
        <v>290</v>
      </c>
      <c r="G1703">
        <v>0.63318777292576423</v>
      </c>
      <c r="H1703">
        <v>1</v>
      </c>
      <c r="I1703" t="s">
        <v>2261</v>
      </c>
      <c r="J1703">
        <v>0.63318777292576423</v>
      </c>
      <c r="T1703">
        <f t="shared" si="96"/>
        <v>0</v>
      </c>
    </row>
    <row r="1704" spans="1:20" x14ac:dyDescent="0.25">
      <c r="A1704" t="s">
        <v>857</v>
      </c>
      <c r="B1704">
        <v>0.6004173973063146</v>
      </c>
      <c r="C1704">
        <v>0.96273597499999997</v>
      </c>
      <c r="D1704">
        <v>280</v>
      </c>
      <c r="E1704">
        <v>458</v>
      </c>
      <c r="F1704">
        <v>280</v>
      </c>
      <c r="G1704">
        <v>0.611353711790393</v>
      </c>
      <c r="H1704">
        <v>1</v>
      </c>
      <c r="I1704" t="s">
        <v>2262</v>
      </c>
      <c r="J1704">
        <v>0.611353711790393</v>
      </c>
      <c r="T1704">
        <f t="shared" si="96"/>
        <v>0</v>
      </c>
    </row>
    <row r="1705" spans="1:20" x14ac:dyDescent="0.25">
      <c r="A1705" t="s">
        <v>858</v>
      </c>
      <c r="B1705">
        <v>0.5829547199174373</v>
      </c>
      <c r="C1705">
        <v>0.95710396999999992</v>
      </c>
      <c r="D1705">
        <v>268</v>
      </c>
      <c r="E1705">
        <v>458</v>
      </c>
      <c r="F1705">
        <v>268</v>
      </c>
      <c r="G1705">
        <v>0.58515283842794763</v>
      </c>
      <c r="H1705">
        <v>1</v>
      </c>
      <c r="I1705" t="s">
        <v>2263</v>
      </c>
      <c r="J1705">
        <v>0.58515283842794763</v>
      </c>
      <c r="T1705">
        <f t="shared" si="96"/>
        <v>0</v>
      </c>
    </row>
    <row r="1706" spans="1:20" x14ac:dyDescent="0.25">
      <c r="A1706" t="s">
        <v>859</v>
      </c>
      <c r="B1706">
        <v>0.61833495666837623</v>
      </c>
      <c r="C1706">
        <v>0.97104857499999997</v>
      </c>
      <c r="D1706">
        <v>289</v>
      </c>
      <c r="E1706">
        <v>458</v>
      </c>
      <c r="F1706">
        <v>289</v>
      </c>
      <c r="G1706">
        <v>0.63100436681222705</v>
      </c>
      <c r="H1706">
        <v>1</v>
      </c>
      <c r="I1706" t="s">
        <v>2264</v>
      </c>
      <c r="J1706">
        <v>0.63100436681222705</v>
      </c>
      <c r="T1706">
        <f t="shared" si="96"/>
        <v>0</v>
      </c>
    </row>
    <row r="1707" spans="1:20" x14ac:dyDescent="0.25">
      <c r="A1707" t="s">
        <v>860</v>
      </c>
      <c r="B1707">
        <v>0.65128852731259423</v>
      </c>
      <c r="C1707">
        <v>0.98286680000000004</v>
      </c>
      <c r="D1707">
        <v>303</v>
      </c>
      <c r="E1707">
        <v>458</v>
      </c>
      <c r="F1707">
        <v>303</v>
      </c>
      <c r="G1707">
        <v>0.66157205240174677</v>
      </c>
      <c r="H1707">
        <v>1</v>
      </c>
      <c r="I1707" t="s">
        <v>2265</v>
      </c>
      <c r="J1707">
        <v>0.66157205240174677</v>
      </c>
      <c r="T1707">
        <f t="shared" si="96"/>
        <v>0</v>
      </c>
    </row>
    <row r="1708" spans="1:20" x14ac:dyDescent="0.25">
      <c r="A1708" t="s">
        <v>861</v>
      </c>
      <c r="B1708">
        <v>0.6503391433049297</v>
      </c>
      <c r="C1708">
        <v>0.97856564999999995</v>
      </c>
      <c r="D1708">
        <v>301</v>
      </c>
      <c r="E1708">
        <v>458</v>
      </c>
      <c r="F1708">
        <v>301</v>
      </c>
      <c r="G1708">
        <v>0.65720524017467252</v>
      </c>
      <c r="H1708">
        <v>1</v>
      </c>
      <c r="I1708" t="s">
        <v>2266</v>
      </c>
      <c r="J1708">
        <v>0.65720524017467252</v>
      </c>
      <c r="T1708">
        <f t="shared" si="96"/>
        <v>0</v>
      </c>
    </row>
    <row r="1709" spans="1:20" x14ac:dyDescent="0.25">
      <c r="A1709" t="s">
        <v>862</v>
      </c>
      <c r="B1709">
        <v>0.68306060202074781</v>
      </c>
      <c r="C1709">
        <v>0.98686839999999998</v>
      </c>
      <c r="D1709">
        <v>316</v>
      </c>
      <c r="E1709">
        <v>458</v>
      </c>
      <c r="F1709">
        <v>315</v>
      </c>
      <c r="G1709">
        <v>0.68995633187772931</v>
      </c>
      <c r="H1709">
        <v>1</v>
      </c>
      <c r="I1709" t="s">
        <v>2267</v>
      </c>
      <c r="J1709">
        <v>0.68777292576419213</v>
      </c>
      <c r="T1709">
        <f t="shared" si="96"/>
        <v>0</v>
      </c>
    </row>
    <row r="1710" spans="1:20" x14ac:dyDescent="0.25">
      <c r="A1710" t="s">
        <v>863</v>
      </c>
      <c r="B1710">
        <v>0.65047979706777603</v>
      </c>
      <c r="C1710">
        <v>0.97901710000000008</v>
      </c>
      <c r="D1710">
        <v>303</v>
      </c>
      <c r="E1710">
        <v>458</v>
      </c>
      <c r="F1710">
        <v>303</v>
      </c>
      <c r="G1710">
        <v>0.66157205240174677</v>
      </c>
      <c r="H1710">
        <v>1</v>
      </c>
      <c r="I1710" t="s">
        <v>2268</v>
      </c>
      <c r="J1710">
        <v>0.66157205240174677</v>
      </c>
      <c r="T1710">
        <f t="shared" si="96"/>
        <v>0</v>
      </c>
    </row>
    <row r="1711" spans="1:20" x14ac:dyDescent="0.25">
      <c r="A1711" t="s">
        <v>864</v>
      </c>
      <c r="B1711">
        <v>0.27589895249888802</v>
      </c>
      <c r="C1711">
        <v>8.4693910000000002E-9</v>
      </c>
      <c r="D1711">
        <v>134</v>
      </c>
      <c r="E1711">
        <v>477</v>
      </c>
      <c r="F1711">
        <v>134</v>
      </c>
      <c r="G1711">
        <v>0.2809224318658281</v>
      </c>
      <c r="H1711">
        <v>1</v>
      </c>
      <c r="I1711" t="s">
        <v>2269</v>
      </c>
      <c r="J1711">
        <v>0.2809224318658281</v>
      </c>
      <c r="T1711">
        <f t="shared" si="96"/>
        <v>0</v>
      </c>
    </row>
    <row r="1712" spans="1:20" x14ac:dyDescent="0.25">
      <c r="A1712" t="s">
        <v>865</v>
      </c>
      <c r="B1712">
        <v>0.24354799649592951</v>
      </c>
      <c r="C1712">
        <v>1.4274206E-8</v>
      </c>
      <c r="D1712">
        <v>116</v>
      </c>
      <c r="E1712">
        <v>477</v>
      </c>
      <c r="F1712">
        <v>116</v>
      </c>
      <c r="G1712">
        <v>0.24318658280922431</v>
      </c>
      <c r="H1712">
        <v>1</v>
      </c>
      <c r="I1712" t="s">
        <v>2270</v>
      </c>
      <c r="J1712">
        <v>0.24318658280922431</v>
      </c>
      <c r="T1712">
        <f t="shared" si="96"/>
        <v>0</v>
      </c>
    </row>
    <row r="1713" spans="1:20" x14ac:dyDescent="0.25">
      <c r="A1713" t="s">
        <v>866</v>
      </c>
      <c r="B1713">
        <v>0.26025653661641851</v>
      </c>
      <c r="C1713">
        <v>1.4337893E-8</v>
      </c>
      <c r="D1713">
        <v>124</v>
      </c>
      <c r="E1713">
        <v>477</v>
      </c>
      <c r="F1713">
        <v>124</v>
      </c>
      <c r="G1713">
        <v>0.25995807127882598</v>
      </c>
      <c r="H1713">
        <v>1</v>
      </c>
      <c r="I1713" t="s">
        <v>2271</v>
      </c>
      <c r="J1713">
        <v>0.25995807127882598</v>
      </c>
      <c r="T1713">
        <f t="shared" si="96"/>
        <v>0</v>
      </c>
    </row>
    <row r="1714" spans="1:20" x14ac:dyDescent="0.25">
      <c r="A1714" t="s">
        <v>867</v>
      </c>
      <c r="B1714">
        <v>0.25943049305358551</v>
      </c>
      <c r="C1714">
        <v>2.4596906000000002E-8</v>
      </c>
      <c r="D1714">
        <v>125</v>
      </c>
      <c r="E1714">
        <v>477</v>
      </c>
      <c r="F1714">
        <v>125</v>
      </c>
      <c r="G1714">
        <v>0.26205450733752622</v>
      </c>
      <c r="H1714">
        <v>1</v>
      </c>
      <c r="I1714" t="s">
        <v>2272</v>
      </c>
      <c r="J1714">
        <v>0.26205450733752622</v>
      </c>
      <c r="T1714">
        <f t="shared" si="96"/>
        <v>0</v>
      </c>
    </row>
    <row r="1715" spans="1:20" x14ac:dyDescent="0.25">
      <c r="A1715" t="s">
        <v>868</v>
      </c>
      <c r="B1715">
        <v>0.23823035187932101</v>
      </c>
      <c r="C1715">
        <v>4.2538715E-9</v>
      </c>
      <c r="D1715">
        <v>113</v>
      </c>
      <c r="E1715">
        <v>477</v>
      </c>
      <c r="F1715">
        <v>113</v>
      </c>
      <c r="G1715">
        <v>0.23689727463312371</v>
      </c>
      <c r="H1715">
        <v>1</v>
      </c>
      <c r="I1715" t="s">
        <v>2273</v>
      </c>
      <c r="J1715">
        <v>0.23689727463312371</v>
      </c>
      <c r="T1715">
        <f t="shared" si="96"/>
        <v>0</v>
      </c>
    </row>
    <row r="1716" spans="1:20" x14ac:dyDescent="0.25">
      <c r="A1716" t="s">
        <v>869</v>
      </c>
      <c r="B1716">
        <v>0.39790145782282921</v>
      </c>
      <c r="C1716">
        <v>1.1866982E-6</v>
      </c>
      <c r="D1716">
        <v>153</v>
      </c>
      <c r="E1716">
        <v>378</v>
      </c>
      <c r="F1716">
        <v>150</v>
      </c>
      <c r="G1716">
        <v>0.40476190476190482</v>
      </c>
      <c r="H1716">
        <v>1</v>
      </c>
      <c r="I1716" t="s">
        <v>2274</v>
      </c>
      <c r="J1716">
        <v>0.3968253968253968</v>
      </c>
      <c r="T1716">
        <f t="shared" si="96"/>
        <v>0</v>
      </c>
    </row>
    <row r="1717" spans="1:20" x14ac:dyDescent="0.25">
      <c r="A1717" t="s">
        <v>870</v>
      </c>
      <c r="B1717">
        <v>0.37066261778374449</v>
      </c>
      <c r="C1717">
        <v>1.214739225E-7</v>
      </c>
      <c r="D1717">
        <v>143</v>
      </c>
      <c r="E1717">
        <v>378</v>
      </c>
      <c r="F1717">
        <v>142</v>
      </c>
      <c r="G1717">
        <v>0.37830687830687831</v>
      </c>
      <c r="H1717">
        <v>1</v>
      </c>
      <c r="I1717" t="s">
        <v>2275</v>
      </c>
      <c r="J1717">
        <v>0.37566137566137559</v>
      </c>
      <c r="T1717">
        <f t="shared" si="96"/>
        <v>0</v>
      </c>
    </row>
    <row r="1718" spans="1:20" x14ac:dyDescent="0.25">
      <c r="A1718" t="s">
        <v>871</v>
      </c>
      <c r="B1718">
        <v>0.36329547847966859</v>
      </c>
      <c r="C1718">
        <v>2.784251E-7</v>
      </c>
      <c r="D1718">
        <v>136</v>
      </c>
      <c r="E1718">
        <v>378</v>
      </c>
      <c r="F1718">
        <v>136</v>
      </c>
      <c r="G1718">
        <v>0.35978835978835982</v>
      </c>
      <c r="H1718">
        <v>1</v>
      </c>
      <c r="I1718" t="s">
        <v>2276</v>
      </c>
      <c r="J1718">
        <v>0.35978835978835982</v>
      </c>
      <c r="T1718">
        <f t="shared" si="96"/>
        <v>0</v>
      </c>
    </row>
    <row r="1719" spans="1:20" x14ac:dyDescent="0.25">
      <c r="A1719" t="s">
        <v>872</v>
      </c>
      <c r="B1719">
        <v>0.35492667826351121</v>
      </c>
      <c r="C1719">
        <v>1.6196496499999999E-7</v>
      </c>
      <c r="D1719">
        <v>136</v>
      </c>
      <c r="E1719">
        <v>378</v>
      </c>
      <c r="F1719">
        <v>135</v>
      </c>
      <c r="G1719">
        <v>0.35978835978835982</v>
      </c>
      <c r="H1719">
        <v>1</v>
      </c>
      <c r="I1719" t="s">
        <v>2277</v>
      </c>
      <c r="J1719">
        <v>0.35714285714285721</v>
      </c>
      <c r="T1719">
        <f t="shared" si="96"/>
        <v>0</v>
      </c>
    </row>
    <row r="1720" spans="1:20" x14ac:dyDescent="0.25">
      <c r="A1720" t="s">
        <v>873</v>
      </c>
      <c r="B1720">
        <v>0.34393312847259239</v>
      </c>
      <c r="C1720">
        <v>3.6307144000000002E-8</v>
      </c>
      <c r="D1720">
        <v>130</v>
      </c>
      <c r="E1720">
        <v>378</v>
      </c>
      <c r="F1720">
        <v>128</v>
      </c>
      <c r="G1720">
        <v>0.3439153439153439</v>
      </c>
      <c r="H1720">
        <v>1</v>
      </c>
      <c r="I1720" t="s">
        <v>2278</v>
      </c>
      <c r="J1720">
        <v>0.33862433862433861</v>
      </c>
      <c r="T1720">
        <f t="shared" si="96"/>
        <v>0</v>
      </c>
    </row>
    <row r="1721" spans="1:20" x14ac:dyDescent="0.25">
      <c r="A1721" t="s">
        <v>874</v>
      </c>
      <c r="B1721">
        <v>0.36496503170355388</v>
      </c>
      <c r="C1721">
        <v>7.1900717000000009E-8</v>
      </c>
      <c r="D1721">
        <v>166</v>
      </c>
      <c r="E1721">
        <v>448</v>
      </c>
      <c r="F1721">
        <v>165</v>
      </c>
      <c r="G1721">
        <v>0.3705357142857143</v>
      </c>
      <c r="H1721">
        <v>1</v>
      </c>
      <c r="I1721" t="s">
        <v>2279</v>
      </c>
      <c r="J1721">
        <v>0.36830357142857151</v>
      </c>
      <c r="T1721">
        <f t="shared" si="96"/>
        <v>0</v>
      </c>
    </row>
    <row r="1722" spans="1:20" x14ac:dyDescent="0.25">
      <c r="A1722" t="s">
        <v>875</v>
      </c>
      <c r="B1722">
        <v>0.29152212208884187</v>
      </c>
      <c r="C1722">
        <v>3.8443772999999999E-10</v>
      </c>
      <c r="D1722">
        <v>136</v>
      </c>
      <c r="E1722">
        <v>448</v>
      </c>
      <c r="F1722">
        <v>136</v>
      </c>
      <c r="G1722">
        <v>0.30357142857142849</v>
      </c>
      <c r="H1722">
        <v>1</v>
      </c>
      <c r="I1722" t="s">
        <v>2280</v>
      </c>
      <c r="J1722">
        <v>0.30357142857142849</v>
      </c>
      <c r="T1722">
        <f t="shared" si="96"/>
        <v>0</v>
      </c>
    </row>
    <row r="1723" spans="1:20" x14ac:dyDescent="0.25">
      <c r="A1723" t="s">
        <v>876</v>
      </c>
      <c r="B1723">
        <v>0.28353463996428718</v>
      </c>
      <c r="C1723">
        <v>3.8443772999999999E-10</v>
      </c>
      <c r="D1723">
        <v>128</v>
      </c>
      <c r="E1723">
        <v>448</v>
      </c>
      <c r="F1723">
        <v>128</v>
      </c>
      <c r="G1723">
        <v>0.2857142857142857</v>
      </c>
      <c r="H1723">
        <v>1</v>
      </c>
      <c r="I1723" t="s">
        <v>2281</v>
      </c>
      <c r="J1723">
        <v>0.2857142857142857</v>
      </c>
      <c r="T1723">
        <f t="shared" si="96"/>
        <v>0</v>
      </c>
    </row>
    <row r="1724" spans="1:20" x14ac:dyDescent="0.25">
      <c r="A1724" t="s">
        <v>877</v>
      </c>
      <c r="B1724">
        <v>0.32878939462579149</v>
      </c>
      <c r="C1724">
        <v>3.8443772999999999E-10</v>
      </c>
      <c r="D1724">
        <v>149</v>
      </c>
      <c r="E1724">
        <v>448</v>
      </c>
      <c r="F1724">
        <v>149</v>
      </c>
      <c r="G1724">
        <v>0.3325892857142857</v>
      </c>
      <c r="H1724">
        <v>1</v>
      </c>
      <c r="I1724" t="s">
        <v>2282</v>
      </c>
      <c r="J1724">
        <v>0.3325892857142857</v>
      </c>
      <c r="T1724">
        <f t="shared" si="96"/>
        <v>0</v>
      </c>
    </row>
    <row r="1725" spans="1:20" x14ac:dyDescent="0.25">
      <c r="A1725" t="s">
        <v>878</v>
      </c>
      <c r="B1725">
        <v>0.27679567417635631</v>
      </c>
      <c r="C1725">
        <v>3.8443772999999999E-10</v>
      </c>
      <c r="D1725">
        <v>125</v>
      </c>
      <c r="E1725">
        <v>448</v>
      </c>
      <c r="F1725">
        <v>125</v>
      </c>
      <c r="G1725">
        <v>0.27901785714285721</v>
      </c>
      <c r="H1725">
        <v>1</v>
      </c>
      <c r="I1725" t="s">
        <v>2283</v>
      </c>
      <c r="J1725">
        <v>0.27901785714285721</v>
      </c>
      <c r="T1725">
        <f t="shared" si="96"/>
        <v>0</v>
      </c>
    </row>
    <row r="1726" spans="1:20" x14ac:dyDescent="0.25">
      <c r="A1726" t="s">
        <v>879</v>
      </c>
      <c r="B1726">
        <v>0.52968760443077256</v>
      </c>
      <c r="C1726">
        <v>0.95637966500000005</v>
      </c>
      <c r="D1726">
        <v>240</v>
      </c>
      <c r="E1726">
        <v>448</v>
      </c>
      <c r="F1726">
        <v>229</v>
      </c>
      <c r="G1726">
        <v>0.5357142857142857</v>
      </c>
      <c r="H1726">
        <v>1</v>
      </c>
      <c r="I1726" t="s">
        <v>2284</v>
      </c>
      <c r="J1726">
        <v>0.5111607142857143</v>
      </c>
      <c r="T1726">
        <f t="shared" si="96"/>
        <v>0</v>
      </c>
    </row>
    <row r="1727" spans="1:20" x14ac:dyDescent="0.25">
      <c r="A1727" t="s">
        <v>880</v>
      </c>
      <c r="B1727">
        <v>0.42560458911325072</v>
      </c>
      <c r="C1727">
        <v>1.0819937749999999E-8</v>
      </c>
      <c r="D1727">
        <v>196</v>
      </c>
      <c r="E1727">
        <v>448</v>
      </c>
      <c r="F1727">
        <v>192</v>
      </c>
      <c r="G1727">
        <v>0.4375</v>
      </c>
      <c r="H1727">
        <v>1</v>
      </c>
      <c r="I1727" t="s">
        <v>2285</v>
      </c>
      <c r="J1727">
        <v>0.42857142857142849</v>
      </c>
      <c r="T1727">
        <f t="shared" si="96"/>
        <v>0</v>
      </c>
    </row>
    <row r="1728" spans="1:20" x14ac:dyDescent="0.25">
      <c r="A1728" t="s">
        <v>881</v>
      </c>
      <c r="B1728">
        <v>0.41042455072552658</v>
      </c>
      <c r="C1728">
        <v>5.1713719999999999E-9</v>
      </c>
      <c r="D1728">
        <v>189</v>
      </c>
      <c r="E1728">
        <v>448</v>
      </c>
      <c r="F1728">
        <v>185</v>
      </c>
      <c r="G1728">
        <v>0.421875</v>
      </c>
      <c r="H1728">
        <v>1</v>
      </c>
      <c r="I1728" t="s">
        <v>2286</v>
      </c>
      <c r="J1728">
        <v>0.41294642857142849</v>
      </c>
      <c r="T1728">
        <f t="shared" si="96"/>
        <v>0</v>
      </c>
    </row>
    <row r="1729" spans="1:20" x14ac:dyDescent="0.25">
      <c r="A1729" t="s">
        <v>882</v>
      </c>
      <c r="B1729">
        <v>0.41904633457326429</v>
      </c>
      <c r="C1729">
        <v>1.2092832500000001E-8</v>
      </c>
      <c r="D1729">
        <v>193</v>
      </c>
      <c r="E1729">
        <v>448</v>
      </c>
      <c r="F1729">
        <v>193</v>
      </c>
      <c r="G1729">
        <v>0.43080357142857151</v>
      </c>
      <c r="H1729">
        <v>1</v>
      </c>
      <c r="I1729" t="s">
        <v>2287</v>
      </c>
      <c r="J1729">
        <v>0.43080357142857151</v>
      </c>
      <c r="T1729">
        <f t="shared" si="96"/>
        <v>0</v>
      </c>
    </row>
    <row r="1730" spans="1:20" x14ac:dyDescent="0.25">
      <c r="A1730" t="s">
        <v>883</v>
      </c>
      <c r="B1730">
        <v>0.45043293056117301</v>
      </c>
      <c r="C1730">
        <v>1.5283723500000001E-7</v>
      </c>
      <c r="D1730">
        <v>207</v>
      </c>
      <c r="E1730">
        <v>448</v>
      </c>
      <c r="F1730">
        <v>207</v>
      </c>
      <c r="G1730">
        <v>0.46205357142857151</v>
      </c>
      <c r="H1730">
        <v>1</v>
      </c>
      <c r="I1730" t="s">
        <v>2288</v>
      </c>
      <c r="J1730">
        <v>0.46205357142857151</v>
      </c>
      <c r="T1730">
        <f t="shared" si="96"/>
        <v>0</v>
      </c>
    </row>
    <row r="1731" spans="1:20" x14ac:dyDescent="0.25">
      <c r="A1731" t="s">
        <v>884</v>
      </c>
      <c r="B1731">
        <v>0.37203086726761841</v>
      </c>
      <c r="C1731">
        <v>2.5151531999999999E-5</v>
      </c>
      <c r="D1731">
        <v>152</v>
      </c>
      <c r="E1731">
        <v>401</v>
      </c>
      <c r="F1731">
        <v>152</v>
      </c>
      <c r="G1731">
        <v>0.37905236907730672</v>
      </c>
      <c r="H1731">
        <v>1</v>
      </c>
      <c r="I1731" t="s">
        <v>2289</v>
      </c>
      <c r="J1731">
        <v>0.37905236907730672</v>
      </c>
      <c r="T1731">
        <f t="shared" si="96"/>
        <v>0</v>
      </c>
    </row>
    <row r="1732" spans="1:20" x14ac:dyDescent="0.25">
      <c r="A1732" t="s">
        <v>885</v>
      </c>
      <c r="B1732">
        <v>0.3875136636308486</v>
      </c>
      <c r="C1732">
        <v>1.0315372499999999E-5</v>
      </c>
      <c r="D1732">
        <v>153</v>
      </c>
      <c r="E1732">
        <v>401</v>
      </c>
      <c r="F1732">
        <v>153</v>
      </c>
      <c r="G1732">
        <v>0.38154613466334159</v>
      </c>
      <c r="H1732">
        <v>1</v>
      </c>
      <c r="I1732" t="s">
        <v>2290</v>
      </c>
      <c r="J1732">
        <v>0.38154613466334159</v>
      </c>
      <c r="T1732">
        <f t="shared" si="96"/>
        <v>0</v>
      </c>
    </row>
    <row r="1733" spans="1:20" x14ac:dyDescent="0.25">
      <c r="A1733" t="s">
        <v>886</v>
      </c>
      <c r="B1733">
        <v>0.35064078927647968</v>
      </c>
      <c r="C1733">
        <v>3.5206582999999999E-6</v>
      </c>
      <c r="D1733">
        <v>142</v>
      </c>
      <c r="E1733">
        <v>401</v>
      </c>
      <c r="F1733">
        <v>142</v>
      </c>
      <c r="G1733">
        <v>0.35411471321695759</v>
      </c>
      <c r="H1733">
        <v>1</v>
      </c>
      <c r="I1733" t="s">
        <v>2291</v>
      </c>
      <c r="J1733">
        <v>0.35411471321695759</v>
      </c>
      <c r="T1733">
        <f t="shared" si="96"/>
        <v>0</v>
      </c>
    </row>
    <row r="1734" spans="1:20" x14ac:dyDescent="0.25">
      <c r="A1734" t="s">
        <v>887</v>
      </c>
      <c r="B1734">
        <v>0.3730620408432973</v>
      </c>
      <c r="C1734">
        <v>2.0801000000000001E-4</v>
      </c>
      <c r="D1734">
        <v>150</v>
      </c>
      <c r="E1734">
        <v>401</v>
      </c>
      <c r="F1734">
        <v>150</v>
      </c>
      <c r="G1734">
        <v>0.37406483790523692</v>
      </c>
      <c r="H1734">
        <v>1</v>
      </c>
      <c r="I1734" t="s">
        <v>2292</v>
      </c>
      <c r="J1734">
        <v>0.37406483790523692</v>
      </c>
      <c r="T1734">
        <f t="shared" si="96"/>
        <v>0</v>
      </c>
    </row>
    <row r="1735" spans="1:20" x14ac:dyDescent="0.25">
      <c r="A1735" t="s">
        <v>888</v>
      </c>
      <c r="B1735">
        <v>0.38347570350684063</v>
      </c>
      <c r="C1735">
        <v>8.2059829999999999E-5</v>
      </c>
      <c r="D1735">
        <v>155</v>
      </c>
      <c r="E1735">
        <v>401</v>
      </c>
      <c r="F1735">
        <v>155</v>
      </c>
      <c r="G1735">
        <v>0.38653366583541149</v>
      </c>
      <c r="H1735">
        <v>1</v>
      </c>
      <c r="I1735" t="s">
        <v>2293</v>
      </c>
      <c r="J1735">
        <v>0.38653366583541149</v>
      </c>
      <c r="T1735">
        <f t="shared" si="96"/>
        <v>0</v>
      </c>
    </row>
    <row r="1736" spans="1:20" x14ac:dyDescent="0.25">
      <c r="A1736" t="s">
        <v>894</v>
      </c>
      <c r="B1736">
        <v>0.5349355852051455</v>
      </c>
      <c r="C1736">
        <v>0.95715784999999998</v>
      </c>
      <c r="D1736">
        <v>241</v>
      </c>
      <c r="E1736">
        <v>448</v>
      </c>
      <c r="F1736">
        <v>238</v>
      </c>
      <c r="G1736">
        <v>0.5379464285714286</v>
      </c>
      <c r="H1736">
        <v>1</v>
      </c>
      <c r="I1736" t="s">
        <v>2294</v>
      </c>
      <c r="J1736">
        <v>0.53125</v>
      </c>
      <c r="T1736">
        <f t="shared" ref="T1736:T1781" si="97">IF(A1736=I1736,1,0)</f>
        <v>0</v>
      </c>
    </row>
    <row r="1737" spans="1:20" x14ac:dyDescent="0.25">
      <c r="A1737" t="s">
        <v>895</v>
      </c>
      <c r="B1737">
        <v>0.42606014004883253</v>
      </c>
      <c r="C1737">
        <v>6.0664112999999999E-9</v>
      </c>
      <c r="D1737">
        <v>195</v>
      </c>
      <c r="E1737">
        <v>448</v>
      </c>
      <c r="F1737">
        <v>191</v>
      </c>
      <c r="G1737">
        <v>0.43526785714285721</v>
      </c>
      <c r="H1737">
        <v>1</v>
      </c>
      <c r="I1737" t="s">
        <v>2295</v>
      </c>
      <c r="J1737">
        <v>0.4263392857142857</v>
      </c>
      <c r="T1737">
        <f t="shared" si="97"/>
        <v>0</v>
      </c>
    </row>
    <row r="1738" spans="1:20" x14ac:dyDescent="0.25">
      <c r="A1738" t="s">
        <v>896</v>
      </c>
      <c r="B1738">
        <v>0.43263102992388808</v>
      </c>
      <c r="C1738">
        <v>9.0312790000000002E-8</v>
      </c>
      <c r="D1738">
        <v>199</v>
      </c>
      <c r="E1738">
        <v>448</v>
      </c>
      <c r="F1738">
        <v>189</v>
      </c>
      <c r="G1738">
        <v>0.44419642857142849</v>
      </c>
      <c r="H1738">
        <v>1</v>
      </c>
      <c r="I1738" t="s">
        <v>2296</v>
      </c>
      <c r="J1738">
        <v>0.421875</v>
      </c>
      <c r="T1738">
        <f t="shared" si="97"/>
        <v>0</v>
      </c>
    </row>
    <row r="1739" spans="1:20" x14ac:dyDescent="0.25">
      <c r="A1739" t="s">
        <v>897</v>
      </c>
      <c r="B1739">
        <v>0.44267308819954981</v>
      </c>
      <c r="C1739">
        <v>3.6649225999999999E-7</v>
      </c>
      <c r="D1739">
        <v>203</v>
      </c>
      <c r="E1739">
        <v>448</v>
      </c>
      <c r="F1739">
        <v>203</v>
      </c>
      <c r="G1739">
        <v>0.453125</v>
      </c>
      <c r="H1739">
        <v>1</v>
      </c>
      <c r="I1739" t="s">
        <v>2297</v>
      </c>
      <c r="J1739">
        <v>0.453125</v>
      </c>
      <c r="T1739">
        <f t="shared" si="97"/>
        <v>0</v>
      </c>
    </row>
    <row r="1740" spans="1:20" x14ac:dyDescent="0.25">
      <c r="A1740" t="s">
        <v>898</v>
      </c>
      <c r="B1740">
        <v>0.44211045302622359</v>
      </c>
      <c r="C1740">
        <v>4.8687244000000003E-8</v>
      </c>
      <c r="D1740">
        <v>203</v>
      </c>
      <c r="E1740">
        <v>448</v>
      </c>
      <c r="F1740">
        <v>203</v>
      </c>
      <c r="G1740">
        <v>0.453125</v>
      </c>
      <c r="H1740">
        <v>1</v>
      </c>
      <c r="I1740" t="s">
        <v>2298</v>
      </c>
      <c r="J1740">
        <v>0.453125</v>
      </c>
      <c r="T1740">
        <f t="shared" si="97"/>
        <v>0</v>
      </c>
    </row>
    <row r="1741" spans="1:20" x14ac:dyDescent="0.25">
      <c r="A1741" t="s">
        <v>889</v>
      </c>
      <c r="B1741">
        <v>0.53783279299577846</v>
      </c>
      <c r="C1741">
        <v>0.95637950000000005</v>
      </c>
      <c r="D1741">
        <v>243</v>
      </c>
      <c r="E1741">
        <v>448</v>
      </c>
      <c r="F1741">
        <v>234</v>
      </c>
      <c r="G1741">
        <v>0.5424107142857143</v>
      </c>
      <c r="H1741">
        <v>1</v>
      </c>
      <c r="I1741" t="s">
        <v>2299</v>
      </c>
      <c r="J1741">
        <v>0.5223214285714286</v>
      </c>
      <c r="T1741">
        <f t="shared" si="97"/>
        <v>0</v>
      </c>
    </row>
    <row r="1742" spans="1:20" x14ac:dyDescent="0.25">
      <c r="A1742" t="s">
        <v>890</v>
      </c>
      <c r="B1742">
        <v>0.4248512949258359</v>
      </c>
      <c r="C1742">
        <v>1.1320112000000001E-8</v>
      </c>
      <c r="D1742">
        <v>195</v>
      </c>
      <c r="E1742">
        <v>448</v>
      </c>
      <c r="F1742">
        <v>191</v>
      </c>
      <c r="G1742">
        <v>0.43526785714285721</v>
      </c>
      <c r="H1742">
        <v>1</v>
      </c>
      <c r="I1742" t="s">
        <v>2300</v>
      </c>
      <c r="J1742">
        <v>0.4263392857142857</v>
      </c>
      <c r="T1742">
        <f t="shared" si="97"/>
        <v>0</v>
      </c>
    </row>
    <row r="1743" spans="1:20" x14ac:dyDescent="0.25">
      <c r="A1743" t="s">
        <v>891</v>
      </c>
      <c r="B1743">
        <v>0.42758379073704289</v>
      </c>
      <c r="C1743">
        <v>6.9144654999999994E-8</v>
      </c>
      <c r="D1743">
        <v>197</v>
      </c>
      <c r="E1743">
        <v>448</v>
      </c>
      <c r="F1743">
        <v>187</v>
      </c>
      <c r="G1743">
        <v>0.43973214285714279</v>
      </c>
      <c r="H1743">
        <v>1</v>
      </c>
      <c r="I1743" t="s">
        <v>2301</v>
      </c>
      <c r="J1743">
        <v>0.4174107142857143</v>
      </c>
      <c r="T1743">
        <f t="shared" si="97"/>
        <v>0</v>
      </c>
    </row>
    <row r="1744" spans="1:20" x14ac:dyDescent="0.25">
      <c r="A1744" t="s">
        <v>892</v>
      </c>
      <c r="B1744">
        <v>0.42352006810720277</v>
      </c>
      <c r="C1744">
        <v>5.1332758000000006E-9</v>
      </c>
      <c r="D1744">
        <v>195</v>
      </c>
      <c r="E1744">
        <v>448</v>
      </c>
      <c r="F1744">
        <v>195</v>
      </c>
      <c r="G1744">
        <v>0.43526785714285721</v>
      </c>
      <c r="H1744">
        <v>1</v>
      </c>
      <c r="I1744" t="s">
        <v>2302</v>
      </c>
      <c r="J1744">
        <v>0.43526785714285721</v>
      </c>
      <c r="T1744">
        <f t="shared" si="97"/>
        <v>0</v>
      </c>
    </row>
    <row r="1745" spans="1:20" x14ac:dyDescent="0.25">
      <c r="A1745" t="s">
        <v>893</v>
      </c>
      <c r="B1745">
        <v>0.4430134998880163</v>
      </c>
      <c r="C1745">
        <v>1.7041096500000001E-7</v>
      </c>
      <c r="D1745">
        <v>203</v>
      </c>
      <c r="E1745">
        <v>448</v>
      </c>
      <c r="F1745">
        <v>203</v>
      </c>
      <c r="G1745">
        <v>0.453125</v>
      </c>
      <c r="H1745">
        <v>1</v>
      </c>
      <c r="I1745" t="s">
        <v>2303</v>
      </c>
      <c r="J1745">
        <v>0.453125</v>
      </c>
      <c r="T1745">
        <f t="shared" si="97"/>
        <v>0</v>
      </c>
    </row>
    <row r="1746" spans="1:20" x14ac:dyDescent="0.25">
      <c r="A1746" t="s">
        <v>914</v>
      </c>
      <c r="B1746">
        <v>0.54912632660887106</v>
      </c>
      <c r="C1746">
        <v>0.95754220000000001</v>
      </c>
      <c r="D1746">
        <v>250</v>
      </c>
      <c r="E1746">
        <v>448</v>
      </c>
      <c r="F1746">
        <v>241</v>
      </c>
      <c r="G1746">
        <v>0.5580357142857143</v>
      </c>
      <c r="H1746">
        <v>1</v>
      </c>
      <c r="I1746" t="s">
        <v>2304</v>
      </c>
      <c r="J1746">
        <v>0.5379464285714286</v>
      </c>
      <c r="T1746">
        <f t="shared" si="97"/>
        <v>0</v>
      </c>
    </row>
    <row r="1747" spans="1:20" x14ac:dyDescent="0.25">
      <c r="A1747" t="s">
        <v>915</v>
      </c>
      <c r="B1747">
        <v>0.42306342558209448</v>
      </c>
      <c r="C1747">
        <v>1.6101834E-9</v>
      </c>
      <c r="D1747">
        <v>194</v>
      </c>
      <c r="E1747">
        <v>448</v>
      </c>
      <c r="F1747">
        <v>190</v>
      </c>
      <c r="G1747">
        <v>0.4330357142857143</v>
      </c>
      <c r="H1747">
        <v>1</v>
      </c>
      <c r="I1747" t="s">
        <v>2305</v>
      </c>
      <c r="J1747">
        <v>0.42410714285714279</v>
      </c>
      <c r="T1747">
        <f t="shared" si="97"/>
        <v>0</v>
      </c>
    </row>
    <row r="1748" spans="1:20" x14ac:dyDescent="0.25">
      <c r="A1748" t="s">
        <v>916</v>
      </c>
      <c r="B1748">
        <v>0.43414399369628598</v>
      </c>
      <c r="C1748">
        <v>5.8198873499999998E-9</v>
      </c>
      <c r="D1748">
        <v>200</v>
      </c>
      <c r="E1748">
        <v>448</v>
      </c>
      <c r="F1748">
        <v>190</v>
      </c>
      <c r="G1748">
        <v>0.44642857142857151</v>
      </c>
      <c r="H1748">
        <v>1</v>
      </c>
      <c r="I1748" t="s">
        <v>2306</v>
      </c>
      <c r="J1748">
        <v>0.42410714285714279</v>
      </c>
      <c r="T1748">
        <f t="shared" si="97"/>
        <v>0</v>
      </c>
    </row>
    <row r="1749" spans="1:20" x14ac:dyDescent="0.25">
      <c r="A1749" t="s">
        <v>917</v>
      </c>
      <c r="B1749">
        <v>0.42804177384160491</v>
      </c>
      <c r="C1749">
        <v>2.7031710000000002E-9</v>
      </c>
      <c r="D1749">
        <v>196</v>
      </c>
      <c r="E1749">
        <v>448</v>
      </c>
      <c r="F1749">
        <v>196</v>
      </c>
      <c r="G1749">
        <v>0.4375</v>
      </c>
      <c r="H1749">
        <v>1</v>
      </c>
      <c r="I1749" t="s">
        <v>2307</v>
      </c>
      <c r="J1749">
        <v>0.4375</v>
      </c>
      <c r="T1749">
        <f t="shared" si="97"/>
        <v>0</v>
      </c>
    </row>
    <row r="1750" spans="1:20" x14ac:dyDescent="0.25">
      <c r="A1750" t="s">
        <v>918</v>
      </c>
      <c r="B1750">
        <v>0.45568838168499348</v>
      </c>
      <c r="C1750">
        <v>4.2660944499999998E-7</v>
      </c>
      <c r="D1750">
        <v>210</v>
      </c>
      <c r="E1750">
        <v>448</v>
      </c>
      <c r="F1750">
        <v>210</v>
      </c>
      <c r="G1750">
        <v>0.46875</v>
      </c>
      <c r="H1750">
        <v>1</v>
      </c>
      <c r="I1750" t="s">
        <v>2308</v>
      </c>
      <c r="J1750">
        <v>0.46875</v>
      </c>
      <c r="T1750">
        <f t="shared" si="97"/>
        <v>0</v>
      </c>
    </row>
    <row r="1751" spans="1:20" x14ac:dyDescent="0.25">
      <c r="A1751" t="s">
        <v>919</v>
      </c>
      <c r="B1751">
        <v>0.3359563187567976</v>
      </c>
      <c r="C1751">
        <v>7.0956827000000004E-7</v>
      </c>
      <c r="D1751">
        <v>137</v>
      </c>
      <c r="E1751">
        <v>401</v>
      </c>
      <c r="F1751">
        <v>137</v>
      </c>
      <c r="G1751">
        <v>0.34164588528678302</v>
      </c>
      <c r="H1751">
        <v>1</v>
      </c>
      <c r="I1751" t="s">
        <v>2309</v>
      </c>
      <c r="J1751">
        <v>0.34164588528678302</v>
      </c>
      <c r="T1751">
        <f t="shared" si="97"/>
        <v>0</v>
      </c>
    </row>
    <row r="1752" spans="1:20" x14ac:dyDescent="0.25">
      <c r="A1752" t="s">
        <v>920</v>
      </c>
      <c r="B1752">
        <v>0.29598919001602192</v>
      </c>
      <c r="C1752">
        <v>1.0358152E-7</v>
      </c>
      <c r="D1752">
        <v>120</v>
      </c>
      <c r="E1752">
        <v>401</v>
      </c>
      <c r="F1752">
        <v>120</v>
      </c>
      <c r="G1752">
        <v>0.29925187032418948</v>
      </c>
      <c r="H1752">
        <v>1</v>
      </c>
      <c r="I1752" t="s">
        <v>2310</v>
      </c>
      <c r="J1752">
        <v>0.29925187032418948</v>
      </c>
      <c r="T1752">
        <f t="shared" si="97"/>
        <v>0</v>
      </c>
    </row>
    <row r="1753" spans="1:20" x14ac:dyDescent="0.25">
      <c r="A1753" t="s">
        <v>921</v>
      </c>
      <c r="B1753">
        <v>0.29341380097953418</v>
      </c>
      <c r="C1753">
        <v>8.1530250000000002E-7</v>
      </c>
      <c r="D1753">
        <v>118</v>
      </c>
      <c r="E1753">
        <v>401</v>
      </c>
      <c r="F1753">
        <v>118</v>
      </c>
      <c r="G1753">
        <v>0.29426433915211969</v>
      </c>
      <c r="H1753">
        <v>1</v>
      </c>
      <c r="I1753" t="s">
        <v>2311</v>
      </c>
      <c r="J1753">
        <v>0.29426433915211969</v>
      </c>
      <c r="T1753">
        <f t="shared" si="97"/>
        <v>0</v>
      </c>
    </row>
    <row r="1754" spans="1:20" x14ac:dyDescent="0.25">
      <c r="A1754" t="s">
        <v>922</v>
      </c>
      <c r="B1754">
        <v>0.29453160428049902</v>
      </c>
      <c r="C1754">
        <v>6.9338050000000005E-8</v>
      </c>
      <c r="D1754">
        <v>117</v>
      </c>
      <c r="E1754">
        <v>401</v>
      </c>
      <c r="F1754">
        <v>117</v>
      </c>
      <c r="G1754">
        <v>0.29177057356608482</v>
      </c>
      <c r="H1754">
        <v>1</v>
      </c>
      <c r="I1754" t="s">
        <v>2312</v>
      </c>
      <c r="J1754">
        <v>0.29177057356608482</v>
      </c>
      <c r="T1754">
        <f t="shared" si="97"/>
        <v>0</v>
      </c>
    </row>
    <row r="1755" spans="1:20" x14ac:dyDescent="0.25">
      <c r="A1755" t="s">
        <v>923</v>
      </c>
      <c r="B1755">
        <v>0.28187649511465179</v>
      </c>
      <c r="C1755">
        <v>4.2091122999999999E-8</v>
      </c>
      <c r="D1755">
        <v>113</v>
      </c>
      <c r="E1755">
        <v>401</v>
      </c>
      <c r="F1755">
        <v>113</v>
      </c>
      <c r="G1755">
        <v>0.28179551122194513</v>
      </c>
      <c r="H1755">
        <v>1</v>
      </c>
      <c r="I1755" t="s">
        <v>2313</v>
      </c>
      <c r="J1755">
        <v>0.28179551122194513</v>
      </c>
      <c r="T1755">
        <f t="shared" si="97"/>
        <v>0</v>
      </c>
    </row>
    <row r="1756" spans="1:20" x14ac:dyDescent="0.25">
      <c r="A1756" t="s">
        <v>899</v>
      </c>
      <c r="B1756">
        <v>0.28280265700053631</v>
      </c>
      <c r="C1756">
        <v>1.3752160499999999E-9</v>
      </c>
      <c r="D1756">
        <v>105</v>
      </c>
      <c r="E1756">
        <v>364</v>
      </c>
      <c r="F1756">
        <v>105</v>
      </c>
      <c r="G1756">
        <v>0.28846153846153838</v>
      </c>
      <c r="H1756">
        <v>1</v>
      </c>
      <c r="I1756" t="s">
        <v>2314</v>
      </c>
      <c r="J1756">
        <v>0.28846153846153838</v>
      </c>
      <c r="T1756">
        <f t="shared" si="97"/>
        <v>0</v>
      </c>
    </row>
    <row r="1757" spans="1:20" x14ac:dyDescent="0.25">
      <c r="A1757" t="s">
        <v>900</v>
      </c>
      <c r="B1757">
        <v>0.28293113540540882</v>
      </c>
      <c r="C1757">
        <v>2.3511333000000001E-9</v>
      </c>
      <c r="D1757">
        <v>104</v>
      </c>
      <c r="E1757">
        <v>364</v>
      </c>
      <c r="F1757">
        <v>104</v>
      </c>
      <c r="G1757">
        <v>0.2857142857142857</v>
      </c>
      <c r="H1757">
        <v>1</v>
      </c>
      <c r="I1757" t="s">
        <v>2315</v>
      </c>
      <c r="J1757">
        <v>0.2857142857142857</v>
      </c>
      <c r="T1757">
        <f t="shared" si="97"/>
        <v>0</v>
      </c>
    </row>
    <row r="1758" spans="1:20" x14ac:dyDescent="0.25">
      <c r="A1758" t="s">
        <v>901</v>
      </c>
      <c r="B1758">
        <v>0.29814087933601707</v>
      </c>
      <c r="C1758">
        <v>6.0806667499999996E-9</v>
      </c>
      <c r="D1758">
        <v>108</v>
      </c>
      <c r="E1758">
        <v>364</v>
      </c>
      <c r="F1758">
        <v>108</v>
      </c>
      <c r="G1758">
        <v>0.2967032967032967</v>
      </c>
      <c r="H1758">
        <v>1</v>
      </c>
      <c r="I1758" t="s">
        <v>2316</v>
      </c>
      <c r="J1758">
        <v>0.2967032967032967</v>
      </c>
      <c r="T1758">
        <f t="shared" si="97"/>
        <v>0</v>
      </c>
    </row>
    <row r="1759" spans="1:20" x14ac:dyDescent="0.25">
      <c r="A1759" t="s">
        <v>902</v>
      </c>
      <c r="B1759">
        <v>0.2900236222992158</v>
      </c>
      <c r="C1759">
        <v>4.2706156499999997E-9</v>
      </c>
      <c r="D1759">
        <v>109</v>
      </c>
      <c r="E1759">
        <v>364</v>
      </c>
      <c r="F1759">
        <v>109</v>
      </c>
      <c r="G1759">
        <v>0.29945054945054939</v>
      </c>
      <c r="H1759">
        <v>1</v>
      </c>
      <c r="I1759" t="s">
        <v>2317</v>
      </c>
      <c r="J1759">
        <v>0.29945054945054939</v>
      </c>
      <c r="T1759">
        <f t="shared" si="97"/>
        <v>0</v>
      </c>
    </row>
    <row r="1760" spans="1:20" x14ac:dyDescent="0.25">
      <c r="A1760" t="s">
        <v>903</v>
      </c>
      <c r="B1760">
        <v>0.2892357155015684</v>
      </c>
      <c r="C1760">
        <v>3.0917244499999999E-9</v>
      </c>
      <c r="D1760">
        <v>107</v>
      </c>
      <c r="E1760">
        <v>364</v>
      </c>
      <c r="F1760">
        <v>107</v>
      </c>
      <c r="G1760">
        <v>0.29395604395604402</v>
      </c>
      <c r="H1760">
        <v>1</v>
      </c>
      <c r="I1760" t="s">
        <v>2318</v>
      </c>
      <c r="J1760">
        <v>0.29395604395604402</v>
      </c>
      <c r="T1760">
        <f t="shared" si="97"/>
        <v>0</v>
      </c>
    </row>
    <row r="1761" spans="1:20" x14ac:dyDescent="0.25">
      <c r="A1761" t="s">
        <v>904</v>
      </c>
      <c r="B1761">
        <v>0.34382072724664842</v>
      </c>
      <c r="C1761">
        <v>4.4638637499999999E-9</v>
      </c>
      <c r="D1761">
        <v>109</v>
      </c>
      <c r="E1761">
        <v>314</v>
      </c>
      <c r="F1761">
        <v>91</v>
      </c>
      <c r="G1761">
        <v>0.34713375796178342</v>
      </c>
      <c r="H1761">
        <v>1</v>
      </c>
      <c r="I1761" t="s">
        <v>2319</v>
      </c>
      <c r="J1761">
        <v>0.28980891719745222</v>
      </c>
      <c r="T1761">
        <f t="shared" si="97"/>
        <v>0</v>
      </c>
    </row>
    <row r="1762" spans="1:20" x14ac:dyDescent="0.25">
      <c r="A1762" t="s">
        <v>905</v>
      </c>
      <c r="B1762">
        <v>0.34851691670064988</v>
      </c>
      <c r="C1762">
        <v>9.2794895000000004E-9</v>
      </c>
      <c r="D1762">
        <v>110</v>
      </c>
      <c r="E1762">
        <v>314</v>
      </c>
      <c r="F1762">
        <v>94</v>
      </c>
      <c r="G1762">
        <v>0.3503184713375796</v>
      </c>
      <c r="H1762">
        <v>1</v>
      </c>
      <c r="I1762" t="s">
        <v>2320</v>
      </c>
      <c r="J1762">
        <v>0.29936305732484081</v>
      </c>
      <c r="T1762">
        <f t="shared" si="97"/>
        <v>0</v>
      </c>
    </row>
    <row r="1763" spans="1:20" x14ac:dyDescent="0.25">
      <c r="A1763" t="s">
        <v>906</v>
      </c>
      <c r="B1763">
        <v>0.36155592202665371</v>
      </c>
      <c r="C1763">
        <v>3.5585743500000002E-9</v>
      </c>
      <c r="D1763">
        <v>115</v>
      </c>
      <c r="E1763">
        <v>314</v>
      </c>
      <c r="F1763">
        <v>98</v>
      </c>
      <c r="G1763">
        <v>0.36624203821656048</v>
      </c>
      <c r="H1763">
        <v>1</v>
      </c>
      <c r="I1763" t="s">
        <v>2321</v>
      </c>
      <c r="J1763">
        <v>0.31210191082802552</v>
      </c>
      <c r="T1763">
        <f t="shared" si="97"/>
        <v>0</v>
      </c>
    </row>
    <row r="1764" spans="1:20" x14ac:dyDescent="0.25">
      <c r="A1764" t="s">
        <v>907</v>
      </c>
      <c r="B1764">
        <v>0.36478386813118768</v>
      </c>
      <c r="C1764">
        <v>9.2449975000000003E-9</v>
      </c>
      <c r="D1764">
        <v>117</v>
      </c>
      <c r="E1764">
        <v>314</v>
      </c>
      <c r="F1764">
        <v>101</v>
      </c>
      <c r="G1764">
        <v>0.37261146496815278</v>
      </c>
      <c r="H1764">
        <v>1</v>
      </c>
      <c r="I1764" t="s">
        <v>2322</v>
      </c>
      <c r="J1764">
        <v>0.321656050955414</v>
      </c>
      <c r="T1764">
        <f t="shared" si="97"/>
        <v>0</v>
      </c>
    </row>
    <row r="1765" spans="1:20" x14ac:dyDescent="0.25">
      <c r="A1765" t="s">
        <v>908</v>
      </c>
      <c r="B1765">
        <v>0.3482052000948217</v>
      </c>
      <c r="C1765">
        <v>2.0684144000000001E-9</v>
      </c>
      <c r="D1765">
        <v>110</v>
      </c>
      <c r="E1765">
        <v>314</v>
      </c>
      <c r="F1765">
        <v>107</v>
      </c>
      <c r="G1765">
        <v>0.3503184713375796</v>
      </c>
      <c r="H1765">
        <v>1</v>
      </c>
      <c r="I1765" t="s">
        <v>2323</v>
      </c>
      <c r="J1765">
        <v>0.34076433121019112</v>
      </c>
      <c r="T1765">
        <f t="shared" si="97"/>
        <v>0</v>
      </c>
    </row>
    <row r="1766" spans="1:20" x14ac:dyDescent="0.25">
      <c r="A1766" t="s">
        <v>909</v>
      </c>
      <c r="B1766">
        <v>0.35323846087110128</v>
      </c>
      <c r="C1766">
        <v>3.8443772999999999E-10</v>
      </c>
      <c r="D1766">
        <v>162</v>
      </c>
      <c r="E1766">
        <v>448</v>
      </c>
      <c r="F1766">
        <v>162</v>
      </c>
      <c r="G1766">
        <v>0.36160714285714279</v>
      </c>
      <c r="H1766">
        <v>1</v>
      </c>
      <c r="I1766" t="s">
        <v>2324</v>
      </c>
      <c r="J1766">
        <v>0.36160714285714279</v>
      </c>
      <c r="T1766">
        <f t="shared" si="97"/>
        <v>0</v>
      </c>
    </row>
    <row r="1767" spans="1:20" x14ac:dyDescent="0.25">
      <c r="A1767" t="s">
        <v>910</v>
      </c>
      <c r="B1767">
        <v>0.33457986912483678</v>
      </c>
      <c r="C1767">
        <v>3.8443772999999999E-10</v>
      </c>
      <c r="D1767">
        <v>153</v>
      </c>
      <c r="E1767">
        <v>448</v>
      </c>
      <c r="F1767">
        <v>153</v>
      </c>
      <c r="G1767">
        <v>0.34151785714285721</v>
      </c>
      <c r="H1767">
        <v>1</v>
      </c>
      <c r="I1767" t="s">
        <v>2325</v>
      </c>
      <c r="J1767">
        <v>0.34151785714285721</v>
      </c>
      <c r="T1767">
        <f t="shared" si="97"/>
        <v>0</v>
      </c>
    </row>
    <row r="1768" spans="1:20" x14ac:dyDescent="0.25">
      <c r="A1768" t="s">
        <v>911</v>
      </c>
      <c r="B1768">
        <v>0.31394639124442658</v>
      </c>
      <c r="C1768">
        <v>3.8443772999999999E-10</v>
      </c>
      <c r="D1768">
        <v>145</v>
      </c>
      <c r="E1768">
        <v>448</v>
      </c>
      <c r="F1768">
        <v>142</v>
      </c>
      <c r="G1768">
        <v>0.3236607142857143</v>
      </c>
      <c r="H1768">
        <v>1</v>
      </c>
      <c r="I1768" t="s">
        <v>2326</v>
      </c>
      <c r="J1768">
        <v>0.3169642857142857</v>
      </c>
      <c r="T1768">
        <f t="shared" si="97"/>
        <v>0</v>
      </c>
    </row>
    <row r="1769" spans="1:20" x14ac:dyDescent="0.25">
      <c r="A1769" t="s">
        <v>912</v>
      </c>
      <c r="B1769">
        <v>0.37611829894319709</v>
      </c>
      <c r="C1769">
        <v>3.8443772999999999E-10</v>
      </c>
      <c r="D1769">
        <v>171</v>
      </c>
      <c r="E1769">
        <v>448</v>
      </c>
      <c r="F1769">
        <v>171</v>
      </c>
      <c r="G1769">
        <v>0.38169642857142849</v>
      </c>
      <c r="H1769">
        <v>1</v>
      </c>
      <c r="I1769" t="s">
        <v>2327</v>
      </c>
      <c r="J1769">
        <v>0.38169642857142849</v>
      </c>
      <c r="T1769">
        <f t="shared" si="97"/>
        <v>0</v>
      </c>
    </row>
    <row r="1770" spans="1:20" x14ac:dyDescent="0.25">
      <c r="A1770" t="s">
        <v>913</v>
      </c>
      <c r="B1770">
        <v>0.36161161476769721</v>
      </c>
      <c r="C1770">
        <v>3.8444581E-10</v>
      </c>
      <c r="D1770">
        <v>165</v>
      </c>
      <c r="E1770">
        <v>448</v>
      </c>
      <c r="F1770">
        <v>164</v>
      </c>
      <c r="G1770">
        <v>0.36830357142857151</v>
      </c>
      <c r="H1770">
        <v>1</v>
      </c>
      <c r="I1770" t="s">
        <v>2328</v>
      </c>
      <c r="J1770">
        <v>0.36607142857142849</v>
      </c>
      <c r="T1770">
        <f t="shared" si="97"/>
        <v>0</v>
      </c>
    </row>
    <row r="1771" spans="1:20" x14ac:dyDescent="0.25">
      <c r="A1771" t="s">
        <v>924</v>
      </c>
      <c r="B1771">
        <v>0.54633774883472463</v>
      </c>
      <c r="C1771">
        <v>0.96299849999999998</v>
      </c>
      <c r="D1771">
        <v>247</v>
      </c>
      <c r="E1771">
        <v>448</v>
      </c>
      <c r="F1771">
        <v>238</v>
      </c>
      <c r="G1771">
        <v>0.5513392857142857</v>
      </c>
      <c r="H1771">
        <v>1</v>
      </c>
      <c r="I1771" t="s">
        <v>2329</v>
      </c>
      <c r="J1771">
        <v>0.53125</v>
      </c>
      <c r="T1771">
        <f t="shared" si="97"/>
        <v>0</v>
      </c>
    </row>
    <row r="1772" spans="1:20" x14ac:dyDescent="0.25">
      <c r="A1772" t="s">
        <v>925</v>
      </c>
      <c r="B1772">
        <v>0.42013280710030487</v>
      </c>
      <c r="C1772">
        <v>8.7381870000000003E-9</v>
      </c>
      <c r="D1772">
        <v>193</v>
      </c>
      <c r="E1772">
        <v>448</v>
      </c>
      <c r="F1772">
        <v>189</v>
      </c>
      <c r="G1772">
        <v>0.43080357142857151</v>
      </c>
      <c r="H1772">
        <v>1</v>
      </c>
      <c r="I1772" t="s">
        <v>2330</v>
      </c>
      <c r="J1772">
        <v>0.421875</v>
      </c>
      <c r="T1772">
        <f t="shared" si="97"/>
        <v>0</v>
      </c>
    </row>
    <row r="1773" spans="1:20" x14ac:dyDescent="0.25">
      <c r="A1773" t="s">
        <v>926</v>
      </c>
      <c r="B1773">
        <v>0.42715674053800468</v>
      </c>
      <c r="C1773">
        <v>8.4084942500000005E-8</v>
      </c>
      <c r="D1773">
        <v>196</v>
      </c>
      <c r="E1773">
        <v>448</v>
      </c>
      <c r="F1773">
        <v>186</v>
      </c>
      <c r="G1773">
        <v>0.4375</v>
      </c>
      <c r="H1773">
        <v>1</v>
      </c>
      <c r="I1773" t="s">
        <v>2331</v>
      </c>
      <c r="J1773">
        <v>0.41517857142857151</v>
      </c>
      <c r="T1773">
        <f t="shared" si="97"/>
        <v>0</v>
      </c>
    </row>
    <row r="1774" spans="1:20" x14ac:dyDescent="0.25">
      <c r="A1774" t="s">
        <v>927</v>
      </c>
      <c r="B1774">
        <v>0.4366774096085323</v>
      </c>
      <c r="C1774">
        <v>6.2787562000000005E-8</v>
      </c>
      <c r="D1774">
        <v>201</v>
      </c>
      <c r="E1774">
        <v>448</v>
      </c>
      <c r="F1774">
        <v>201</v>
      </c>
      <c r="G1774">
        <v>0.4486607142857143</v>
      </c>
      <c r="H1774">
        <v>1</v>
      </c>
      <c r="I1774" t="s">
        <v>2332</v>
      </c>
      <c r="J1774">
        <v>0.4486607142857143</v>
      </c>
      <c r="T1774">
        <f t="shared" si="97"/>
        <v>0</v>
      </c>
    </row>
    <row r="1775" spans="1:20" x14ac:dyDescent="0.25">
      <c r="A1775" t="s">
        <v>928</v>
      </c>
      <c r="B1775">
        <v>0.46301579209222959</v>
      </c>
      <c r="C1775">
        <v>1.3349550499999999E-6</v>
      </c>
      <c r="D1775">
        <v>213</v>
      </c>
      <c r="E1775">
        <v>448</v>
      </c>
      <c r="F1775">
        <v>213</v>
      </c>
      <c r="G1775">
        <v>0.47544642857142849</v>
      </c>
      <c r="H1775">
        <v>1</v>
      </c>
      <c r="I1775" t="s">
        <v>2333</v>
      </c>
      <c r="J1775">
        <v>0.47544642857142849</v>
      </c>
      <c r="T1775">
        <f t="shared" si="97"/>
        <v>0</v>
      </c>
    </row>
    <row r="1776" spans="1:20" x14ac:dyDescent="0.25">
      <c r="A1776" t="s">
        <v>929</v>
      </c>
      <c r="B1776">
        <v>0.58109431736171235</v>
      </c>
      <c r="C1776">
        <v>0.98645392499999995</v>
      </c>
      <c r="D1776">
        <v>265</v>
      </c>
      <c r="E1776">
        <v>448</v>
      </c>
      <c r="F1776">
        <v>251</v>
      </c>
      <c r="G1776">
        <v>0.5915178571428571</v>
      </c>
      <c r="H1776">
        <v>1</v>
      </c>
      <c r="I1776" t="s">
        <v>2334</v>
      </c>
      <c r="J1776">
        <v>0.5602678571428571</v>
      </c>
      <c r="T1776">
        <f t="shared" si="97"/>
        <v>0</v>
      </c>
    </row>
    <row r="1777" spans="1:20" x14ac:dyDescent="0.25">
      <c r="A1777" t="s">
        <v>930</v>
      </c>
      <c r="B1777">
        <v>0.41866594258743811</v>
      </c>
      <c r="C1777">
        <v>2.5314131499999998E-9</v>
      </c>
      <c r="D1777">
        <v>193</v>
      </c>
      <c r="E1777">
        <v>448</v>
      </c>
      <c r="F1777">
        <v>189</v>
      </c>
      <c r="G1777">
        <v>0.43080357142857151</v>
      </c>
      <c r="H1777">
        <v>1</v>
      </c>
      <c r="I1777" t="s">
        <v>2335</v>
      </c>
      <c r="J1777">
        <v>0.421875</v>
      </c>
      <c r="T1777">
        <f t="shared" si="97"/>
        <v>0</v>
      </c>
    </row>
    <row r="1778" spans="1:20" x14ac:dyDescent="0.25">
      <c r="A1778" t="s">
        <v>931</v>
      </c>
      <c r="B1778">
        <v>0.43738977637170018</v>
      </c>
      <c r="C1778">
        <v>1.5402792000000001E-7</v>
      </c>
      <c r="D1778">
        <v>201</v>
      </c>
      <c r="E1778">
        <v>448</v>
      </c>
      <c r="F1778">
        <v>191</v>
      </c>
      <c r="G1778">
        <v>0.4486607142857143</v>
      </c>
      <c r="H1778">
        <v>1</v>
      </c>
      <c r="I1778" t="s">
        <v>2336</v>
      </c>
      <c r="J1778">
        <v>0.4263392857142857</v>
      </c>
      <c r="T1778">
        <f t="shared" si="97"/>
        <v>0</v>
      </c>
    </row>
    <row r="1779" spans="1:20" x14ac:dyDescent="0.25">
      <c r="A1779" t="s">
        <v>932</v>
      </c>
      <c r="B1779">
        <v>0.43668380407208102</v>
      </c>
      <c r="C1779">
        <v>2.4862421E-8</v>
      </c>
      <c r="D1779">
        <v>201</v>
      </c>
      <c r="E1779">
        <v>448</v>
      </c>
      <c r="F1779">
        <v>201</v>
      </c>
      <c r="G1779">
        <v>0.4486607142857143</v>
      </c>
      <c r="H1779">
        <v>1</v>
      </c>
      <c r="I1779" t="s">
        <v>2337</v>
      </c>
      <c r="J1779">
        <v>0.4486607142857143</v>
      </c>
      <c r="T1779">
        <f t="shared" si="97"/>
        <v>0</v>
      </c>
    </row>
    <row r="1780" spans="1:20" x14ac:dyDescent="0.25">
      <c r="A1780" t="s">
        <v>933</v>
      </c>
      <c r="B1780">
        <v>0.45856101408049149</v>
      </c>
      <c r="C1780">
        <v>6.8571738000000003E-8</v>
      </c>
      <c r="D1780">
        <v>212</v>
      </c>
      <c r="E1780">
        <v>448</v>
      </c>
      <c r="F1780">
        <v>212</v>
      </c>
      <c r="G1780">
        <v>0.4732142857142857</v>
      </c>
      <c r="H1780">
        <v>1</v>
      </c>
      <c r="I1780" t="s">
        <v>2338</v>
      </c>
      <c r="J1780">
        <v>0.4732142857142857</v>
      </c>
      <c r="T1780">
        <f t="shared" si="97"/>
        <v>0</v>
      </c>
    </row>
    <row r="1781" spans="1:20" x14ac:dyDescent="0.25">
      <c r="H1781">
        <v>1</v>
      </c>
      <c r="I1781" t="s">
        <v>2339</v>
      </c>
      <c r="T1781">
        <f t="shared" si="97"/>
        <v>0</v>
      </c>
    </row>
    <row r="1782" spans="1:20" x14ac:dyDescent="0.25">
      <c r="H1782">
        <v>1</v>
      </c>
      <c r="I1782" t="s">
        <v>2340</v>
      </c>
    </row>
    <row r="1783" spans="1:20" x14ac:dyDescent="0.25">
      <c r="H1783">
        <v>1</v>
      </c>
      <c r="I1783" t="s">
        <v>2341</v>
      </c>
    </row>
    <row r="1784" spans="1:20" x14ac:dyDescent="0.25">
      <c r="H1784">
        <v>1</v>
      </c>
      <c r="I1784" t="s">
        <v>2342</v>
      </c>
    </row>
    <row r="1785" spans="1:20" x14ac:dyDescent="0.25">
      <c r="H1785">
        <v>1</v>
      </c>
      <c r="I1785" t="s">
        <v>2343</v>
      </c>
    </row>
    <row r="1786" spans="1:20" x14ac:dyDescent="0.25">
      <c r="H1786">
        <v>1</v>
      </c>
      <c r="I1786" t="s">
        <v>2344</v>
      </c>
    </row>
    <row r="1787" spans="1:20" x14ac:dyDescent="0.25">
      <c r="H1787">
        <v>1</v>
      </c>
      <c r="I1787" t="s">
        <v>2345</v>
      </c>
    </row>
    <row r="1788" spans="1:20" x14ac:dyDescent="0.25">
      <c r="H1788">
        <v>1</v>
      </c>
      <c r="I1788" t="s">
        <v>2346</v>
      </c>
    </row>
    <row r="1789" spans="1:20" x14ac:dyDescent="0.25">
      <c r="H1789">
        <v>1</v>
      </c>
      <c r="I1789" t="s">
        <v>2347</v>
      </c>
    </row>
    <row r="1790" spans="1:20" x14ac:dyDescent="0.25">
      <c r="H1790">
        <v>1</v>
      </c>
      <c r="I1790" t="s">
        <v>2348</v>
      </c>
    </row>
    <row r="1791" spans="1:20" x14ac:dyDescent="0.25">
      <c r="H1791">
        <v>1</v>
      </c>
      <c r="I1791" t="s">
        <v>2349</v>
      </c>
    </row>
    <row r="1792" spans="1:20" x14ac:dyDescent="0.25">
      <c r="H1792">
        <v>1</v>
      </c>
      <c r="I1792" t="s">
        <v>2350</v>
      </c>
    </row>
    <row r="1793" spans="8:9" x14ac:dyDescent="0.25">
      <c r="H1793">
        <v>1</v>
      </c>
      <c r="I1793" t="s">
        <v>2351</v>
      </c>
    </row>
    <row r="1794" spans="8:9" x14ac:dyDescent="0.25">
      <c r="H1794">
        <v>1</v>
      </c>
      <c r="I1794" t="s">
        <v>2352</v>
      </c>
    </row>
    <row r="1795" spans="8:9" x14ac:dyDescent="0.25">
      <c r="H1795">
        <v>1</v>
      </c>
      <c r="I1795" t="s">
        <v>2353</v>
      </c>
    </row>
    <row r="1796" spans="8:9" x14ac:dyDescent="0.25">
      <c r="H1796">
        <v>1</v>
      </c>
      <c r="I1796" t="s">
        <v>2354</v>
      </c>
    </row>
    <row r="1797" spans="8:9" x14ac:dyDescent="0.25">
      <c r="H1797">
        <v>1</v>
      </c>
      <c r="I1797" t="s">
        <v>2355</v>
      </c>
    </row>
    <row r="1798" spans="8:9" x14ac:dyDescent="0.25">
      <c r="H1798">
        <v>1</v>
      </c>
      <c r="I1798" t="s">
        <v>2356</v>
      </c>
    </row>
    <row r="1799" spans="8:9" x14ac:dyDescent="0.25">
      <c r="H1799">
        <v>1</v>
      </c>
      <c r="I1799" t="s">
        <v>2357</v>
      </c>
    </row>
    <row r="1800" spans="8:9" x14ac:dyDescent="0.25">
      <c r="H1800">
        <v>1</v>
      </c>
      <c r="I1800" t="s">
        <v>2358</v>
      </c>
    </row>
    <row r="1801" spans="8:9" x14ac:dyDescent="0.25">
      <c r="H1801">
        <v>1</v>
      </c>
      <c r="I1801" t="s">
        <v>2359</v>
      </c>
    </row>
    <row r="1802" spans="8:9" x14ac:dyDescent="0.25">
      <c r="H1802">
        <v>1</v>
      </c>
      <c r="I1802" t="s">
        <v>2360</v>
      </c>
    </row>
    <row r="1803" spans="8:9" x14ac:dyDescent="0.25">
      <c r="H1803">
        <v>1</v>
      </c>
      <c r="I1803" t="s">
        <v>2361</v>
      </c>
    </row>
    <row r="1804" spans="8:9" x14ac:dyDescent="0.25">
      <c r="H1804">
        <v>1</v>
      </c>
      <c r="I1804" t="s">
        <v>2362</v>
      </c>
    </row>
    <row r="1805" spans="8:9" x14ac:dyDescent="0.25">
      <c r="H1805">
        <v>1</v>
      </c>
      <c r="I1805" t="s">
        <v>2363</v>
      </c>
    </row>
    <row r="1806" spans="8:9" x14ac:dyDescent="0.25">
      <c r="H1806">
        <v>1</v>
      </c>
      <c r="I1806" t="s">
        <v>2364</v>
      </c>
    </row>
  </sheetData>
  <autoFilter ref="A1:J1780" xr:uid="{00000000-0001-0000-0000-000000000000}">
    <sortState xmlns:xlrd2="http://schemas.microsoft.com/office/spreadsheetml/2017/richdata2" ref="A2:J1780">
      <sortCondition ref="A1:A1780"/>
    </sortState>
  </autoFilter>
  <conditionalFormatting sqref="B1:C1048576">
    <cfRule type="cellIs" dxfId="5" priority="5" operator="greaterThan">
      <formula>0.579</formula>
    </cfRule>
  </conditionalFormatting>
  <conditionalFormatting sqref="G1:I376 G377:G1806 H397:I1806 G1807:I1048576">
    <cfRule type="cellIs" dxfId="4" priority="3" operator="greaterThan">
      <formula>0.46</formula>
    </cfRule>
  </conditionalFormatting>
  <conditionalFormatting sqref="T1 K1:S1048576">
    <cfRule type="cellIs" dxfId="3" priority="1" operator="equal">
      <formula>1</formula>
    </cfRule>
    <cfRule type="cellIs" dxfId="2" priority="2" operator="equal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1791-57A9-4CB8-9B92-82C9694F5F53}">
  <dimension ref="B2:X16"/>
  <sheetViews>
    <sheetView showGridLines="0" zoomScale="160" zoomScaleNormal="160" workbookViewId="0">
      <selection activeCell="V13" sqref="V13"/>
    </sheetView>
  </sheetViews>
  <sheetFormatPr defaultColWidth="8.7109375" defaultRowHeight="15" x14ac:dyDescent="0.25"/>
  <cols>
    <col min="1" max="1" width="23.5703125" customWidth="1"/>
    <col min="2" max="4" width="5.7109375" customWidth="1"/>
    <col min="5" max="5" width="2.7109375" customWidth="1"/>
    <col min="6" max="8" width="5.7109375" customWidth="1"/>
    <col min="9" max="9" width="2.7109375" customWidth="1"/>
    <col min="10" max="12" width="5.7109375" customWidth="1"/>
    <col min="13" max="13" width="2.7109375" customWidth="1"/>
    <col min="14" max="16" width="5.7109375" customWidth="1"/>
    <col min="17" max="17" width="2.7109375" customWidth="1"/>
    <col min="18" max="20" width="5.7109375" customWidth="1"/>
    <col min="23" max="23" width="20.85546875" customWidth="1"/>
    <col min="24" max="24" width="21.28515625" customWidth="1"/>
  </cols>
  <sheetData>
    <row r="2" spans="2:24" x14ac:dyDescent="0.25">
      <c r="C2" s="7" t="s">
        <v>14</v>
      </c>
      <c r="D2" s="7"/>
      <c r="G2" s="7" t="s">
        <v>15</v>
      </c>
      <c r="H2" s="7"/>
      <c r="K2" s="7" t="s">
        <v>16</v>
      </c>
      <c r="L2" s="7"/>
      <c r="O2" s="7" t="s">
        <v>17</v>
      </c>
      <c r="P2" s="7"/>
      <c r="S2" s="7" t="s">
        <v>18</v>
      </c>
      <c r="T2" s="7"/>
      <c r="W2" s="7" t="s">
        <v>20</v>
      </c>
      <c r="X2" s="7"/>
    </row>
    <row r="3" spans="2:24" x14ac:dyDescent="0.25">
      <c r="C3" s="3" t="s">
        <v>12</v>
      </c>
      <c r="D3" s="3" t="s">
        <v>13</v>
      </c>
      <c r="G3" s="3" t="s">
        <v>12</v>
      </c>
      <c r="H3" s="3" t="s">
        <v>13</v>
      </c>
      <c r="K3" s="3" t="s">
        <v>12</v>
      </c>
      <c r="L3" s="3" t="s">
        <v>13</v>
      </c>
      <c r="O3" s="3" t="s">
        <v>12</v>
      </c>
      <c r="P3" s="3" t="s">
        <v>13</v>
      </c>
      <c r="S3" s="3" t="s">
        <v>12</v>
      </c>
      <c r="T3" s="3" t="s">
        <v>13</v>
      </c>
      <c r="W3" s="3" t="s">
        <v>12</v>
      </c>
      <c r="X3" s="3" t="s">
        <v>13</v>
      </c>
    </row>
    <row r="4" spans="2:24" x14ac:dyDescent="0.25">
      <c r="B4" s="3" t="s">
        <v>12</v>
      </c>
      <c r="C4" s="3">
        <f>SUMPRODUCT(Sheet1!$N$2:$N$606,Sheet1!S2:S606)</f>
        <v>21</v>
      </c>
      <c r="D4" s="3">
        <f>SUMPRODUCT(Sheet1!$M$2:$M$606,Sheet1!S2:S606)</f>
        <v>40</v>
      </c>
      <c r="F4" s="3" t="s">
        <v>12</v>
      </c>
      <c r="G4" s="3">
        <f>SUMPRODUCT(Sheet1!$N$2:$N$606,Sheet1!O2:O606)</f>
        <v>19</v>
      </c>
      <c r="H4" s="3">
        <f>SUMPRODUCT(Sheet1!$M$2:$M$606,Sheet1!O2:O606)</f>
        <v>42</v>
      </c>
      <c r="J4" s="3" t="s">
        <v>12</v>
      </c>
      <c r="K4" s="3">
        <f>SUMPRODUCT(Sheet1!$N$2:$N$606,Sheet1!P2:P606)</f>
        <v>21</v>
      </c>
      <c r="L4" s="3">
        <f>SUMPRODUCT(Sheet1!$M$2:$M$606,Sheet1!P2:P606)</f>
        <v>40</v>
      </c>
      <c r="N4" s="3" t="s">
        <v>12</v>
      </c>
      <c r="O4" s="3">
        <f>SUMPRODUCT(Sheet1!$N$2:$N$606,Sheet1!Q2:Q606)</f>
        <v>18</v>
      </c>
      <c r="P4" s="3">
        <f>SUMPRODUCT(Sheet1!$M$2:$M$606,Sheet1!Q2:Q606)</f>
        <v>43</v>
      </c>
      <c r="R4" s="3" t="s">
        <v>12</v>
      </c>
      <c r="S4" s="3">
        <f>SUMPRODUCT(Sheet1!$N$2:$N$606,Sheet1!R2:R606)</f>
        <v>20</v>
      </c>
      <c r="T4" s="3">
        <f>SUMPRODUCT(Sheet1!$M$2:$M$606,Sheet1!R2:R606)</f>
        <v>41</v>
      </c>
      <c r="V4" s="3" t="s">
        <v>12</v>
      </c>
      <c r="W4" s="3" t="s">
        <v>21</v>
      </c>
      <c r="X4" s="3" t="s">
        <v>22</v>
      </c>
    </row>
    <row r="5" spans="2:24" x14ac:dyDescent="0.25">
      <c r="B5" s="3" t="s">
        <v>13</v>
      </c>
      <c r="C5" s="3">
        <f>SUMPRODUCT(Sheet1!$L$2:$L$606,Sheet1!S2:S606)</f>
        <v>17</v>
      </c>
      <c r="D5" s="3">
        <f>SUMPRODUCT(Sheet1!$K$2:$K$606,Sheet1!S2:S606)</f>
        <v>43</v>
      </c>
      <c r="F5" s="3" t="s">
        <v>13</v>
      </c>
      <c r="G5" s="3">
        <f>SUMPRODUCT(Sheet1!$L$2:$L$606,Sheet1!O2:O606)</f>
        <v>16</v>
      </c>
      <c r="H5" s="3">
        <f>SUMPRODUCT(Sheet1!$K$2:$K$606,Sheet1!O2:O606)</f>
        <v>44</v>
      </c>
      <c r="J5" s="3" t="s">
        <v>13</v>
      </c>
      <c r="K5" s="3">
        <f>SUMPRODUCT(Sheet1!$L$2:$L$606,Sheet1!P2:P606)</f>
        <v>18</v>
      </c>
      <c r="L5" s="3">
        <f>SUMPRODUCT(Sheet1!$K$2:$K$606,Sheet1!P2:P606)</f>
        <v>42</v>
      </c>
      <c r="N5" s="3" t="s">
        <v>13</v>
      </c>
      <c r="O5" s="3">
        <f>SUMPRODUCT(Sheet1!$L$2:$L$606,Sheet1!Q2:Q606)</f>
        <v>15</v>
      </c>
      <c r="P5" s="3">
        <f>SUMPRODUCT(Sheet1!$K$2:$K$606,Sheet1!Q2:Q606)</f>
        <v>45</v>
      </c>
      <c r="R5" s="3" t="s">
        <v>13</v>
      </c>
      <c r="S5" s="3">
        <f>SUMPRODUCT(Sheet1!$L$2:$L$606,Sheet1!R2:R606)</f>
        <v>16</v>
      </c>
      <c r="T5" s="3">
        <f>SUMPRODUCT(Sheet1!$K$2:$K$606,Sheet1!R2:R606)</f>
        <v>44</v>
      </c>
      <c r="V5" s="3" t="s">
        <v>13</v>
      </c>
      <c r="W5" s="3" t="s">
        <v>23</v>
      </c>
      <c r="X5" s="3" t="s">
        <v>24</v>
      </c>
    </row>
    <row r="6" spans="2:24" x14ac:dyDescent="0.25">
      <c r="G6">
        <f>SUM(G4:H5)</f>
        <v>121</v>
      </c>
    </row>
    <row r="8" spans="2:24" x14ac:dyDescent="0.25">
      <c r="G8" s="7" t="s">
        <v>19</v>
      </c>
      <c r="H8" s="7"/>
      <c r="K8" s="7" t="s">
        <v>25</v>
      </c>
      <c r="L8" s="7"/>
      <c r="O8" s="7" t="s">
        <v>26</v>
      </c>
      <c r="P8" s="7"/>
      <c r="S8" s="7" t="s">
        <v>27</v>
      </c>
      <c r="T8" s="7"/>
    </row>
    <row r="9" spans="2:24" x14ac:dyDescent="0.25">
      <c r="G9" s="3" t="str">
        <f>G3</f>
        <v>real</v>
      </c>
      <c r="H9" s="3" t="str">
        <f>H3</f>
        <v>fake</v>
      </c>
      <c r="K9" s="3" t="str">
        <f>K3</f>
        <v>real</v>
      </c>
      <c r="L9" s="3" t="str">
        <f>L3</f>
        <v>fake</v>
      </c>
      <c r="O9" s="3" t="str">
        <f>O3</f>
        <v>real</v>
      </c>
      <c r="P9" s="3" t="str">
        <f>P3</f>
        <v>fake</v>
      </c>
      <c r="S9" s="3" t="str">
        <f>S3</f>
        <v>real</v>
      </c>
      <c r="T9" s="3" t="str">
        <f>T3</f>
        <v>fake</v>
      </c>
    </row>
    <row r="10" spans="2:24" x14ac:dyDescent="0.25">
      <c r="F10" s="3" t="str">
        <f>F4</f>
        <v>real</v>
      </c>
      <c r="G10" s="3">
        <f>G4-$C$4</f>
        <v>-2</v>
      </c>
      <c r="H10" s="3">
        <f>H4-$D$4</f>
        <v>2</v>
      </c>
      <c r="J10" s="3" t="str">
        <f>J4</f>
        <v>real</v>
      </c>
      <c r="K10" s="3">
        <f>K4-$C$4</f>
        <v>0</v>
      </c>
      <c r="L10" s="3">
        <f>L4-$D$4</f>
        <v>0</v>
      </c>
      <c r="N10" s="3" t="str">
        <f>N4</f>
        <v>real</v>
      </c>
      <c r="O10" s="3">
        <f>O4-$C$4</f>
        <v>-3</v>
      </c>
      <c r="P10" s="3">
        <f>P4-$D$4</f>
        <v>3</v>
      </c>
      <c r="R10" s="3" t="str">
        <f>R4</f>
        <v>real</v>
      </c>
      <c r="S10" s="3">
        <f>S4-$C$4</f>
        <v>-1</v>
      </c>
      <c r="T10" s="3">
        <f>T4-$D$4</f>
        <v>1</v>
      </c>
    </row>
    <row r="11" spans="2:24" x14ac:dyDescent="0.25">
      <c r="F11" s="3" t="str">
        <f>F5</f>
        <v>fake</v>
      </c>
      <c r="G11" s="3">
        <f>G5-$C$5</f>
        <v>-1</v>
      </c>
      <c r="H11" s="3">
        <f>H5-$D$5</f>
        <v>1</v>
      </c>
      <c r="J11" s="3" t="str">
        <f>J5</f>
        <v>fake</v>
      </c>
      <c r="K11" s="3">
        <f>K5-$C$5</f>
        <v>1</v>
      </c>
      <c r="L11" s="3">
        <f>L5-$D$5</f>
        <v>-1</v>
      </c>
      <c r="N11" s="3" t="str">
        <f>N5</f>
        <v>fake</v>
      </c>
      <c r="O11" s="3">
        <f>O5-$C$5</f>
        <v>-2</v>
      </c>
      <c r="P11" s="3">
        <f>P5-$D$5</f>
        <v>2</v>
      </c>
      <c r="R11" s="3" t="str">
        <f>R5</f>
        <v>fake</v>
      </c>
      <c r="S11" s="3">
        <f>S5-$C$5</f>
        <v>-1</v>
      </c>
      <c r="T11" s="3">
        <f>T5-$D$5</f>
        <v>1</v>
      </c>
    </row>
    <row r="13" spans="2:24" x14ac:dyDescent="0.25">
      <c r="G13" s="7" t="s">
        <v>28</v>
      </c>
      <c r="H13" s="7"/>
      <c r="K13" s="7" t="s">
        <v>41</v>
      </c>
      <c r="L13" s="7"/>
      <c r="O13" s="7" t="s">
        <v>42</v>
      </c>
      <c r="P13" s="7"/>
      <c r="S13" s="7" t="s">
        <v>43</v>
      </c>
      <c r="T13" s="7"/>
    </row>
    <row r="14" spans="2:24" x14ac:dyDescent="0.25">
      <c r="G14" s="3" t="str">
        <f>G9</f>
        <v>real</v>
      </c>
      <c r="H14" s="3" t="str">
        <f>H9</f>
        <v>fake</v>
      </c>
      <c r="K14" s="3" t="str">
        <f>K9</f>
        <v>real</v>
      </c>
      <c r="L14" s="3" t="str">
        <f>L9</f>
        <v>fake</v>
      </c>
      <c r="O14" s="3" t="str">
        <f>O9</f>
        <v>real</v>
      </c>
      <c r="P14" s="3" t="str">
        <f>P9</f>
        <v>fake</v>
      </c>
      <c r="S14" s="3" t="str">
        <f>S9</f>
        <v>real</v>
      </c>
      <c r="T14" s="3" t="str">
        <f>T9</f>
        <v>fake</v>
      </c>
    </row>
    <row r="15" spans="2:24" x14ac:dyDescent="0.25">
      <c r="F15" s="3" t="str">
        <f t="shared" ref="F15" si="0">F10</f>
        <v>real</v>
      </c>
      <c r="G15" s="4">
        <f>G10/121</f>
        <v>-1.6528925619834711E-2</v>
      </c>
      <c r="H15" s="4">
        <f>H10/121</f>
        <v>1.6528925619834711E-2</v>
      </c>
      <c r="J15" s="3" t="str">
        <f t="shared" ref="J15:J16" si="1">J10</f>
        <v>real</v>
      </c>
      <c r="K15" s="4">
        <f>K10/121</f>
        <v>0</v>
      </c>
      <c r="L15" s="4">
        <f>L10/121</f>
        <v>0</v>
      </c>
      <c r="N15" s="3" t="str">
        <f t="shared" ref="N15:N16" si="2">N10</f>
        <v>real</v>
      </c>
      <c r="O15" s="4">
        <f>O10/121</f>
        <v>-2.4793388429752067E-2</v>
      </c>
      <c r="P15" s="4">
        <f>P10/121</f>
        <v>2.4793388429752067E-2</v>
      </c>
      <c r="R15" s="3" t="str">
        <f t="shared" ref="R15:R16" si="3">R10</f>
        <v>real</v>
      </c>
      <c r="S15" s="4">
        <f>S10/121</f>
        <v>-8.2644628099173556E-3</v>
      </c>
      <c r="T15" s="4">
        <f>T10/121</f>
        <v>8.2644628099173556E-3</v>
      </c>
    </row>
    <row r="16" spans="2:24" x14ac:dyDescent="0.25">
      <c r="F16" s="3" t="str">
        <f t="shared" ref="F16" si="4">F11</f>
        <v>fake</v>
      </c>
      <c r="G16" s="4">
        <f>G11/121</f>
        <v>-8.2644628099173556E-3</v>
      </c>
      <c r="H16" s="4">
        <f>H11/121</f>
        <v>8.2644628099173556E-3</v>
      </c>
      <c r="J16" s="3" t="str">
        <f t="shared" si="1"/>
        <v>fake</v>
      </c>
      <c r="K16" s="4">
        <f>K11/121</f>
        <v>8.2644628099173556E-3</v>
      </c>
      <c r="L16" s="4">
        <f>L11/121</f>
        <v>-8.2644628099173556E-3</v>
      </c>
      <c r="N16" s="3" t="str">
        <f t="shared" si="2"/>
        <v>fake</v>
      </c>
      <c r="O16" s="4">
        <f>O11/121</f>
        <v>-1.6528925619834711E-2</v>
      </c>
      <c r="P16" s="4">
        <f>P11/121</f>
        <v>1.6528925619834711E-2</v>
      </c>
      <c r="R16" s="3" t="str">
        <f t="shared" si="3"/>
        <v>fake</v>
      </c>
      <c r="S16" s="4">
        <f>S11/121</f>
        <v>-8.2644628099173556E-3</v>
      </c>
      <c r="T16" s="4">
        <f>T11/121</f>
        <v>8.2644628099173556E-3</v>
      </c>
    </row>
  </sheetData>
  <mergeCells count="14">
    <mergeCell ref="W2:X2"/>
    <mergeCell ref="C2:D2"/>
    <mergeCell ref="G2:H2"/>
    <mergeCell ref="K2:L2"/>
    <mergeCell ref="O2:P2"/>
    <mergeCell ref="S2:T2"/>
    <mergeCell ref="G13:H13"/>
    <mergeCell ref="K13:L13"/>
    <mergeCell ref="O13:P13"/>
    <mergeCell ref="S13:T13"/>
    <mergeCell ref="G8:H8"/>
    <mergeCell ref="K8:L8"/>
    <mergeCell ref="O8:P8"/>
    <mergeCell ref="S8:T8"/>
  </mergeCells>
  <conditionalFormatting sqref="G10:H11 K10:L11 O10:P11 S10:T1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73F4-8E13-4A9E-98D4-471D80156E5F}">
  <dimension ref="B2:O5"/>
  <sheetViews>
    <sheetView workbookViewId="0">
      <selection activeCell="G3" sqref="G3"/>
    </sheetView>
  </sheetViews>
  <sheetFormatPr defaultColWidth="8.7109375" defaultRowHeight="15" x14ac:dyDescent="0.25"/>
  <cols>
    <col min="2" max="2" width="25.42578125" customWidth="1"/>
    <col min="3" max="3" width="16.7109375" customWidth="1"/>
    <col min="4" max="4" width="13.140625" customWidth="1"/>
    <col min="5" max="5" width="14" customWidth="1"/>
    <col min="6" max="6" width="15.5703125" customWidth="1"/>
    <col min="7" max="7" width="16.85546875" customWidth="1"/>
    <col min="8" max="8" width="14.28515625" customWidth="1"/>
    <col min="12" max="13" width="16.140625" customWidth="1"/>
    <col min="14" max="14" width="15.5703125" customWidth="1"/>
    <col min="15" max="15" width="15.140625" customWidth="1"/>
  </cols>
  <sheetData>
    <row r="2" spans="2:15" x14ac:dyDescent="0.25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L2" t="s">
        <v>37</v>
      </c>
      <c r="M2" t="s">
        <v>38</v>
      </c>
      <c r="N2" t="s">
        <v>39</v>
      </c>
      <c r="O2" t="s">
        <v>40</v>
      </c>
    </row>
    <row r="3" spans="2:15" x14ac:dyDescent="0.25">
      <c r="C3">
        <f>SUMPRODUCT(Sheet1!$G$2:$G$606,Sheet1!S2:S606)/SUM(Sheet1!S2:S606)</f>
        <v>0.37436531240242221</v>
      </c>
      <c r="D3" cm="1">
        <f t="array" ref="D3">SUMPRODUCT(Sheet1!$G$2:$G$606,Sheet1!O2:O606+Sheet1!P2:P606+Sheet1!Q2:Q606+Sheet1!R2:R606)/SUM(Sheet1!O2:O606+Sheet1!P2:P606+Sheet1!Q2:Q606+Sheet1!R2:R606)</f>
        <v>0.3806020406209919</v>
      </c>
      <c r="E3">
        <f>SUMPRODUCT(Sheet1!$G$2:$G$606,Sheet1!O2:O606)/SUM(Sheet1!O2:O606)</f>
        <v>0.38095775175041974</v>
      </c>
      <c r="F3">
        <f>SUMPRODUCT(Sheet1!$G$2:$G$606,Sheet1!P2:P606)/SUM(Sheet1!P2:P606)</f>
        <v>0.37940760880477697</v>
      </c>
      <c r="G3">
        <f>SUMPRODUCT(Sheet1!$G$2:$G$606,Sheet1!Q2:Q606)/SUM(Sheet1!Q2:Q606)</f>
        <v>0.3797905677410538</v>
      </c>
      <c r="H3">
        <f>SUMPRODUCT(Sheet1!$G$2:$G$606,Sheet1!R2:R606)/SUM(Sheet1!R2:R606)</f>
        <v>0.38225223418771703</v>
      </c>
      <c r="L3" cm="1">
        <f t="array" ref="L3">SUMPRODUCT(Sheet1!$G$2:$G$606,Sheet1!O2:O606-Sheet1!$S$2:$S$606)/SUM(Sheet1!$S$2:$S$606)</f>
        <v>6.5924393479975911E-3</v>
      </c>
      <c r="M3" cm="1">
        <f t="array" ref="M3">SUMPRODUCT(Sheet1!$G$2:$G$606,Sheet1!P2:P606-Sheet1!$S$2:$S$606)/SUM(Sheet1!$S$2:$S$606)</f>
        <v>5.0422964023545611E-3</v>
      </c>
      <c r="N3" cm="1">
        <f t="array" ref="N3">SUMPRODUCT(Sheet1!$G$2:$G$606,Sheet1!Q2:Q606-Sheet1!$S$2:$S$606)/SUM(Sheet1!$S$2:$S$606)</f>
        <v>5.4252553386313776E-3</v>
      </c>
      <c r="O3" cm="1">
        <f t="array" ref="O3">SUMPRODUCT(Sheet1!$G$2:$G$606,Sheet1!R2:R606-Sheet1!$S$2:$S$606)/SUM(Sheet1!$S$2:$S$606)</f>
        <v>7.8869217852946746E-3</v>
      </c>
    </row>
    <row r="4" spans="2:15" x14ac:dyDescent="0.25">
      <c r="B4" t="s">
        <v>35</v>
      </c>
      <c r="D4">
        <f>D3-$C$3</f>
        <v>6.2367282185696871E-3</v>
      </c>
      <c r="E4">
        <f>E3-$C$3</f>
        <v>6.5924393479975252E-3</v>
      </c>
      <c r="F4">
        <f>F3-$C$3</f>
        <v>5.0422964023547623E-3</v>
      </c>
      <c r="G4">
        <f>G3-$C$3</f>
        <v>5.4252553386315849E-3</v>
      </c>
      <c r="H4">
        <f>H3-$C$3</f>
        <v>7.8869217852948204E-3</v>
      </c>
    </row>
    <row r="5" spans="2:15" x14ac:dyDescent="0.25">
      <c r="B5" t="s">
        <v>36</v>
      </c>
      <c r="D5" s="5">
        <f>D4/0.46</f>
        <v>1.355810482297758E-2</v>
      </c>
      <c r="E5" s="5">
        <f>E4/0.46</f>
        <v>1.4331389886951141E-2</v>
      </c>
      <c r="F5" s="5">
        <f>F4/0.46</f>
        <v>1.0961513918162526E-2</v>
      </c>
      <c r="G5" s="5">
        <f>G4/0.46</f>
        <v>1.1794033344851271E-2</v>
      </c>
      <c r="H5" s="5">
        <f>H4/0.46</f>
        <v>1.7145482141945261E-2</v>
      </c>
    </row>
  </sheetData>
  <conditionalFormatting sqref="C3:H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9BCA88CCD4A44AF4CAF885BBE951B" ma:contentTypeVersion="6" ma:contentTypeDescription="Crée un document." ma:contentTypeScope="" ma:versionID="9e2a0802c9ea7b0ad03400a987a029cd">
  <xsd:schema xmlns:xsd="http://www.w3.org/2001/XMLSchema" xmlns:xs="http://www.w3.org/2001/XMLSchema" xmlns:p="http://schemas.microsoft.com/office/2006/metadata/properties" xmlns:ns3="17f4697d-a0ec-45a1-9ed0-fb6774cc9b0e" targetNamespace="http://schemas.microsoft.com/office/2006/metadata/properties" ma:root="true" ma:fieldsID="46a682cc9ac7ecf4a54c4841079572e2" ns3:_="">
    <xsd:import namespace="17f4697d-a0ec-45a1-9ed0-fb6774cc9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4697d-a0ec-45a1-9ed0-fb6774cc9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4AB2D3-D474-40E2-83E7-A1925B9C1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19B4F3-A2F8-4667-900C-03A5C641D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4697d-a0ec-45a1-9ed0-fb6774cc9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C2AB21-4090-4606-A525-54708210634F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7f4697d-a0ec-45a1-9ed0-fb6774cc9b0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ALLEMAND</cp:lastModifiedBy>
  <dcterms:created xsi:type="dcterms:W3CDTF">2024-01-17T03:56:01Z</dcterms:created>
  <dcterms:modified xsi:type="dcterms:W3CDTF">2024-02-18T20:31:46Z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0x01010047D9BCA88CCD4A44AF4CAF885BBE951B</vt:lpwstr>
  </property>
</Properties>
</file>