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ownloads\Excel Project\"/>
    </mc:Choice>
  </mc:AlternateContent>
  <bookViews>
    <workbookView xWindow="0" yWindow="0" windowWidth="17256" windowHeight="5832"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<sst xmlns="http://schemas.openxmlformats.org/spreadsheetml/2006/main" count="16265" uniqueCount="52">
  <si>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</si>
  <si>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</si>
  <si>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</si>
  <si>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</si>
  <si>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</si>
  <si>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</si>
  <si>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</si>
  <si>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</si>
  <si>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</si>
  <si>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</si>
  <si>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</si>
  <si>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</si>
  <si>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</si>
  <si>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</si>
  <si>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</si>
  <si>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</si>
  <si>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</si>
  <si>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</si>
  <si>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</si>
  <si>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</si>
  <si>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</si>
  <si>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</si>
  <si>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</si>
  <si>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</si>
  <si>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</si>
  <si>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</si>
  <si>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</si>
  <si>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</si>
  <si>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</si>
  <si>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</si>
  <si>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</si>
  <si>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</si>
  <si>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</si>
  <si>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</si>
  <si>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</si>
  <si>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</si>
  <si>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</si>
  <si>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</si>
  <si>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</si>
  <si>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</si>
  <si>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</si>
  <si>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</si>
  <si>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</si>
  <si>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</si>
  <si>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</si>
  <si>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Commute Distance</t>
  </si>
  <si>
    <t>More Than 10 Miles</t>
  </si>
  <si>
    <t>Adolescent</t>
  </si>
  <si>
    <t>Middel Aged</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</si>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</sst>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43" fontId="0" fillId="0" borderId="0" xfId="42" applyFont="1"/>
    <xf numFmtId="171" fontId="0" fillId="0" borderId="0" xfId="0" applyNumberFormat="1"/>
    <xf numFmtId="0" fontId="19" fillId="33" borderId="10" xfId="13" applyFont="1" applyFill="1" applyBorder="1" applyAlignment="1">
      <alignment horizontal="center" vertical="center"/>
    </xf>
    <xf numFmtId="0" fontId="19" fillId="33" borderId="0" xfId="13"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22666.666666666668</c:v>
                </c:pt>
                <c:pt idx="1">
                  <c:v>12222.222222222223</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15714.285714285714</c:v>
                </c:pt>
                <c:pt idx="1">
                  <c:v>43333.333333333336</c:v>
                </c:pt>
              </c:numCache>
            </c:numRef>
          </c:val>
        </c:ser>
        <c:dLbls>
          <c:showLegendKey val="0"/>
          <c:showVal val="0"/>
          <c:showCatName val="0"/>
          <c:showSerName val="0"/>
          <c:showPercent val="0"/>
          <c:showBubbleSize val="0"/>
        </c:dLbls>
        <c:gapWidth val="219"/>
        <c:overlap val="-27"/>
        <c:axId val="444895552"/>
        <c:axId val="444897184"/>
      </c:barChart>
      <c:catAx>
        <c:axId val="44489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97184"/>
        <c:crosses val="autoZero"/>
        <c:auto val="1"/>
        <c:lblAlgn val="ctr"/>
        <c:lblOffset val="100"/>
        <c:noMultiLvlLbl val="0"/>
      </c:catAx>
      <c:valAx>
        <c:axId val="44489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89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0-1 Miles</c:v>
                </c:pt>
                <c:pt idx="1">
                  <c:v>1-2 Miles</c:v>
                </c:pt>
                <c:pt idx="2">
                  <c:v>More Than 10 Miles</c:v>
                </c:pt>
              </c:strCache>
            </c:strRef>
          </c:cat>
          <c:val>
            <c:numRef>
              <c:f>'Pivot Table'!$B$24:$B$27</c:f>
              <c:numCache>
                <c:formatCode>General</c:formatCode>
                <c:ptCount val="3"/>
                <c:pt idx="0">
                  <c:v>15</c:v>
                </c:pt>
                <c:pt idx="1">
                  <c:v>7</c:v>
                </c:pt>
                <c:pt idx="2">
                  <c:v>2</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0-1 Miles</c:v>
                </c:pt>
                <c:pt idx="1">
                  <c:v>1-2 Miles</c:v>
                </c:pt>
                <c:pt idx="2">
                  <c:v>More Than 10 Miles</c:v>
                </c:pt>
              </c:strCache>
            </c:strRef>
          </c:cat>
          <c:val>
            <c:numRef>
              <c:f>'Pivot Table'!$C$24:$C$27</c:f>
              <c:numCache>
                <c:formatCode>General</c:formatCode>
                <c:ptCount val="3"/>
                <c:pt idx="0">
                  <c:v>5</c:v>
                </c:pt>
                <c:pt idx="1">
                  <c:v>4</c:v>
                </c:pt>
                <c:pt idx="2">
                  <c:v>1</c:v>
                </c:pt>
              </c:numCache>
            </c:numRef>
          </c:val>
          <c:smooth val="0"/>
        </c:ser>
        <c:dLbls>
          <c:showLegendKey val="0"/>
          <c:showVal val="0"/>
          <c:showCatName val="0"/>
          <c:showSerName val="0"/>
          <c:showPercent val="0"/>
          <c:showBubbleSize val="0"/>
        </c:dLbls>
        <c:marker val="1"/>
        <c:smooth val="0"/>
        <c:axId val="605924640"/>
        <c:axId val="605925184"/>
      </c:lineChart>
      <c:catAx>
        <c:axId val="60592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25184"/>
        <c:crosses val="autoZero"/>
        <c:auto val="1"/>
        <c:lblAlgn val="ctr"/>
        <c:lblOffset val="100"/>
        <c:noMultiLvlLbl val="0"/>
      </c:catAx>
      <c:valAx>
        <c:axId val="60592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2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(Age)</a:t>
            </a:r>
            <a:endParaRPr lang="en-US"/>
          </a:p>
        </c:rich>
      </c:tx>
      <c:layout>
        <c:manualLayout>
          <c:xMode val="edge"/>
          <c:yMode val="edge"/>
          <c:x val="0.3088643415020770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24200351283861"/>
          <c:y val="0.15609568803899515"/>
          <c:w val="0.69436351706036747"/>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Middel Aged</c:v>
                </c:pt>
                <c:pt idx="2">
                  <c:v>Old</c:v>
                </c:pt>
              </c:strCache>
            </c:strRef>
          </c:cat>
          <c:val>
            <c:numRef>
              <c:f>'Pivot Table'!$B$40:$B$43</c:f>
              <c:numCache>
                <c:formatCode>General</c:formatCode>
                <c:ptCount val="3"/>
                <c:pt idx="0">
                  <c:v>4</c:v>
                </c:pt>
                <c:pt idx="1">
                  <c:v>18</c:v>
                </c:pt>
                <c:pt idx="2">
                  <c:v>2</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Middel Aged</c:v>
                </c:pt>
                <c:pt idx="2">
                  <c:v>Old</c:v>
                </c:pt>
              </c:strCache>
            </c:strRef>
          </c:cat>
          <c:val>
            <c:numRef>
              <c:f>'Pivot Table'!$C$40:$C$43</c:f>
              <c:numCache>
                <c:formatCode>General</c:formatCode>
                <c:ptCount val="3"/>
                <c:pt idx="0">
                  <c:v>1</c:v>
                </c:pt>
                <c:pt idx="1">
                  <c:v>8</c:v>
                </c:pt>
                <c:pt idx="2">
                  <c:v>1</c:v>
                </c:pt>
              </c:numCache>
            </c:numRef>
          </c:val>
          <c:smooth val="0"/>
        </c:ser>
        <c:dLbls>
          <c:showLegendKey val="0"/>
          <c:showVal val="0"/>
          <c:showCatName val="0"/>
          <c:showSerName val="0"/>
          <c:showPercent val="0"/>
          <c:showBubbleSize val="0"/>
        </c:dLbls>
        <c:marker val="1"/>
        <c:smooth val="0"/>
        <c:axId val="638648800"/>
        <c:axId val="638655872"/>
      </c:lineChart>
      <c:catAx>
        <c:axId val="63864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manualLayout>
              <c:xMode val="edge"/>
              <c:yMode val="edge"/>
              <c:x val="0.41772928042568286"/>
              <c:y val="0.899191301087364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5872"/>
        <c:crosses val="autoZero"/>
        <c:auto val="1"/>
        <c:lblAlgn val="ctr"/>
        <c:lblOffset val="100"/>
        <c:noMultiLvlLbl val="0"/>
      </c:catAx>
      <c:valAx>
        <c:axId val="6386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48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22666.666666666668</c:v>
                </c:pt>
                <c:pt idx="1">
                  <c:v>12222.222222222223</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15714.285714285714</c:v>
                </c:pt>
                <c:pt idx="1">
                  <c:v>43333.333333333336</c:v>
                </c:pt>
              </c:numCache>
            </c:numRef>
          </c:val>
        </c:ser>
        <c:dLbls>
          <c:showLegendKey val="0"/>
          <c:showVal val="0"/>
          <c:showCatName val="0"/>
          <c:showSerName val="0"/>
          <c:showPercent val="0"/>
          <c:showBubbleSize val="0"/>
        </c:dLbls>
        <c:gapWidth val="219"/>
        <c:overlap val="-27"/>
        <c:axId val="638646080"/>
        <c:axId val="638652064"/>
      </c:barChart>
      <c:catAx>
        <c:axId val="63864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2064"/>
        <c:crosses val="autoZero"/>
        <c:auto val="1"/>
        <c:lblAlgn val="ctr"/>
        <c:lblOffset val="100"/>
        <c:noMultiLvlLbl val="0"/>
      </c:catAx>
      <c:valAx>
        <c:axId val="63865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4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0-1 Miles</c:v>
                </c:pt>
                <c:pt idx="1">
                  <c:v>1-2 Miles</c:v>
                </c:pt>
                <c:pt idx="2">
                  <c:v>More Than 10 Miles</c:v>
                </c:pt>
              </c:strCache>
            </c:strRef>
          </c:cat>
          <c:val>
            <c:numRef>
              <c:f>'Pivot Table'!$B$24:$B$27</c:f>
              <c:numCache>
                <c:formatCode>General</c:formatCode>
                <c:ptCount val="3"/>
                <c:pt idx="0">
                  <c:v>15</c:v>
                </c:pt>
                <c:pt idx="1">
                  <c:v>7</c:v>
                </c:pt>
                <c:pt idx="2">
                  <c:v>2</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0-1 Miles</c:v>
                </c:pt>
                <c:pt idx="1">
                  <c:v>1-2 Miles</c:v>
                </c:pt>
                <c:pt idx="2">
                  <c:v>More Than 10 Miles</c:v>
                </c:pt>
              </c:strCache>
            </c:strRef>
          </c:cat>
          <c:val>
            <c:numRef>
              <c:f>'Pivot Table'!$C$24:$C$27</c:f>
              <c:numCache>
                <c:formatCode>General</c:formatCode>
                <c:ptCount val="3"/>
                <c:pt idx="0">
                  <c:v>5</c:v>
                </c:pt>
                <c:pt idx="1">
                  <c:v>4</c:v>
                </c:pt>
                <c:pt idx="2">
                  <c:v>1</c:v>
                </c:pt>
              </c:numCache>
            </c:numRef>
          </c:val>
          <c:smooth val="0"/>
        </c:ser>
        <c:dLbls>
          <c:showLegendKey val="0"/>
          <c:showVal val="0"/>
          <c:showCatName val="0"/>
          <c:showSerName val="0"/>
          <c:showPercent val="0"/>
          <c:showBubbleSize val="0"/>
        </c:dLbls>
        <c:marker val="1"/>
        <c:smooth val="0"/>
        <c:axId val="638646624"/>
        <c:axId val="638659136"/>
      </c:lineChart>
      <c:catAx>
        <c:axId val="63864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59136"/>
        <c:crosses val="autoZero"/>
        <c:auto val="1"/>
        <c:lblAlgn val="ctr"/>
        <c:lblOffset val="100"/>
        <c:noMultiLvlLbl val="0"/>
      </c:catAx>
      <c:valAx>
        <c:axId val="6386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4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 (Age)</a:t>
            </a:r>
            <a:endParaRPr lang="en-US"/>
          </a:p>
        </c:rich>
      </c:tx>
      <c:layout>
        <c:manualLayout>
          <c:xMode val="edge"/>
          <c:yMode val="edge"/>
          <c:x val="0.3088643415020770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224200351283861"/>
          <c:y val="0.15609568803899515"/>
          <c:w val="0.69436351706036747"/>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Middel Aged</c:v>
                </c:pt>
                <c:pt idx="2">
                  <c:v>Old</c:v>
                </c:pt>
              </c:strCache>
            </c:strRef>
          </c:cat>
          <c:val>
            <c:numRef>
              <c:f>'Pivot Table'!$B$40:$B$43</c:f>
              <c:numCache>
                <c:formatCode>General</c:formatCode>
                <c:ptCount val="3"/>
                <c:pt idx="0">
                  <c:v>4</c:v>
                </c:pt>
                <c:pt idx="1">
                  <c:v>18</c:v>
                </c:pt>
                <c:pt idx="2">
                  <c:v>2</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Middel Aged</c:v>
                </c:pt>
                <c:pt idx="2">
                  <c:v>Old</c:v>
                </c:pt>
              </c:strCache>
            </c:strRef>
          </c:cat>
          <c:val>
            <c:numRef>
              <c:f>'Pivot Table'!$C$40:$C$43</c:f>
              <c:numCache>
                <c:formatCode>General</c:formatCode>
                <c:ptCount val="3"/>
                <c:pt idx="0">
                  <c:v>1</c:v>
                </c:pt>
                <c:pt idx="1">
                  <c:v>8</c:v>
                </c:pt>
                <c:pt idx="2">
                  <c:v>1</c:v>
                </c:pt>
              </c:numCache>
            </c:numRef>
          </c:val>
          <c:smooth val="0"/>
        </c:ser>
        <c:dLbls>
          <c:showLegendKey val="0"/>
          <c:showVal val="0"/>
          <c:showCatName val="0"/>
          <c:showSerName val="0"/>
          <c:showPercent val="0"/>
          <c:showBubbleSize val="0"/>
        </c:dLbls>
        <c:marker val="1"/>
        <c:smooth val="0"/>
        <c:axId val="638630304"/>
        <c:axId val="638628672"/>
      </c:lineChart>
      <c:catAx>
        <c:axId val="63863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manualLayout>
              <c:xMode val="edge"/>
              <c:yMode val="edge"/>
              <c:x val="0.41772928042568286"/>
              <c:y val="0.899191301087364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28672"/>
        <c:crosses val="autoZero"/>
        <c:auto val="1"/>
        <c:lblAlgn val="ctr"/>
        <c:lblOffset val="100"/>
        <c:noMultiLvlLbl val="0"/>
      </c:catAx>
      <c:valAx>
        <c:axId val="63862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3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144780</xdr:colOff>
      <xdr:row>0</xdr:row>
      <xdr:rowOff>0</xdr:rowOff>
    </xdr:from>
    <xdr:to>
      <xdr:col>12</xdr:col>
      <xdr:colOff>449580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17</xdr:row>
      <xdr:rowOff>3810</xdr:rowOff>
    </xdr:from>
    <xdr:to>
      <xdr:col>12</xdr:col>
      <xdr:colOff>518160</xdr:colOff>
      <xdr:row>32</xdr:row>
      <xdr:rowOff>3810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236220</xdr:colOff>
      <xdr:row>34</xdr:row>
      <xdr:rowOff>3810</xdr:rowOff>
    </xdr:from>
    <xdr:to>
      <xdr:col>12</xdr:col>
      <xdr:colOff>556260</xdr:colOff>
      <xdr:row>50</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175260</xdr:colOff>
      <xdr:row>5</xdr:row>
      <xdr:rowOff>60960</xdr:rowOff>
    </xdr:from>
    <xdr:to>
      <xdr:col>9</xdr:col>
      <xdr:colOff>106680</xdr:colOff>
      <xdr:row>20</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121920</xdr:colOff>
      <xdr:row>20</xdr:row>
      <xdr:rowOff>83820</xdr:rowOff>
    </xdr:from>
    <xdr:to>
      <xdr:col>16</xdr:col>
      <xdr:colOff>22860</xdr:colOff>
      <xdr:row>35</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167640</xdr:colOff>
      <xdr:row>5</xdr:row>
      <xdr:rowOff>60960</xdr:rowOff>
    </xdr:from>
    <xdr:to>
      <xdr:col>16</xdr:col>
      <xdr:colOff>7620</xdr:colOff>
      <xdr:row>19</xdr:row>
      <xdr:rowOff>175260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5</xdr:row>
      <xdr:rowOff>91440</xdr:rowOff>
    </xdr:from>
    <xdr:to>
      <xdr:col>3</xdr:col>
      <xdr:colOff>91440</xdr:colOff>
      <xdr:row>10</xdr:row>
      <xdr:rowOff>144780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1082040"/>
              <a:ext cx="185928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76201</xdr:rowOff>
    </xdr:from>
    <xdr:to>
      <xdr:col>3</xdr:col>
      <xdr:colOff>106680</xdr:colOff>
      <xdr:row>21</xdr:row>
      <xdr:rowOff>38101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2164081"/>
              <a:ext cx="185928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21</xdr:row>
      <xdr:rowOff>129541</xdr:rowOff>
    </xdr:from>
    <xdr:to>
      <xdr:col>3</xdr:col>
      <xdr:colOff>76200</xdr:colOff>
      <xdr:row>28</xdr:row>
      <xdr:rowOff>114301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4046221"/>
              <a:ext cx="182880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277.88433495370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el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22: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Commute Distance" fld="9"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104">
      <pivotArea outline="0" collapsedLevelsAreSubtotals="1" fieldPosition="0"/>
    </format>
    <format dxfId="103">
      <pivotArea dataOnly="0" labelOnly="1" fieldPosition="0">
        <references count="1">
          <reference field="13" count="0"/>
        </references>
      </pivotArea>
    </format>
    <format dxfId="102">
      <pivotArea dataOnly="0" labelOnly="1" grandCol="1" outline="0"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 max="1" width="6" bestFit="1" customWidth="1"/>
    <col min="6" max="6" width="16.21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970" sqref="J1:J1048576"/>
    </sheetView>
  </sheetViews>
  <sheetFormatPr defaultRowHeight="14.4" x14ac:dyDescent="0.3"/>
  <cols>
    <col min="2" max="2" width="12.33203125" bestFit="1" customWidth="1"/>
    <col min="4" max="4" width="11" style="4" bestFit="1" customWidth="1"/>
    <col min="6" max="6" width="16.21875" bestFit="1" customWidth="1"/>
    <col min="7" max="7" width="12.6640625" bestFit="1" customWidth="1"/>
    <col min="10" max="10" width="16.5546875" bestFit="1" customWidth="1"/>
    <col min="13" max="13" width="11" bestFit="1" customWidth="1"/>
    <col min="14" max="14" width="13.33203125" style="3" bestFit="1" customWidth="1"/>
  </cols>
  <sheetData>
    <row r="1" spans="1:14" x14ac:dyDescent="0.3">
      <c r="A1" t="s">
        <v>0</v>
      </c>
      <c r="B1" t="s">
        <v>1</v>
      </c>
      <c r="C1" t="s">
        <v>2</v>
      </c>
      <c r="D1" s="4" t="s">
        <v>3</v>
      </c>
      <c r="E1" t="s">
        <v>4</v>
      </c>
      <c r="F1" t="s">
        <v>5</v>
      </c>
      <c r="G1" t="s">
        <v>6</v>
      </c>
      <c r="H1" t="s">
        <v>7</v>
      </c>
      <c r="I1" t="s">
        <v>8</v>
      </c>
      <c r="J1" t="s">
        <v>9</v>
      </c>
      <c r="K1" t="s">
        <v>10</v>
      </c>
      <c r="L1" t="s">
        <v>11</v>
      </c>
      <c r="M1" t="s">
        <v>40</v>
      </c>
      <c r="N1" s="3" t="s">
        <v>12</v>
      </c>
    </row>
    <row r="2" spans="1:14" x14ac:dyDescent="0.3">
      <c r="A2">
        <v>12496</v>
      </c>
      <c r="B2" t="s">
        <v>36</v>
      </c>
      <c r="C2" t="s">
        <v>38</v>
      </c>
      <c r="D2" s="4">
        <v>40000</v>
      </c>
      <c r="E2">
        <v>1</v>
      </c>
      <c r="F2" t="s">
        <v>13</v>
      </c>
      <c r="G2" t="s">
        <v>14</v>
      </c>
      <c r="H2" t="s">
        <v>15</v>
      </c>
      <c r="I2">
        <v>0</v>
      </c>
      <c r="J2" t="s">
        <v>16</v>
      </c>
      <c r="K2" t="s">
        <v>17</v>
      </c>
      <c r="L2">
        <v>42</v>
      </c>
      <c r="M2" t="str">
        <f>IF(L2&gt;54,"Old",IF(L2&gt;=31,"Middel Aged",IF(L2&lt;31,"Adolescent","Invalid")))</f>
        <v>Middel Aged</v>
      </c>
      <c r="N2" s="3"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IF(L3&gt;54,"Old",IF(L3&gt;=31,"Middel Aged",IF(L3&lt;31,"Adolescent","Invalid")))</f>
        <v>Middel Aged</v>
      </c>
      <c r="N3" s="3" t="s">
        <v>18</v>
      </c>
    </row>
    <row r="4" spans="1:14" x14ac:dyDescent="0.3">
      <c r="A4">
        <v>14177</v>
      </c>
      <c r="B4" t="s">
        <v>36</v>
      </c>
      <c r="C4" t="s">
        <v>39</v>
      </c>
      <c r="D4" s="4">
        <v>80000</v>
      </c>
      <c r="E4">
        <v>5</v>
      </c>
      <c r="F4" t="s">
        <v>19</v>
      </c>
      <c r="G4" t="s">
        <v>21</v>
      </c>
      <c r="H4" t="s">
        <v>18</v>
      </c>
      <c r="I4">
        <v>2</v>
      </c>
      <c r="J4" t="s">
        <v>22</v>
      </c>
      <c r="K4" t="s">
        <v>17</v>
      </c>
      <c r="L4">
        <v>60</v>
      </c>
      <c r="M4" t="str">
        <f t="shared" si="0"/>
        <v>Old</v>
      </c>
      <c r="N4" s="3" t="s">
        <v>18</v>
      </c>
    </row>
    <row r="5" spans="1:14" x14ac:dyDescent="0.3">
      <c r="A5">
        <v>24381</v>
      </c>
      <c r="B5" t="s">
        <v>37</v>
      </c>
      <c r="C5" t="s">
        <v>39</v>
      </c>
      <c r="D5" s="4">
        <v>70000</v>
      </c>
      <c r="E5">
        <v>0</v>
      </c>
      <c r="F5" t="s">
        <v>13</v>
      </c>
      <c r="G5" t="s">
        <v>21</v>
      </c>
      <c r="H5" t="s">
        <v>15</v>
      </c>
      <c r="I5">
        <v>1</v>
      </c>
      <c r="J5" t="s">
        <v>23</v>
      </c>
      <c r="K5" t="s">
        <v>24</v>
      </c>
      <c r="L5">
        <v>41</v>
      </c>
      <c r="M5" t="str">
        <f t="shared" si="0"/>
        <v>Middel Aged</v>
      </c>
      <c r="N5" s="3" t="s">
        <v>15</v>
      </c>
    </row>
    <row r="6" spans="1:14" x14ac:dyDescent="0.3">
      <c r="A6">
        <v>25597</v>
      </c>
      <c r="B6" t="s">
        <v>37</v>
      </c>
      <c r="C6" t="s">
        <v>39</v>
      </c>
      <c r="D6" s="4">
        <v>30000</v>
      </c>
      <c r="E6">
        <v>0</v>
      </c>
      <c r="F6" t="s">
        <v>13</v>
      </c>
      <c r="G6" t="s">
        <v>20</v>
      </c>
      <c r="H6" t="s">
        <v>18</v>
      </c>
      <c r="I6">
        <v>0</v>
      </c>
      <c r="J6" t="s">
        <v>16</v>
      </c>
      <c r="K6" t="s">
        <v>17</v>
      </c>
      <c r="L6">
        <v>36</v>
      </c>
      <c r="M6" t="str">
        <f t="shared" si="0"/>
        <v>Middel Aged</v>
      </c>
      <c r="N6" s="3" t="s">
        <v>15</v>
      </c>
    </row>
    <row r="7" spans="1:14" x14ac:dyDescent="0.3">
      <c r="A7">
        <v>13507</v>
      </c>
      <c r="B7" t="s">
        <v>36</v>
      </c>
      <c r="C7" t="s">
        <v>38</v>
      </c>
      <c r="D7" s="4">
        <v>10000</v>
      </c>
      <c r="E7">
        <v>2</v>
      </c>
      <c r="F7" t="s">
        <v>19</v>
      </c>
      <c r="G7" t="s">
        <v>25</v>
      </c>
      <c r="H7" t="s">
        <v>15</v>
      </c>
      <c r="I7">
        <v>0</v>
      </c>
      <c r="J7" t="s">
        <v>26</v>
      </c>
      <c r="K7" t="s">
        <v>17</v>
      </c>
      <c r="L7">
        <v>50</v>
      </c>
      <c r="M7" t="str">
        <f t="shared" si="0"/>
        <v>Middel Aged</v>
      </c>
      <c r="N7" s="3" t="s">
        <v>18</v>
      </c>
    </row>
    <row r="8" spans="1:14" x14ac:dyDescent="0.3">
      <c r="A8">
        <v>27974</v>
      </c>
      <c r="B8" t="s">
        <v>37</v>
      </c>
      <c r="C8" t="s">
        <v>39</v>
      </c>
      <c r="D8" s="4">
        <v>160000</v>
      </c>
      <c r="E8">
        <v>2</v>
      </c>
      <c r="F8" t="s">
        <v>27</v>
      </c>
      <c r="G8" t="s">
        <v>28</v>
      </c>
      <c r="H8" t="s">
        <v>15</v>
      </c>
      <c r="I8">
        <v>4</v>
      </c>
      <c r="J8" t="s">
        <v>16</v>
      </c>
      <c r="K8" t="s">
        <v>24</v>
      </c>
      <c r="L8">
        <v>33</v>
      </c>
      <c r="M8" t="str">
        <f t="shared" si="0"/>
        <v>Middel Aged</v>
      </c>
      <c r="N8" s="3" t="s">
        <v>15</v>
      </c>
    </row>
    <row r="9" spans="1:14" x14ac:dyDescent="0.3">
      <c r="A9">
        <v>19364</v>
      </c>
      <c r="B9" t="s">
        <v>36</v>
      </c>
      <c r="C9" t="s">
        <v>39</v>
      </c>
      <c r="D9" s="4">
        <v>40000</v>
      </c>
      <c r="E9">
        <v>1</v>
      </c>
      <c r="F9" t="s">
        <v>13</v>
      </c>
      <c r="G9" t="s">
        <v>14</v>
      </c>
      <c r="H9" t="s">
        <v>15</v>
      </c>
      <c r="I9">
        <v>0</v>
      </c>
      <c r="J9" t="s">
        <v>16</v>
      </c>
      <c r="K9" t="s">
        <v>17</v>
      </c>
      <c r="L9">
        <v>43</v>
      </c>
      <c r="M9" t="str">
        <f t="shared" si="0"/>
        <v>Middel Aged</v>
      </c>
      <c r="N9" s="3"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s="3" t="s">
        <v>18</v>
      </c>
    </row>
    <row r="11" spans="1:14" x14ac:dyDescent="0.3">
      <c r="A11">
        <v>19280</v>
      </c>
      <c r="B11" t="s">
        <v>36</v>
      </c>
      <c r="C11" t="s">
        <v>39</v>
      </c>
      <c r="D11" s="4">
        <v>120000</v>
      </c>
      <c r="E11">
        <v>2</v>
      </c>
      <c r="F11" t="s">
        <v>19</v>
      </c>
      <c r="G11" t="s">
        <v>25</v>
      </c>
      <c r="H11" t="s">
        <v>15</v>
      </c>
      <c r="I11">
        <v>1</v>
      </c>
      <c r="J11" t="s">
        <v>16</v>
      </c>
      <c r="K11" t="s">
        <v>17</v>
      </c>
      <c r="L11">
        <v>40</v>
      </c>
      <c r="M11" t="str">
        <f t="shared" si="0"/>
        <v>Middel Aged</v>
      </c>
      <c r="N11" s="3" t="s">
        <v>15</v>
      </c>
    </row>
    <row r="12" spans="1:14" x14ac:dyDescent="0.3">
      <c r="A12">
        <v>22173</v>
      </c>
      <c r="B12" t="s">
        <v>36</v>
      </c>
      <c r="C12" t="s">
        <v>38</v>
      </c>
      <c r="D12" s="4">
        <v>30000</v>
      </c>
      <c r="E12">
        <v>3</v>
      </c>
      <c r="F12" t="s">
        <v>27</v>
      </c>
      <c r="G12" t="s">
        <v>14</v>
      </c>
      <c r="H12" t="s">
        <v>18</v>
      </c>
      <c r="I12">
        <v>2</v>
      </c>
      <c r="J12" t="s">
        <v>26</v>
      </c>
      <c r="K12" t="s">
        <v>24</v>
      </c>
      <c r="L12">
        <v>54</v>
      </c>
      <c r="M12" t="str">
        <f t="shared" si="0"/>
        <v>Middel Aged</v>
      </c>
      <c r="N12" s="3" t="s">
        <v>15</v>
      </c>
    </row>
    <row r="13" spans="1:14" x14ac:dyDescent="0.3">
      <c r="A13">
        <v>12697</v>
      </c>
      <c r="B13" t="s">
        <v>37</v>
      </c>
      <c r="C13" t="s">
        <v>38</v>
      </c>
      <c r="D13" s="4">
        <v>90000</v>
      </c>
      <c r="E13">
        <v>0</v>
      </c>
      <c r="F13" t="s">
        <v>13</v>
      </c>
      <c r="G13" t="s">
        <v>21</v>
      </c>
      <c r="H13" t="s">
        <v>18</v>
      </c>
      <c r="I13">
        <v>4</v>
      </c>
      <c r="J13" t="s">
        <v>46</v>
      </c>
      <c r="K13" t="s">
        <v>24</v>
      </c>
      <c r="L13">
        <v>36</v>
      </c>
      <c r="M13" t="str">
        <f t="shared" si="0"/>
        <v>Middel Aged</v>
      </c>
      <c r="N13" s="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s="3" t="s">
        <v>18</v>
      </c>
    </row>
    <row r="15" spans="1:14" x14ac:dyDescent="0.3">
      <c r="A15">
        <v>25323</v>
      </c>
      <c r="B15" t="s">
        <v>36</v>
      </c>
      <c r="C15" t="s">
        <v>39</v>
      </c>
      <c r="D15" s="4">
        <v>40000</v>
      </c>
      <c r="E15">
        <v>2</v>
      </c>
      <c r="F15" t="s">
        <v>19</v>
      </c>
      <c r="G15" t="s">
        <v>20</v>
      </c>
      <c r="H15" t="s">
        <v>15</v>
      </c>
      <c r="I15">
        <v>1</v>
      </c>
      <c r="J15" t="s">
        <v>26</v>
      </c>
      <c r="K15" t="s">
        <v>17</v>
      </c>
      <c r="L15">
        <v>35</v>
      </c>
      <c r="M15" t="str">
        <f t="shared" si="0"/>
        <v>Middel Aged</v>
      </c>
      <c r="N15" s="3" t="s">
        <v>15</v>
      </c>
    </row>
    <row r="16" spans="1:14" x14ac:dyDescent="0.3">
      <c r="A16">
        <v>23542</v>
      </c>
      <c r="B16" t="s">
        <v>37</v>
      </c>
      <c r="C16" t="s">
        <v>39</v>
      </c>
      <c r="D16" s="4">
        <v>60000</v>
      </c>
      <c r="E16">
        <v>1</v>
      </c>
      <c r="F16" t="s">
        <v>19</v>
      </c>
      <c r="G16" t="s">
        <v>14</v>
      </c>
      <c r="H16" t="s">
        <v>18</v>
      </c>
      <c r="I16">
        <v>1</v>
      </c>
      <c r="J16" t="s">
        <v>16</v>
      </c>
      <c r="K16" t="s">
        <v>24</v>
      </c>
      <c r="L16">
        <v>45</v>
      </c>
      <c r="M16" t="str">
        <f t="shared" si="0"/>
        <v>Middel Aged</v>
      </c>
      <c r="N16" s="3" t="s">
        <v>15</v>
      </c>
    </row>
    <row r="17" spans="1:14" x14ac:dyDescent="0.3">
      <c r="A17">
        <v>20870</v>
      </c>
      <c r="B17" t="s">
        <v>37</v>
      </c>
      <c r="C17" t="s">
        <v>38</v>
      </c>
      <c r="D17" s="4">
        <v>10000</v>
      </c>
      <c r="E17">
        <v>2</v>
      </c>
      <c r="F17" t="s">
        <v>27</v>
      </c>
      <c r="G17" t="s">
        <v>25</v>
      </c>
      <c r="H17" t="s">
        <v>15</v>
      </c>
      <c r="I17">
        <v>1</v>
      </c>
      <c r="J17" t="s">
        <v>16</v>
      </c>
      <c r="K17" t="s">
        <v>17</v>
      </c>
      <c r="L17">
        <v>38</v>
      </c>
      <c r="M17" t="str">
        <f t="shared" si="0"/>
        <v>Middel Aged</v>
      </c>
      <c r="N17" s="3"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s="3" t="s">
        <v>15</v>
      </c>
    </row>
    <row r="19" spans="1:14" x14ac:dyDescent="0.3">
      <c r="A19">
        <v>12610</v>
      </c>
      <c r="B19" t="s">
        <v>36</v>
      </c>
      <c r="C19" t="s">
        <v>38</v>
      </c>
      <c r="D19" s="4">
        <v>30000</v>
      </c>
      <c r="E19">
        <v>1</v>
      </c>
      <c r="F19" t="s">
        <v>13</v>
      </c>
      <c r="G19" t="s">
        <v>20</v>
      </c>
      <c r="H19" t="s">
        <v>15</v>
      </c>
      <c r="I19">
        <v>0</v>
      </c>
      <c r="J19" t="s">
        <v>16</v>
      </c>
      <c r="K19" t="s">
        <v>17</v>
      </c>
      <c r="L19">
        <v>47</v>
      </c>
      <c r="M19" t="str">
        <f t="shared" si="0"/>
        <v>Middel Aged</v>
      </c>
      <c r="N19" s="3" t="s">
        <v>18</v>
      </c>
    </row>
    <row r="20" spans="1:14" x14ac:dyDescent="0.3">
      <c r="A20">
        <v>27183</v>
      </c>
      <c r="B20" t="s">
        <v>37</v>
      </c>
      <c r="C20" t="s">
        <v>39</v>
      </c>
      <c r="D20" s="4">
        <v>40000</v>
      </c>
      <c r="E20">
        <v>2</v>
      </c>
      <c r="F20" t="s">
        <v>19</v>
      </c>
      <c r="G20" t="s">
        <v>20</v>
      </c>
      <c r="H20" t="s">
        <v>15</v>
      </c>
      <c r="I20">
        <v>1</v>
      </c>
      <c r="J20" t="s">
        <v>26</v>
      </c>
      <c r="K20" t="s">
        <v>17</v>
      </c>
      <c r="L20">
        <v>35</v>
      </c>
      <c r="M20" t="str">
        <f t="shared" si="0"/>
        <v>Middel Aged</v>
      </c>
      <c r="N20" s="3"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s="3" t="s">
        <v>15</v>
      </c>
    </row>
    <row r="22" spans="1:14" x14ac:dyDescent="0.3">
      <c r="A22">
        <v>25598</v>
      </c>
      <c r="B22" t="s">
        <v>36</v>
      </c>
      <c r="C22" t="s">
        <v>38</v>
      </c>
      <c r="D22" s="4">
        <v>40000</v>
      </c>
      <c r="E22">
        <v>0</v>
      </c>
      <c r="F22" t="s">
        <v>31</v>
      </c>
      <c r="G22" t="s">
        <v>20</v>
      </c>
      <c r="H22" t="s">
        <v>15</v>
      </c>
      <c r="I22">
        <v>0</v>
      </c>
      <c r="J22" t="s">
        <v>16</v>
      </c>
      <c r="K22" t="s">
        <v>17</v>
      </c>
      <c r="L22">
        <v>36</v>
      </c>
      <c r="M22" t="str">
        <f t="shared" si="0"/>
        <v>Middel Aged</v>
      </c>
      <c r="N22" s="3" t="s">
        <v>15</v>
      </c>
    </row>
    <row r="23" spans="1:14" x14ac:dyDescent="0.3">
      <c r="A23">
        <v>21564</v>
      </c>
      <c r="B23" t="s">
        <v>37</v>
      </c>
      <c r="C23" t="s">
        <v>38</v>
      </c>
      <c r="D23" s="4">
        <v>80000</v>
      </c>
      <c r="E23">
        <v>0</v>
      </c>
      <c r="F23" t="s">
        <v>13</v>
      </c>
      <c r="G23" t="s">
        <v>21</v>
      </c>
      <c r="H23" t="s">
        <v>15</v>
      </c>
      <c r="I23">
        <v>4</v>
      </c>
      <c r="J23" t="s">
        <v>46</v>
      </c>
      <c r="K23" t="s">
        <v>24</v>
      </c>
      <c r="L23">
        <v>35</v>
      </c>
      <c r="M23" t="str">
        <f t="shared" si="0"/>
        <v>Middel Aged</v>
      </c>
      <c r="N23" s="3" t="s">
        <v>18</v>
      </c>
    </row>
    <row r="24" spans="1:14" x14ac:dyDescent="0.3">
      <c r="A24">
        <v>19193</v>
      </c>
      <c r="B24" t="s">
        <v>37</v>
      </c>
      <c r="C24" t="s">
        <v>39</v>
      </c>
      <c r="D24" s="4">
        <v>40000</v>
      </c>
      <c r="E24">
        <v>2</v>
      </c>
      <c r="F24" t="s">
        <v>19</v>
      </c>
      <c r="G24" t="s">
        <v>20</v>
      </c>
      <c r="H24" t="s">
        <v>15</v>
      </c>
      <c r="I24">
        <v>0</v>
      </c>
      <c r="J24" t="s">
        <v>26</v>
      </c>
      <c r="K24" t="s">
        <v>17</v>
      </c>
      <c r="L24">
        <v>35</v>
      </c>
      <c r="M24" t="str">
        <f t="shared" si="0"/>
        <v>Middel Aged</v>
      </c>
      <c r="N24" s="3"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s="3" t="s">
        <v>18</v>
      </c>
    </row>
    <row r="26" spans="1:14" x14ac:dyDescent="0.3">
      <c r="A26">
        <v>27184</v>
      </c>
      <c r="B26" t="s">
        <v>37</v>
      </c>
      <c r="C26" t="s">
        <v>39</v>
      </c>
      <c r="D26" s="4">
        <v>40000</v>
      </c>
      <c r="E26">
        <v>2</v>
      </c>
      <c r="F26" t="s">
        <v>19</v>
      </c>
      <c r="G26" t="s">
        <v>20</v>
      </c>
      <c r="H26" t="s">
        <v>18</v>
      </c>
      <c r="I26">
        <v>1</v>
      </c>
      <c r="J26" t="s">
        <v>16</v>
      </c>
      <c r="K26" t="s">
        <v>17</v>
      </c>
      <c r="L26">
        <v>34</v>
      </c>
      <c r="M26" t="str">
        <f t="shared" si="0"/>
        <v>Middel Aged</v>
      </c>
      <c r="N26" s="3"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s="3"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s="3" t="s">
        <v>15</v>
      </c>
    </row>
    <row r="29" spans="1:14" x14ac:dyDescent="0.3">
      <c r="A29">
        <v>18283</v>
      </c>
      <c r="B29" t="s">
        <v>37</v>
      </c>
      <c r="C29" t="s">
        <v>38</v>
      </c>
      <c r="D29" s="4">
        <v>100000</v>
      </c>
      <c r="E29">
        <v>0</v>
      </c>
      <c r="F29" t="s">
        <v>13</v>
      </c>
      <c r="G29" t="s">
        <v>21</v>
      </c>
      <c r="H29" t="s">
        <v>18</v>
      </c>
      <c r="I29">
        <v>1</v>
      </c>
      <c r="J29" t="s">
        <v>23</v>
      </c>
      <c r="K29" t="s">
        <v>24</v>
      </c>
      <c r="L29">
        <v>40</v>
      </c>
      <c r="M29" t="str">
        <f t="shared" si="0"/>
        <v>Middel Aged</v>
      </c>
      <c r="N29" s="3" t="s">
        <v>18</v>
      </c>
    </row>
    <row r="30" spans="1:14" x14ac:dyDescent="0.3">
      <c r="A30">
        <v>18299</v>
      </c>
      <c r="B30" t="s">
        <v>36</v>
      </c>
      <c r="C30" t="s">
        <v>39</v>
      </c>
      <c r="D30" s="4">
        <v>70000</v>
      </c>
      <c r="E30">
        <v>5</v>
      </c>
      <c r="F30" t="s">
        <v>19</v>
      </c>
      <c r="G30" t="s">
        <v>14</v>
      </c>
      <c r="H30" t="s">
        <v>15</v>
      </c>
      <c r="I30">
        <v>2</v>
      </c>
      <c r="J30" t="s">
        <v>23</v>
      </c>
      <c r="K30" t="s">
        <v>24</v>
      </c>
      <c r="L30">
        <v>44</v>
      </c>
      <c r="M30" t="str">
        <f t="shared" si="0"/>
        <v>Middel Aged</v>
      </c>
      <c r="N30" s="3" t="s">
        <v>18</v>
      </c>
    </row>
    <row r="31" spans="1:14" x14ac:dyDescent="0.3">
      <c r="A31">
        <v>16466</v>
      </c>
      <c r="B31" t="s">
        <v>37</v>
      </c>
      <c r="C31" t="s">
        <v>38</v>
      </c>
      <c r="D31" s="4">
        <v>20000</v>
      </c>
      <c r="E31">
        <v>0</v>
      </c>
      <c r="F31" t="s">
        <v>29</v>
      </c>
      <c r="G31" t="s">
        <v>25</v>
      </c>
      <c r="H31" t="s">
        <v>18</v>
      </c>
      <c r="I31">
        <v>2</v>
      </c>
      <c r="J31" t="s">
        <v>16</v>
      </c>
      <c r="K31" t="s">
        <v>17</v>
      </c>
      <c r="L31">
        <v>32</v>
      </c>
      <c r="M31" t="str">
        <f t="shared" si="0"/>
        <v>Middel Aged</v>
      </c>
      <c r="N31" s="3"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s="3"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s="3" t="s">
        <v>15</v>
      </c>
    </row>
    <row r="34" spans="1:14" x14ac:dyDescent="0.3">
      <c r="A34">
        <v>20942</v>
      </c>
      <c r="B34" t="s">
        <v>37</v>
      </c>
      <c r="C34" t="s">
        <v>38</v>
      </c>
      <c r="D34" s="4">
        <v>20000</v>
      </c>
      <c r="E34">
        <v>0</v>
      </c>
      <c r="F34" t="s">
        <v>27</v>
      </c>
      <c r="G34" t="s">
        <v>25</v>
      </c>
      <c r="H34" t="s">
        <v>18</v>
      </c>
      <c r="I34">
        <v>1</v>
      </c>
      <c r="J34" t="s">
        <v>23</v>
      </c>
      <c r="K34" t="s">
        <v>17</v>
      </c>
      <c r="L34">
        <v>31</v>
      </c>
      <c r="M34" t="str">
        <f t="shared" si="0"/>
        <v>Middel Aged</v>
      </c>
      <c r="N34" s="3" t="s">
        <v>18</v>
      </c>
    </row>
    <row r="35" spans="1:14" x14ac:dyDescent="0.3">
      <c r="A35">
        <v>18484</v>
      </c>
      <c r="B35" t="s">
        <v>37</v>
      </c>
      <c r="C35" t="s">
        <v>39</v>
      </c>
      <c r="D35" s="4">
        <v>80000</v>
      </c>
      <c r="E35">
        <v>2</v>
      </c>
      <c r="F35" t="s">
        <v>27</v>
      </c>
      <c r="G35" t="s">
        <v>14</v>
      </c>
      <c r="H35" t="s">
        <v>18</v>
      </c>
      <c r="I35">
        <v>2</v>
      </c>
      <c r="J35" t="s">
        <v>26</v>
      </c>
      <c r="K35" t="s">
        <v>24</v>
      </c>
      <c r="L35">
        <v>50</v>
      </c>
      <c r="M35" t="str">
        <f t="shared" si="0"/>
        <v>Middel Aged</v>
      </c>
      <c r="N35" s="3"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s="3" t="s">
        <v>15</v>
      </c>
    </row>
    <row r="37" spans="1:14" x14ac:dyDescent="0.3">
      <c r="A37">
        <v>28380</v>
      </c>
      <c r="B37" t="s">
        <v>37</v>
      </c>
      <c r="C37" t="s">
        <v>38</v>
      </c>
      <c r="D37" s="4">
        <v>10000</v>
      </c>
      <c r="E37">
        <v>5</v>
      </c>
      <c r="F37" t="s">
        <v>29</v>
      </c>
      <c r="G37" t="s">
        <v>25</v>
      </c>
      <c r="H37" t="s">
        <v>18</v>
      </c>
      <c r="I37">
        <v>2</v>
      </c>
      <c r="J37" t="s">
        <v>16</v>
      </c>
      <c r="K37" t="s">
        <v>17</v>
      </c>
      <c r="L37">
        <v>41</v>
      </c>
      <c r="M37" t="str">
        <f t="shared" si="0"/>
        <v>Middel Aged</v>
      </c>
      <c r="N37" s="3" t="s">
        <v>18</v>
      </c>
    </row>
    <row r="38" spans="1:14" x14ac:dyDescent="0.3">
      <c r="A38">
        <v>17891</v>
      </c>
      <c r="B38" t="s">
        <v>36</v>
      </c>
      <c r="C38" t="s">
        <v>38</v>
      </c>
      <c r="D38" s="4">
        <v>10000</v>
      </c>
      <c r="E38">
        <v>2</v>
      </c>
      <c r="F38" t="s">
        <v>19</v>
      </c>
      <c r="G38" t="s">
        <v>25</v>
      </c>
      <c r="H38" t="s">
        <v>15</v>
      </c>
      <c r="I38">
        <v>1</v>
      </c>
      <c r="J38" t="s">
        <v>16</v>
      </c>
      <c r="K38" t="s">
        <v>17</v>
      </c>
      <c r="L38">
        <v>50</v>
      </c>
      <c r="M38" t="str">
        <f t="shared" si="0"/>
        <v>Middel Aged</v>
      </c>
      <c r="N38" s="3"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s="3"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s="3" t="s">
        <v>18</v>
      </c>
    </row>
    <row r="41" spans="1:14" x14ac:dyDescent="0.3">
      <c r="A41">
        <v>16259</v>
      </c>
      <c r="B41" t="s">
        <v>37</v>
      </c>
      <c r="C41" t="s">
        <v>38</v>
      </c>
      <c r="D41" s="4">
        <v>10000</v>
      </c>
      <c r="E41">
        <v>4</v>
      </c>
      <c r="F41" t="s">
        <v>29</v>
      </c>
      <c r="G41" t="s">
        <v>25</v>
      </c>
      <c r="H41" t="s">
        <v>15</v>
      </c>
      <c r="I41">
        <v>2</v>
      </c>
      <c r="J41" t="s">
        <v>16</v>
      </c>
      <c r="K41" t="s">
        <v>17</v>
      </c>
      <c r="L41">
        <v>40</v>
      </c>
      <c r="M41" t="str">
        <f t="shared" si="0"/>
        <v>Middel Aged</v>
      </c>
      <c r="N41" s="3" t="s">
        <v>15</v>
      </c>
    </row>
    <row r="42" spans="1:14" x14ac:dyDescent="0.3">
      <c r="A42">
        <v>27803</v>
      </c>
      <c r="B42" t="s">
        <v>37</v>
      </c>
      <c r="C42" t="s">
        <v>38</v>
      </c>
      <c r="D42" s="4">
        <v>30000</v>
      </c>
      <c r="E42">
        <v>2</v>
      </c>
      <c r="F42" t="s">
        <v>19</v>
      </c>
      <c r="G42" t="s">
        <v>20</v>
      </c>
      <c r="H42" t="s">
        <v>18</v>
      </c>
      <c r="I42">
        <v>0</v>
      </c>
      <c r="J42" t="s">
        <v>16</v>
      </c>
      <c r="K42" t="s">
        <v>17</v>
      </c>
      <c r="L42">
        <v>43</v>
      </c>
      <c r="M42" t="str">
        <f t="shared" si="0"/>
        <v>Middel Aged</v>
      </c>
      <c r="N42" s="3"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s="3" t="s">
        <v>15</v>
      </c>
    </row>
    <row r="44" spans="1:14" x14ac:dyDescent="0.3">
      <c r="A44">
        <v>17703</v>
      </c>
      <c r="B44" t="s">
        <v>36</v>
      </c>
      <c r="C44" t="s">
        <v>38</v>
      </c>
      <c r="D44" s="4">
        <v>10000</v>
      </c>
      <c r="E44">
        <v>1</v>
      </c>
      <c r="F44" t="s">
        <v>31</v>
      </c>
      <c r="G44" t="s">
        <v>25</v>
      </c>
      <c r="H44" t="s">
        <v>15</v>
      </c>
      <c r="I44">
        <v>0</v>
      </c>
      <c r="J44" t="s">
        <v>16</v>
      </c>
      <c r="K44" t="s">
        <v>17</v>
      </c>
      <c r="L44">
        <v>40</v>
      </c>
      <c r="M44" t="str">
        <f t="shared" si="0"/>
        <v>Middel Aged</v>
      </c>
      <c r="N44" s="3" t="s">
        <v>18</v>
      </c>
    </row>
    <row r="45" spans="1:14" x14ac:dyDescent="0.3">
      <c r="A45">
        <v>17185</v>
      </c>
      <c r="B45" t="s">
        <v>36</v>
      </c>
      <c r="C45" t="s">
        <v>38</v>
      </c>
      <c r="D45" s="4">
        <v>170000</v>
      </c>
      <c r="E45">
        <v>4</v>
      </c>
      <c r="F45" t="s">
        <v>19</v>
      </c>
      <c r="G45" t="s">
        <v>21</v>
      </c>
      <c r="H45" t="s">
        <v>18</v>
      </c>
      <c r="I45">
        <v>3</v>
      </c>
      <c r="J45" t="s">
        <v>23</v>
      </c>
      <c r="K45" t="s">
        <v>17</v>
      </c>
      <c r="L45">
        <v>48</v>
      </c>
      <c r="M45" t="str">
        <f t="shared" si="0"/>
        <v>Middel Aged</v>
      </c>
      <c r="N45" s="3" t="s">
        <v>15</v>
      </c>
    </row>
    <row r="46" spans="1:14" x14ac:dyDescent="0.3">
      <c r="A46">
        <v>29380</v>
      </c>
      <c r="B46" t="s">
        <v>36</v>
      </c>
      <c r="C46" t="s">
        <v>38</v>
      </c>
      <c r="D46" s="4">
        <v>20000</v>
      </c>
      <c r="E46">
        <v>3</v>
      </c>
      <c r="F46" t="s">
        <v>27</v>
      </c>
      <c r="G46" t="s">
        <v>25</v>
      </c>
      <c r="H46" t="s">
        <v>15</v>
      </c>
      <c r="I46">
        <v>0</v>
      </c>
      <c r="J46" t="s">
        <v>16</v>
      </c>
      <c r="K46" t="s">
        <v>17</v>
      </c>
      <c r="L46">
        <v>41</v>
      </c>
      <c r="M46" t="str">
        <f t="shared" si="0"/>
        <v>Middel Aged</v>
      </c>
      <c r="N46" s="3"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s="3" t="s">
        <v>15</v>
      </c>
    </row>
    <row r="48" spans="1:14" x14ac:dyDescent="0.3">
      <c r="A48">
        <v>24466</v>
      </c>
      <c r="B48" t="s">
        <v>36</v>
      </c>
      <c r="C48" t="s">
        <v>38</v>
      </c>
      <c r="D48" s="4">
        <v>60000</v>
      </c>
      <c r="E48">
        <v>1</v>
      </c>
      <c r="F48" t="s">
        <v>19</v>
      </c>
      <c r="G48" t="s">
        <v>14</v>
      </c>
      <c r="H48" t="s">
        <v>15</v>
      </c>
      <c r="I48">
        <v>1</v>
      </c>
      <c r="J48" t="s">
        <v>23</v>
      </c>
      <c r="K48" t="s">
        <v>24</v>
      </c>
      <c r="L48">
        <v>46</v>
      </c>
      <c r="M48" t="str">
        <f t="shared" si="0"/>
        <v>Middel Aged</v>
      </c>
      <c r="N48" s="3" t="s">
        <v>15</v>
      </c>
    </row>
    <row r="49" spans="1:14" x14ac:dyDescent="0.3">
      <c r="A49">
        <v>29097</v>
      </c>
      <c r="B49" t="s">
        <v>37</v>
      </c>
      <c r="C49" t="s">
        <v>38</v>
      </c>
      <c r="D49" s="4">
        <v>40000</v>
      </c>
      <c r="E49">
        <v>2</v>
      </c>
      <c r="F49" t="s">
        <v>19</v>
      </c>
      <c r="G49" t="s">
        <v>14</v>
      </c>
      <c r="H49" t="s">
        <v>15</v>
      </c>
      <c r="I49">
        <v>2</v>
      </c>
      <c r="J49" t="s">
        <v>23</v>
      </c>
      <c r="K49" t="s">
        <v>24</v>
      </c>
      <c r="L49">
        <v>52</v>
      </c>
      <c r="M49" t="str">
        <f t="shared" si="0"/>
        <v>Middel Aged</v>
      </c>
      <c r="N49" s="3" t="s">
        <v>15</v>
      </c>
    </row>
    <row r="50" spans="1:14" x14ac:dyDescent="0.3">
      <c r="A50">
        <v>19487</v>
      </c>
      <c r="B50" t="s">
        <v>36</v>
      </c>
      <c r="C50" t="s">
        <v>39</v>
      </c>
      <c r="D50" s="4">
        <v>30000</v>
      </c>
      <c r="E50">
        <v>2</v>
      </c>
      <c r="F50" t="s">
        <v>19</v>
      </c>
      <c r="G50" t="s">
        <v>20</v>
      </c>
      <c r="H50" t="s">
        <v>18</v>
      </c>
      <c r="I50">
        <v>2</v>
      </c>
      <c r="J50" t="s">
        <v>16</v>
      </c>
      <c r="K50" t="s">
        <v>17</v>
      </c>
      <c r="L50">
        <v>42</v>
      </c>
      <c r="M50" t="str">
        <f t="shared" si="0"/>
        <v>Middel Aged</v>
      </c>
      <c r="N50" s="3" t="s">
        <v>18</v>
      </c>
    </row>
    <row r="51" spans="1:14" x14ac:dyDescent="0.3">
      <c r="A51">
        <v>14939</v>
      </c>
      <c r="B51" t="s">
        <v>37</v>
      </c>
      <c r="C51" t="s">
        <v>39</v>
      </c>
      <c r="D51" s="4">
        <v>40000</v>
      </c>
      <c r="E51">
        <v>0</v>
      </c>
      <c r="F51" t="s">
        <v>13</v>
      </c>
      <c r="G51" t="s">
        <v>20</v>
      </c>
      <c r="H51" t="s">
        <v>15</v>
      </c>
      <c r="I51">
        <v>0</v>
      </c>
      <c r="J51" t="s">
        <v>16</v>
      </c>
      <c r="K51" t="s">
        <v>17</v>
      </c>
      <c r="L51">
        <v>39</v>
      </c>
      <c r="M51" t="str">
        <f t="shared" si="0"/>
        <v>Middel Aged</v>
      </c>
      <c r="N51" s="3"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s="3" t="s">
        <v>18</v>
      </c>
    </row>
    <row r="53" spans="1:14" x14ac:dyDescent="0.3">
      <c r="A53">
        <v>20619</v>
      </c>
      <c r="B53" t="s">
        <v>37</v>
      </c>
      <c r="C53" t="s">
        <v>39</v>
      </c>
      <c r="D53" s="4">
        <v>80000</v>
      </c>
      <c r="E53">
        <v>0</v>
      </c>
      <c r="F53" t="s">
        <v>13</v>
      </c>
      <c r="G53" t="s">
        <v>21</v>
      </c>
      <c r="H53" t="s">
        <v>18</v>
      </c>
      <c r="I53">
        <v>4</v>
      </c>
      <c r="J53" t="s">
        <v>46</v>
      </c>
      <c r="K53" t="s">
        <v>24</v>
      </c>
      <c r="L53">
        <v>35</v>
      </c>
      <c r="M53" t="str">
        <f t="shared" si="0"/>
        <v>Middel Aged</v>
      </c>
      <c r="N53" s="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s="3"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s="3" t="s">
        <v>18</v>
      </c>
    </row>
    <row r="56" spans="1:14" x14ac:dyDescent="0.3">
      <c r="A56">
        <v>17319</v>
      </c>
      <c r="B56" t="s">
        <v>37</v>
      </c>
      <c r="C56" t="s">
        <v>38</v>
      </c>
      <c r="D56" s="4">
        <v>70000</v>
      </c>
      <c r="E56">
        <v>0</v>
      </c>
      <c r="F56" t="s">
        <v>13</v>
      </c>
      <c r="G56" t="s">
        <v>21</v>
      </c>
      <c r="H56" t="s">
        <v>18</v>
      </c>
      <c r="I56">
        <v>1</v>
      </c>
      <c r="J56" t="s">
        <v>23</v>
      </c>
      <c r="K56" t="s">
        <v>24</v>
      </c>
      <c r="L56">
        <v>42</v>
      </c>
      <c r="M56" t="str">
        <f t="shared" si="0"/>
        <v>Middel Aged</v>
      </c>
      <c r="N56" s="3" t="s">
        <v>18</v>
      </c>
    </row>
    <row r="57" spans="1:14" x14ac:dyDescent="0.3">
      <c r="A57">
        <v>28906</v>
      </c>
      <c r="B57" t="s">
        <v>36</v>
      </c>
      <c r="C57" t="s">
        <v>39</v>
      </c>
      <c r="D57" s="4">
        <v>80000</v>
      </c>
      <c r="E57">
        <v>4</v>
      </c>
      <c r="F57" t="s">
        <v>27</v>
      </c>
      <c r="G57" t="s">
        <v>21</v>
      </c>
      <c r="H57" t="s">
        <v>15</v>
      </c>
      <c r="I57">
        <v>2</v>
      </c>
      <c r="J57" t="s">
        <v>46</v>
      </c>
      <c r="K57" t="s">
        <v>17</v>
      </c>
      <c r="L57">
        <v>54</v>
      </c>
      <c r="M57" t="str">
        <f t="shared" si="0"/>
        <v>Middel Aged</v>
      </c>
      <c r="N57" s="3" t="s">
        <v>18</v>
      </c>
    </row>
    <row r="58" spans="1:14" x14ac:dyDescent="0.3">
      <c r="A58">
        <v>12808</v>
      </c>
      <c r="B58" t="s">
        <v>36</v>
      </c>
      <c r="C58" t="s">
        <v>39</v>
      </c>
      <c r="D58" s="4">
        <v>40000</v>
      </c>
      <c r="E58">
        <v>0</v>
      </c>
      <c r="F58" t="s">
        <v>13</v>
      </c>
      <c r="G58" t="s">
        <v>20</v>
      </c>
      <c r="H58" t="s">
        <v>15</v>
      </c>
      <c r="I58">
        <v>0</v>
      </c>
      <c r="J58" t="s">
        <v>16</v>
      </c>
      <c r="K58" t="s">
        <v>17</v>
      </c>
      <c r="L58">
        <v>38</v>
      </c>
      <c r="M58" t="str">
        <f t="shared" si="0"/>
        <v>Middel Aged</v>
      </c>
      <c r="N58" s="3"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s="3" t="s">
        <v>15</v>
      </c>
    </row>
    <row r="60" spans="1:14" x14ac:dyDescent="0.3">
      <c r="A60">
        <v>25502</v>
      </c>
      <c r="B60" t="s">
        <v>36</v>
      </c>
      <c r="C60" t="s">
        <v>38</v>
      </c>
      <c r="D60" s="4">
        <v>40000</v>
      </c>
      <c r="E60">
        <v>1</v>
      </c>
      <c r="F60" t="s">
        <v>13</v>
      </c>
      <c r="G60" t="s">
        <v>14</v>
      </c>
      <c r="H60" t="s">
        <v>15</v>
      </c>
      <c r="I60">
        <v>0</v>
      </c>
      <c r="J60" t="s">
        <v>16</v>
      </c>
      <c r="K60" t="s">
        <v>17</v>
      </c>
      <c r="L60">
        <v>43</v>
      </c>
      <c r="M60" t="str">
        <f t="shared" si="0"/>
        <v>Middel Aged</v>
      </c>
      <c r="N60" s="3" t="s">
        <v>15</v>
      </c>
    </row>
    <row r="61" spans="1:14" x14ac:dyDescent="0.3">
      <c r="A61">
        <v>15580</v>
      </c>
      <c r="B61" t="s">
        <v>36</v>
      </c>
      <c r="C61" t="s">
        <v>39</v>
      </c>
      <c r="D61" s="4">
        <v>60000</v>
      </c>
      <c r="E61">
        <v>2</v>
      </c>
      <c r="F61" t="s">
        <v>13</v>
      </c>
      <c r="G61" t="s">
        <v>21</v>
      </c>
      <c r="H61" t="s">
        <v>15</v>
      </c>
      <c r="I61">
        <v>1</v>
      </c>
      <c r="J61" t="s">
        <v>22</v>
      </c>
      <c r="K61" t="s">
        <v>24</v>
      </c>
      <c r="L61">
        <v>38</v>
      </c>
      <c r="M61" t="str">
        <f t="shared" si="0"/>
        <v>Middel Aged</v>
      </c>
      <c r="N61" s="3" t="s">
        <v>15</v>
      </c>
    </row>
    <row r="62" spans="1:14" x14ac:dyDescent="0.3">
      <c r="A62">
        <v>24185</v>
      </c>
      <c r="B62" t="s">
        <v>37</v>
      </c>
      <c r="C62" t="s">
        <v>38</v>
      </c>
      <c r="D62" s="4">
        <v>10000</v>
      </c>
      <c r="E62">
        <v>1</v>
      </c>
      <c r="F62" t="s">
        <v>27</v>
      </c>
      <c r="G62" t="s">
        <v>25</v>
      </c>
      <c r="H62" t="s">
        <v>18</v>
      </c>
      <c r="I62">
        <v>1</v>
      </c>
      <c r="J62" t="s">
        <v>26</v>
      </c>
      <c r="K62" t="s">
        <v>17</v>
      </c>
      <c r="L62">
        <v>45</v>
      </c>
      <c r="M62" t="str">
        <f t="shared" si="0"/>
        <v>Middel Aged</v>
      </c>
      <c r="N62" s="3" t="s">
        <v>18</v>
      </c>
    </row>
    <row r="63" spans="1:14" x14ac:dyDescent="0.3">
      <c r="A63">
        <v>19291</v>
      </c>
      <c r="B63" t="s">
        <v>37</v>
      </c>
      <c r="C63" t="s">
        <v>38</v>
      </c>
      <c r="D63" s="4">
        <v>10000</v>
      </c>
      <c r="E63">
        <v>2</v>
      </c>
      <c r="F63" t="s">
        <v>27</v>
      </c>
      <c r="G63" t="s">
        <v>25</v>
      </c>
      <c r="H63" t="s">
        <v>15</v>
      </c>
      <c r="I63">
        <v>0</v>
      </c>
      <c r="J63" t="s">
        <v>16</v>
      </c>
      <c r="K63" t="s">
        <v>17</v>
      </c>
      <c r="L63">
        <v>35</v>
      </c>
      <c r="M63" t="str">
        <f t="shared" si="0"/>
        <v>Middel Aged</v>
      </c>
      <c r="N63" s="3" t="s">
        <v>18</v>
      </c>
    </row>
    <row r="64" spans="1:14" x14ac:dyDescent="0.3">
      <c r="A64">
        <v>16713</v>
      </c>
      <c r="B64" t="s">
        <v>36</v>
      </c>
      <c r="C64" t="s">
        <v>39</v>
      </c>
      <c r="D64" s="4">
        <v>40000</v>
      </c>
      <c r="E64">
        <v>2</v>
      </c>
      <c r="F64" t="s">
        <v>13</v>
      </c>
      <c r="G64" t="s">
        <v>28</v>
      </c>
      <c r="H64" t="s">
        <v>15</v>
      </c>
      <c r="I64">
        <v>1</v>
      </c>
      <c r="J64" t="s">
        <v>16</v>
      </c>
      <c r="K64" t="s">
        <v>24</v>
      </c>
      <c r="L64">
        <v>52</v>
      </c>
      <c r="M64" t="str">
        <f t="shared" si="0"/>
        <v>Middel Aged</v>
      </c>
      <c r="N64" s="3" t="s">
        <v>15</v>
      </c>
    </row>
    <row r="65" spans="1:14" x14ac:dyDescent="0.3">
      <c r="A65">
        <v>16185</v>
      </c>
      <c r="B65" t="s">
        <v>37</v>
      </c>
      <c r="C65" t="s">
        <v>39</v>
      </c>
      <c r="D65" s="4">
        <v>60000</v>
      </c>
      <c r="E65">
        <v>4</v>
      </c>
      <c r="F65" t="s">
        <v>13</v>
      </c>
      <c r="G65" t="s">
        <v>21</v>
      </c>
      <c r="H65" t="s">
        <v>15</v>
      </c>
      <c r="I65">
        <v>3</v>
      </c>
      <c r="J65" t="s">
        <v>46</v>
      </c>
      <c r="K65" t="s">
        <v>24</v>
      </c>
      <c r="L65">
        <v>41</v>
      </c>
      <c r="M65" t="str">
        <f t="shared" si="0"/>
        <v>Middel Aged</v>
      </c>
      <c r="N65" s="3" t="s">
        <v>18</v>
      </c>
    </row>
    <row r="66" spans="1:14" x14ac:dyDescent="0.3">
      <c r="A66">
        <v>14927</v>
      </c>
      <c r="B66" t="s">
        <v>36</v>
      </c>
      <c r="C66" t="s">
        <v>38</v>
      </c>
      <c r="D66" s="4">
        <v>30000</v>
      </c>
      <c r="E66">
        <v>1</v>
      </c>
      <c r="F66" t="s">
        <v>13</v>
      </c>
      <c r="G66" t="s">
        <v>20</v>
      </c>
      <c r="H66" t="s">
        <v>15</v>
      </c>
      <c r="I66">
        <v>0</v>
      </c>
      <c r="J66" t="s">
        <v>16</v>
      </c>
      <c r="K66" t="s">
        <v>17</v>
      </c>
      <c r="L66">
        <v>37</v>
      </c>
      <c r="M66" t="str">
        <f t="shared" si="0"/>
        <v>Middel Aged</v>
      </c>
      <c r="N66" s="3"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IF(L67&gt;54,"Old",IF(L67&gt;=31,"Middel Aged",IF(L67&lt;31,"Adolescent","Invalid")))</f>
        <v>Old</v>
      </c>
      <c r="N67" s="3" t="s">
        <v>18</v>
      </c>
    </row>
    <row r="68" spans="1:14" x14ac:dyDescent="0.3">
      <c r="A68">
        <v>29355</v>
      </c>
      <c r="B68" t="s">
        <v>36</v>
      </c>
      <c r="C68" t="s">
        <v>38</v>
      </c>
      <c r="D68" s="4">
        <v>40000</v>
      </c>
      <c r="E68">
        <v>0</v>
      </c>
      <c r="F68" t="s">
        <v>31</v>
      </c>
      <c r="G68" t="s">
        <v>20</v>
      </c>
      <c r="H68" t="s">
        <v>15</v>
      </c>
      <c r="I68">
        <v>0</v>
      </c>
      <c r="J68" t="s">
        <v>16</v>
      </c>
      <c r="K68" t="s">
        <v>17</v>
      </c>
      <c r="L68">
        <v>37</v>
      </c>
      <c r="M68" t="str">
        <f t="shared" si="1"/>
        <v>Middel Aged</v>
      </c>
      <c r="N68" s="3" t="s">
        <v>15</v>
      </c>
    </row>
    <row r="69" spans="1:14" x14ac:dyDescent="0.3">
      <c r="A69">
        <v>25303</v>
      </c>
      <c r="B69" t="s">
        <v>37</v>
      </c>
      <c r="C69" t="s">
        <v>39</v>
      </c>
      <c r="D69" s="4">
        <v>30000</v>
      </c>
      <c r="E69">
        <v>0</v>
      </c>
      <c r="F69" t="s">
        <v>27</v>
      </c>
      <c r="G69" t="s">
        <v>25</v>
      </c>
      <c r="H69" t="s">
        <v>15</v>
      </c>
      <c r="I69">
        <v>1</v>
      </c>
      <c r="J69" t="s">
        <v>22</v>
      </c>
      <c r="K69" t="s">
        <v>17</v>
      </c>
      <c r="L69">
        <v>33</v>
      </c>
      <c r="M69" t="str">
        <f t="shared" si="1"/>
        <v>Middel Aged</v>
      </c>
      <c r="N69" s="3" t="s">
        <v>15</v>
      </c>
    </row>
    <row r="70" spans="1:14" x14ac:dyDescent="0.3">
      <c r="A70">
        <v>14813</v>
      </c>
      <c r="B70" t="s">
        <v>37</v>
      </c>
      <c r="C70" t="s">
        <v>38</v>
      </c>
      <c r="D70" s="4">
        <v>20000</v>
      </c>
      <c r="E70">
        <v>4</v>
      </c>
      <c r="F70" t="s">
        <v>27</v>
      </c>
      <c r="G70" t="s">
        <v>25</v>
      </c>
      <c r="H70" t="s">
        <v>15</v>
      </c>
      <c r="I70">
        <v>1</v>
      </c>
      <c r="J70" t="s">
        <v>16</v>
      </c>
      <c r="K70" t="s">
        <v>17</v>
      </c>
      <c r="L70">
        <v>43</v>
      </c>
      <c r="M70" t="str">
        <f t="shared" si="1"/>
        <v>Middel Aged</v>
      </c>
      <c r="N70" s="3"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s="3" t="s">
        <v>18</v>
      </c>
    </row>
    <row r="72" spans="1:14" x14ac:dyDescent="0.3">
      <c r="A72">
        <v>14238</v>
      </c>
      <c r="B72" t="s">
        <v>36</v>
      </c>
      <c r="C72" t="s">
        <v>39</v>
      </c>
      <c r="D72" s="4">
        <v>120000</v>
      </c>
      <c r="E72">
        <v>0</v>
      </c>
      <c r="F72" t="s">
        <v>29</v>
      </c>
      <c r="G72" t="s">
        <v>21</v>
      </c>
      <c r="H72" t="s">
        <v>15</v>
      </c>
      <c r="I72">
        <v>4</v>
      </c>
      <c r="J72" t="s">
        <v>46</v>
      </c>
      <c r="K72" t="s">
        <v>24</v>
      </c>
      <c r="L72">
        <v>36</v>
      </c>
      <c r="M72" t="str">
        <f t="shared" si="1"/>
        <v>Middel Aged</v>
      </c>
      <c r="N72" s="3" t="s">
        <v>15</v>
      </c>
    </row>
    <row r="73" spans="1:14" x14ac:dyDescent="0.3">
      <c r="A73">
        <v>16200</v>
      </c>
      <c r="B73" t="s">
        <v>37</v>
      </c>
      <c r="C73" t="s">
        <v>38</v>
      </c>
      <c r="D73" s="4">
        <v>10000</v>
      </c>
      <c r="E73">
        <v>0</v>
      </c>
      <c r="F73" t="s">
        <v>29</v>
      </c>
      <c r="G73" t="s">
        <v>25</v>
      </c>
      <c r="H73" t="s">
        <v>18</v>
      </c>
      <c r="I73">
        <v>2</v>
      </c>
      <c r="J73" t="s">
        <v>16</v>
      </c>
      <c r="K73" t="s">
        <v>17</v>
      </c>
      <c r="L73">
        <v>35</v>
      </c>
      <c r="M73" t="str">
        <f t="shared" si="1"/>
        <v>Middel Aged</v>
      </c>
      <c r="N73" s="3" t="s">
        <v>18</v>
      </c>
    </row>
    <row r="74" spans="1:14" x14ac:dyDescent="0.3">
      <c r="A74">
        <v>24857</v>
      </c>
      <c r="B74" t="s">
        <v>36</v>
      </c>
      <c r="C74" t="s">
        <v>38</v>
      </c>
      <c r="D74" s="4">
        <v>130000</v>
      </c>
      <c r="E74">
        <v>3</v>
      </c>
      <c r="F74" t="s">
        <v>27</v>
      </c>
      <c r="G74" t="s">
        <v>21</v>
      </c>
      <c r="H74" t="s">
        <v>15</v>
      </c>
      <c r="I74">
        <v>4</v>
      </c>
      <c r="J74" t="s">
        <v>16</v>
      </c>
      <c r="K74" t="s">
        <v>17</v>
      </c>
      <c r="L74">
        <v>52</v>
      </c>
      <c r="M74" t="str">
        <f t="shared" si="1"/>
        <v>Middel Aged</v>
      </c>
      <c r="N74" s="3" t="s">
        <v>18</v>
      </c>
    </row>
    <row r="75" spans="1:14" x14ac:dyDescent="0.3">
      <c r="A75">
        <v>26956</v>
      </c>
      <c r="B75" t="s">
        <v>37</v>
      </c>
      <c r="C75" t="s">
        <v>38</v>
      </c>
      <c r="D75" s="4">
        <v>20000</v>
      </c>
      <c r="E75">
        <v>0</v>
      </c>
      <c r="F75" t="s">
        <v>19</v>
      </c>
      <c r="G75" t="s">
        <v>25</v>
      </c>
      <c r="H75" t="s">
        <v>18</v>
      </c>
      <c r="I75">
        <v>1</v>
      </c>
      <c r="J75" t="s">
        <v>22</v>
      </c>
      <c r="K75" t="s">
        <v>17</v>
      </c>
      <c r="L75">
        <v>36</v>
      </c>
      <c r="M75" t="str">
        <f t="shared" si="1"/>
        <v>Middel Aged</v>
      </c>
      <c r="N75" s="3"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s="3" t="s">
        <v>18</v>
      </c>
    </row>
    <row r="77" spans="1:14" x14ac:dyDescent="0.3">
      <c r="A77">
        <v>12678</v>
      </c>
      <c r="B77" t="s">
        <v>37</v>
      </c>
      <c r="C77" t="s">
        <v>38</v>
      </c>
      <c r="D77" s="4">
        <v>130000</v>
      </c>
      <c r="E77">
        <v>4</v>
      </c>
      <c r="F77" t="s">
        <v>27</v>
      </c>
      <c r="G77" t="s">
        <v>28</v>
      </c>
      <c r="H77" t="s">
        <v>15</v>
      </c>
      <c r="I77">
        <v>4</v>
      </c>
      <c r="J77" t="s">
        <v>16</v>
      </c>
      <c r="K77" t="s">
        <v>24</v>
      </c>
      <c r="L77">
        <v>31</v>
      </c>
      <c r="M77" t="str">
        <f t="shared" si="1"/>
        <v>Middel Aged</v>
      </c>
      <c r="N77" s="3"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s="3"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s="3" t="s">
        <v>15</v>
      </c>
    </row>
    <row r="80" spans="1:14" x14ac:dyDescent="0.3">
      <c r="A80">
        <v>15752</v>
      </c>
      <c r="B80" t="s">
        <v>36</v>
      </c>
      <c r="C80" t="s">
        <v>39</v>
      </c>
      <c r="D80" s="4">
        <v>80000</v>
      </c>
      <c r="E80">
        <v>2</v>
      </c>
      <c r="F80" t="s">
        <v>27</v>
      </c>
      <c r="G80" t="s">
        <v>14</v>
      </c>
      <c r="H80" t="s">
        <v>18</v>
      </c>
      <c r="I80">
        <v>2</v>
      </c>
      <c r="J80" t="s">
        <v>26</v>
      </c>
      <c r="K80" t="s">
        <v>24</v>
      </c>
      <c r="L80">
        <v>50</v>
      </c>
      <c r="M80" t="str">
        <f t="shared" si="1"/>
        <v>Middel Aged</v>
      </c>
      <c r="N80" s="3"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s="3" t="s">
        <v>15</v>
      </c>
    </row>
    <row r="82" spans="1:14" x14ac:dyDescent="0.3">
      <c r="A82">
        <v>20828</v>
      </c>
      <c r="B82" t="s">
        <v>36</v>
      </c>
      <c r="C82" t="s">
        <v>38</v>
      </c>
      <c r="D82" s="4">
        <v>30000</v>
      </c>
      <c r="E82">
        <v>4</v>
      </c>
      <c r="F82" t="s">
        <v>31</v>
      </c>
      <c r="G82" t="s">
        <v>20</v>
      </c>
      <c r="H82" t="s">
        <v>15</v>
      </c>
      <c r="I82">
        <v>0</v>
      </c>
      <c r="J82" t="s">
        <v>16</v>
      </c>
      <c r="K82" t="s">
        <v>17</v>
      </c>
      <c r="L82">
        <v>45</v>
      </c>
      <c r="M82" t="str">
        <f t="shared" si="1"/>
        <v>Middel Aged</v>
      </c>
      <c r="N82" s="3" t="s">
        <v>15</v>
      </c>
    </row>
    <row r="83" spans="1:14" x14ac:dyDescent="0.3">
      <c r="A83">
        <v>19461</v>
      </c>
      <c r="B83" t="s">
        <v>37</v>
      </c>
      <c r="C83" t="s">
        <v>38</v>
      </c>
      <c r="D83" s="4">
        <v>10000</v>
      </c>
      <c r="E83">
        <v>4</v>
      </c>
      <c r="F83" t="s">
        <v>29</v>
      </c>
      <c r="G83" t="s">
        <v>25</v>
      </c>
      <c r="H83" t="s">
        <v>15</v>
      </c>
      <c r="I83">
        <v>2</v>
      </c>
      <c r="J83" t="s">
        <v>16</v>
      </c>
      <c r="K83" t="s">
        <v>17</v>
      </c>
      <c r="L83">
        <v>40</v>
      </c>
      <c r="M83" t="str">
        <f t="shared" si="1"/>
        <v>Middel Aged</v>
      </c>
      <c r="N83" s="3" t="s">
        <v>18</v>
      </c>
    </row>
    <row r="84" spans="1:14" x14ac:dyDescent="0.3">
      <c r="A84">
        <v>26941</v>
      </c>
      <c r="B84" t="s">
        <v>36</v>
      </c>
      <c r="C84" t="s">
        <v>39</v>
      </c>
      <c r="D84" s="4">
        <v>30000</v>
      </c>
      <c r="E84">
        <v>0</v>
      </c>
      <c r="F84" t="s">
        <v>13</v>
      </c>
      <c r="G84" t="s">
        <v>20</v>
      </c>
      <c r="H84" t="s">
        <v>15</v>
      </c>
      <c r="I84">
        <v>0</v>
      </c>
      <c r="J84" t="s">
        <v>16</v>
      </c>
      <c r="K84" t="s">
        <v>17</v>
      </c>
      <c r="L84">
        <v>47</v>
      </c>
      <c r="M84" t="str">
        <f t="shared" si="1"/>
        <v>Middel Aged</v>
      </c>
      <c r="N84" s="3"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s="3" t="s">
        <v>18</v>
      </c>
    </row>
    <row r="86" spans="1:14" x14ac:dyDescent="0.3">
      <c r="A86">
        <v>24485</v>
      </c>
      <c r="B86" t="s">
        <v>37</v>
      </c>
      <c r="C86" t="s">
        <v>39</v>
      </c>
      <c r="D86" s="4">
        <v>40000</v>
      </c>
      <c r="E86">
        <v>2</v>
      </c>
      <c r="F86" t="s">
        <v>13</v>
      </c>
      <c r="G86" t="s">
        <v>28</v>
      </c>
      <c r="H86" t="s">
        <v>18</v>
      </c>
      <c r="I86">
        <v>1</v>
      </c>
      <c r="J86" t="s">
        <v>23</v>
      </c>
      <c r="K86" t="s">
        <v>24</v>
      </c>
      <c r="L86">
        <v>52</v>
      </c>
      <c r="M86" t="str">
        <f t="shared" si="1"/>
        <v>Middel Aged</v>
      </c>
      <c r="N86" s="3"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s="3" t="s">
        <v>15</v>
      </c>
    </row>
    <row r="88" spans="1:14" x14ac:dyDescent="0.3">
      <c r="A88">
        <v>17191</v>
      </c>
      <c r="B88" t="s">
        <v>37</v>
      </c>
      <c r="C88" t="s">
        <v>39</v>
      </c>
      <c r="D88" s="4">
        <v>130000</v>
      </c>
      <c r="E88">
        <v>3</v>
      </c>
      <c r="F88" t="s">
        <v>19</v>
      </c>
      <c r="G88" t="s">
        <v>21</v>
      </c>
      <c r="H88" t="s">
        <v>18</v>
      </c>
      <c r="I88">
        <v>3</v>
      </c>
      <c r="J88" t="s">
        <v>16</v>
      </c>
      <c r="K88" t="s">
        <v>17</v>
      </c>
      <c r="L88">
        <v>51</v>
      </c>
      <c r="M88" t="str">
        <f t="shared" si="1"/>
        <v>Middel Aged</v>
      </c>
      <c r="N88" s="3" t="s">
        <v>15</v>
      </c>
    </row>
    <row r="89" spans="1:14" x14ac:dyDescent="0.3">
      <c r="A89">
        <v>19608</v>
      </c>
      <c r="B89" t="s">
        <v>36</v>
      </c>
      <c r="C89" t="s">
        <v>39</v>
      </c>
      <c r="D89" s="4">
        <v>80000</v>
      </c>
      <c r="E89">
        <v>5</v>
      </c>
      <c r="F89" t="s">
        <v>13</v>
      </c>
      <c r="G89" t="s">
        <v>21</v>
      </c>
      <c r="H89" t="s">
        <v>15</v>
      </c>
      <c r="I89">
        <v>4</v>
      </c>
      <c r="J89" t="s">
        <v>26</v>
      </c>
      <c r="K89" t="s">
        <v>24</v>
      </c>
      <c r="L89">
        <v>40</v>
      </c>
      <c r="M89" t="str">
        <f t="shared" si="1"/>
        <v>Middel Aged</v>
      </c>
      <c r="N89" s="3"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s="3" t="s">
        <v>18</v>
      </c>
    </row>
    <row r="91" spans="1:14" x14ac:dyDescent="0.3">
      <c r="A91">
        <v>25458</v>
      </c>
      <c r="B91" t="s">
        <v>36</v>
      </c>
      <c r="C91" t="s">
        <v>39</v>
      </c>
      <c r="D91" s="4">
        <v>20000</v>
      </c>
      <c r="E91">
        <v>1</v>
      </c>
      <c r="F91" t="s">
        <v>27</v>
      </c>
      <c r="G91" t="s">
        <v>25</v>
      </c>
      <c r="H91" t="s">
        <v>18</v>
      </c>
      <c r="I91">
        <v>1</v>
      </c>
      <c r="J91" t="s">
        <v>26</v>
      </c>
      <c r="K91" t="s">
        <v>17</v>
      </c>
      <c r="L91">
        <v>40</v>
      </c>
      <c r="M91" t="str">
        <f t="shared" si="1"/>
        <v>Middel Aged</v>
      </c>
      <c r="N91" s="3"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s="3"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s="3" t="s">
        <v>15</v>
      </c>
    </row>
    <row r="94" spans="1:14" x14ac:dyDescent="0.3">
      <c r="A94">
        <v>19562</v>
      </c>
      <c r="B94" t="s">
        <v>37</v>
      </c>
      <c r="C94" t="s">
        <v>38</v>
      </c>
      <c r="D94" s="4">
        <v>60000</v>
      </c>
      <c r="E94">
        <v>2</v>
      </c>
      <c r="F94" t="s">
        <v>13</v>
      </c>
      <c r="G94" t="s">
        <v>21</v>
      </c>
      <c r="H94" t="s">
        <v>15</v>
      </c>
      <c r="I94">
        <v>1</v>
      </c>
      <c r="J94" t="s">
        <v>22</v>
      </c>
      <c r="K94" t="s">
        <v>24</v>
      </c>
      <c r="L94">
        <v>37</v>
      </c>
      <c r="M94" t="str">
        <f t="shared" si="1"/>
        <v>Middel Aged</v>
      </c>
      <c r="N94" s="3" t="s">
        <v>15</v>
      </c>
    </row>
    <row r="95" spans="1:14" x14ac:dyDescent="0.3">
      <c r="A95">
        <v>15608</v>
      </c>
      <c r="B95" t="s">
        <v>37</v>
      </c>
      <c r="C95" t="s">
        <v>38</v>
      </c>
      <c r="D95" s="4">
        <v>30000</v>
      </c>
      <c r="E95">
        <v>0</v>
      </c>
      <c r="F95" t="s">
        <v>19</v>
      </c>
      <c r="G95" t="s">
        <v>20</v>
      </c>
      <c r="H95" t="s">
        <v>18</v>
      </c>
      <c r="I95">
        <v>1</v>
      </c>
      <c r="J95" t="s">
        <v>22</v>
      </c>
      <c r="K95" t="s">
        <v>17</v>
      </c>
      <c r="L95">
        <v>33</v>
      </c>
      <c r="M95" t="str">
        <f t="shared" si="1"/>
        <v>Middel Aged</v>
      </c>
      <c r="N95" s="3"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s="3"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s="3" t="s">
        <v>18</v>
      </c>
    </row>
    <row r="98" spans="1:14" x14ac:dyDescent="0.3">
      <c r="A98">
        <v>12507</v>
      </c>
      <c r="B98" t="s">
        <v>36</v>
      </c>
      <c r="C98" t="s">
        <v>39</v>
      </c>
      <c r="D98" s="4">
        <v>30000</v>
      </c>
      <c r="E98">
        <v>1</v>
      </c>
      <c r="F98" t="s">
        <v>19</v>
      </c>
      <c r="G98" t="s">
        <v>20</v>
      </c>
      <c r="H98" t="s">
        <v>15</v>
      </c>
      <c r="I98">
        <v>1</v>
      </c>
      <c r="J98" t="s">
        <v>16</v>
      </c>
      <c r="K98" t="s">
        <v>17</v>
      </c>
      <c r="L98">
        <v>43</v>
      </c>
      <c r="M98" t="str">
        <f t="shared" si="1"/>
        <v>Middel Aged</v>
      </c>
      <c r="N98" s="3" t="s">
        <v>18</v>
      </c>
    </row>
    <row r="99" spans="1:14" x14ac:dyDescent="0.3">
      <c r="A99">
        <v>23940</v>
      </c>
      <c r="B99" t="s">
        <v>36</v>
      </c>
      <c r="C99" t="s">
        <v>39</v>
      </c>
      <c r="D99" s="4">
        <v>40000</v>
      </c>
      <c r="E99">
        <v>1</v>
      </c>
      <c r="F99" t="s">
        <v>13</v>
      </c>
      <c r="G99" t="s">
        <v>14</v>
      </c>
      <c r="H99" t="s">
        <v>15</v>
      </c>
      <c r="I99">
        <v>1</v>
      </c>
      <c r="J99" t="s">
        <v>16</v>
      </c>
      <c r="K99" t="s">
        <v>17</v>
      </c>
      <c r="L99">
        <v>44</v>
      </c>
      <c r="M99" t="str">
        <f t="shared" si="1"/>
        <v>Middel Aged</v>
      </c>
      <c r="N99" s="3"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s="3"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Middel Aged</v>
      </c>
      <c r="N101" s="3"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Middel Aged</v>
      </c>
      <c r="N102" s="3"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Middel Aged</v>
      </c>
      <c r="N103" s="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Middel Aged</v>
      </c>
      <c r="N104" s="3"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Middel Aged</v>
      </c>
      <c r="N105" s="3"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Middel Aged</v>
      </c>
      <c r="N106" s="3"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s="3"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Middel Aged</v>
      </c>
      <c r="N108" s="3"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Middel Aged</v>
      </c>
      <c r="N109" s="3"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Middel Aged</v>
      </c>
      <c r="N110" s="3"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Middel Aged</v>
      </c>
      <c r="N111" s="3"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Middel Aged</v>
      </c>
      <c r="N112" s="3"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Middel Aged</v>
      </c>
      <c r="N113" s="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Middel Aged</v>
      </c>
      <c r="N114" s="3"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Middel Aged</v>
      </c>
      <c r="N115" s="3"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s="3"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s="3"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Middel Aged</v>
      </c>
      <c r="N118" s="3"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Middel Aged</v>
      </c>
      <c r="N119" s="3"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s="3"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s="3"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s="3"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Middel Aged</v>
      </c>
      <c r="N123" s="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Middel Aged</v>
      </c>
      <c r="N124" s="3"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s="3"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Middel Aged</v>
      </c>
      <c r="N126" s="3"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Middel Aged</v>
      </c>
      <c r="N127" s="3"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Middel Aged</v>
      </c>
      <c r="N128" s="3"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Middel Aged</v>
      </c>
      <c r="N129" s="3"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Middel Aged</v>
      </c>
      <c r="N130" s="3"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IF(L131&gt;54,"Old",IF(L131&gt;=31,"Middel Aged",IF(L131&lt;31,"Adolescent","Invalid")))</f>
        <v>Middel Aged</v>
      </c>
      <c r="N131" s="3"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Middel Aged</v>
      </c>
      <c r="N132" s="3"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s="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Middel Aged</v>
      </c>
      <c r="N134" s="3"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s="3"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Middel Aged</v>
      </c>
      <c r="N136" s="3"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Middel Aged</v>
      </c>
      <c r="N137" s="3"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Middel Aged</v>
      </c>
      <c r="N138" s="3"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Middel Aged</v>
      </c>
      <c r="N139" s="3"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s="3"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s="3"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Middel Aged</v>
      </c>
      <c r="N142" s="3"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s="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Middel Aged</v>
      </c>
      <c r="N144" s="3"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Middel Aged</v>
      </c>
      <c r="N145" s="3"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Middel Aged</v>
      </c>
      <c r="N146" s="3"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Middel Aged</v>
      </c>
      <c r="N147" s="3"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Middel Aged</v>
      </c>
      <c r="N148" s="3"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Middel Aged</v>
      </c>
      <c r="N149" s="3"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s="3"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s="3"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Middel Aged</v>
      </c>
      <c r="N152" s="3"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Middel Aged</v>
      </c>
      <c r="N153" s="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Middel Aged</v>
      </c>
      <c r="N154" s="3"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Middel Aged</v>
      </c>
      <c r="N155" s="3"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Middel Aged</v>
      </c>
      <c r="N156" s="3"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Middel Aged</v>
      </c>
      <c r="N157" s="3"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s="3"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Middel Aged</v>
      </c>
      <c r="N159" s="3"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Middel Aged</v>
      </c>
      <c r="N160" s="3"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Middel Aged</v>
      </c>
      <c r="N161" s="3"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Middel Aged</v>
      </c>
      <c r="N162" s="3"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Middel Aged</v>
      </c>
      <c r="N163" s="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Middel Aged</v>
      </c>
      <c r="N164" s="3"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Middel Aged</v>
      </c>
      <c r="N165" s="3"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s="3"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s="3"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Middel Aged</v>
      </c>
      <c r="N168" s="3"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Middel Aged</v>
      </c>
      <c r="N169" s="3"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Middel Aged</v>
      </c>
      <c r="N170" s="3"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Middel Aged</v>
      </c>
      <c r="N171" s="3"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s="3"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s="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Middel Aged</v>
      </c>
      <c r="N174" s="3"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s="3"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Middel Aged</v>
      </c>
      <c r="N176" s="3"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Middel Aged</v>
      </c>
      <c r="N177" s="3"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s="3"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Middel Aged</v>
      </c>
      <c r="N179" s="3"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s="3"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Middel Aged</v>
      </c>
      <c r="N181" s="3"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Middel Aged</v>
      </c>
      <c r="N182" s="3"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s="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Middel Aged</v>
      </c>
      <c r="N184" s="3"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s="3"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s="3"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Middel Aged</v>
      </c>
      <c r="N187" s="3"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s="3"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s="3"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Middel Aged</v>
      </c>
      <c r="N190" s="3"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Middel Aged</v>
      </c>
      <c r="N191" s="3"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s="3"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Middel Aged</v>
      </c>
      <c r="N193" s="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s="3"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IF(L195&gt;54,"Old",IF(L195&gt;=31,"Middel Aged",IF(L195&lt;31,"Adolescent","Invalid")))</f>
        <v>Middel Aged</v>
      </c>
      <c r="N195" s="3"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Middel Aged</v>
      </c>
      <c r="N196" s="3"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s="3"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Middel Aged</v>
      </c>
      <c r="N198" s="3"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s="3"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Middel Aged</v>
      </c>
      <c r="N200" s="3"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Middel Aged</v>
      </c>
      <c r="N201" s="3"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Middel Aged</v>
      </c>
      <c r="N202" s="3"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s="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Middel Aged</v>
      </c>
      <c r="N204" s="3"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Middel Aged</v>
      </c>
      <c r="N205" s="3"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Middel Aged</v>
      </c>
      <c r="N206" s="3"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Middel Aged</v>
      </c>
      <c r="N207" s="3"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s="3"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s="3"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Middel Aged</v>
      </c>
      <c r="N210" s="3"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Middel Aged</v>
      </c>
      <c r="N211" s="3"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Middel Aged</v>
      </c>
      <c r="N212" s="3"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Middel Aged</v>
      </c>
      <c r="N213" s="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s="3"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Middel Aged</v>
      </c>
      <c r="N215" s="3"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s="3"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Middel Aged</v>
      </c>
      <c r="N217" s="3"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Middel Aged</v>
      </c>
      <c r="N218" s="3"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s="3"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Middel Aged</v>
      </c>
      <c r="N220" s="3"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s="3"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Middel Aged</v>
      </c>
      <c r="N222" s="3"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Middel Aged</v>
      </c>
      <c r="N223" s="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Middel Aged</v>
      </c>
      <c r="N224" s="3"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Middel Aged</v>
      </c>
      <c r="N225" s="3"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s="3"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Middel Aged</v>
      </c>
      <c r="N227" s="3"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Middel Aged</v>
      </c>
      <c r="N228" s="3"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Middel Aged</v>
      </c>
      <c r="N229" s="3"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Middel Aged</v>
      </c>
      <c r="N230" s="3"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s="3"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s="3"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Middel Aged</v>
      </c>
      <c r="N233" s="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Middel Aged</v>
      </c>
      <c r="N234" s="3"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s="3"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Middel Aged</v>
      </c>
      <c r="N236" s="3"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s="3"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Middel Aged</v>
      </c>
      <c r="N238" s="3"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s="3"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Middel Aged</v>
      </c>
      <c r="N240" s="3"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Middel Aged</v>
      </c>
      <c r="N241" s="3"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Middel Aged</v>
      </c>
      <c r="N242" s="3"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s="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Middel Aged</v>
      </c>
      <c r="N244" s="3"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s="3"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Middel Aged</v>
      </c>
      <c r="N246" s="3"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Middel Aged</v>
      </c>
      <c r="N247" s="3"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Middel Aged</v>
      </c>
      <c r="N248" s="3"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Middel Aged</v>
      </c>
      <c r="N249" s="3"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s="3"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Middel Aged</v>
      </c>
      <c r="N251" s="3"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s="3"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s="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Middel Aged</v>
      </c>
      <c r="N254" s="3"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s="3"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s="3"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Middel Aged</v>
      </c>
      <c r="N257" s="3"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Middel Aged</v>
      </c>
      <c r="N258" s="3"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IF(L259&gt;54,"Old",IF(L259&gt;=31,"Middel Aged",IF(L259&lt;31,"Adolescent","Invalid")))</f>
        <v>Middel Aged</v>
      </c>
      <c r="N259" s="3"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s="3"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Middel Aged</v>
      </c>
      <c r="N261" s="3"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Middel Aged</v>
      </c>
      <c r="N262" s="3"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Middel Aged</v>
      </c>
      <c r="N263" s="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Middel Aged</v>
      </c>
      <c r="N264" s="3"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Middel Aged</v>
      </c>
      <c r="N265" s="3"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Middel Aged</v>
      </c>
      <c r="N266" s="3"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Middel Aged</v>
      </c>
      <c r="N267" s="3"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s="3"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Middel Aged</v>
      </c>
      <c r="N269" s="3"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Middel Aged</v>
      </c>
      <c r="N270" s="3"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Middel Aged</v>
      </c>
      <c r="N271" s="3"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Middel Aged</v>
      </c>
      <c r="N272" s="3"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s="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Middel Aged</v>
      </c>
      <c r="N274" s="3"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s="3"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Middel Aged</v>
      </c>
      <c r="N276" s="3"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Middel Aged</v>
      </c>
      <c r="N277" s="3"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Middel Aged</v>
      </c>
      <c r="N278" s="3"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Middel Aged</v>
      </c>
      <c r="N279" s="3"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Middel Aged</v>
      </c>
      <c r="N280" s="3"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Middel Aged</v>
      </c>
      <c r="N281" s="3"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Middel Aged</v>
      </c>
      <c r="N282" s="3"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Middel Aged</v>
      </c>
      <c r="N283" s="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Middel Aged</v>
      </c>
      <c r="N284" s="3"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Middel Aged</v>
      </c>
      <c r="N285" s="3"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Middel Aged</v>
      </c>
      <c r="N286" s="3"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Middel Aged</v>
      </c>
      <c r="N287" s="3"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Middel Aged</v>
      </c>
      <c r="N288" s="3"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Middel Aged</v>
      </c>
      <c r="N289" s="3"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Middel Aged</v>
      </c>
      <c r="N290" s="3"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Middel Aged</v>
      </c>
      <c r="N291" s="3"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Middel Aged</v>
      </c>
      <c r="N292" s="3"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Middel Aged</v>
      </c>
      <c r="N293" s="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Middel Aged</v>
      </c>
      <c r="N294" s="3"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Middel Aged</v>
      </c>
      <c r="N295" s="3"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Middel Aged</v>
      </c>
      <c r="N296" s="3"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Middel Aged</v>
      </c>
      <c r="N297" s="3"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Middel Aged</v>
      </c>
      <c r="N298" s="3"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Middel Aged</v>
      </c>
      <c r="N299" s="3"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Middel Aged</v>
      </c>
      <c r="N300" s="3"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s="3"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s="3"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s="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s="3"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Middel Aged</v>
      </c>
      <c r="N305" s="3"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Middel Aged</v>
      </c>
      <c r="N306" s="3"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s="3"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Middel Aged</v>
      </c>
      <c r="N308" s="3"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s="3"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Middel Aged</v>
      </c>
      <c r="N310" s="3"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Middel Aged</v>
      </c>
      <c r="N311" s="3"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Middel Aged</v>
      </c>
      <c r="N312" s="3"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Middel Aged</v>
      </c>
      <c r="N313" s="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s="3"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Middel Aged</v>
      </c>
      <c r="N315" s="3"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Middel Aged</v>
      </c>
      <c r="N316" s="3"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Middel Aged</v>
      </c>
      <c r="N317" s="3"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s="3"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Middel Aged</v>
      </c>
      <c r="N319" s="3"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Middel Aged</v>
      </c>
      <c r="N320" s="3"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Middel Aged</v>
      </c>
      <c r="N321" s="3"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Middel Aged</v>
      </c>
      <c r="N322" s="3"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IF(L323&gt;54,"Old",IF(L323&gt;=31,"Middel Aged",IF(L323&lt;31,"Adolescent","Invalid")))</f>
        <v>Middel Aged</v>
      </c>
      <c r="N323" s="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Middel Aged</v>
      </c>
      <c r="N324" s="3"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Middel Aged</v>
      </c>
      <c r="N325" s="3"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Middel Aged</v>
      </c>
      <c r="N326" s="3"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Middel Aged</v>
      </c>
      <c r="N327" s="3"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s="3"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Middel Aged</v>
      </c>
      <c r="N329" s="3"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Middel Aged</v>
      </c>
      <c r="N330" s="3"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s="3"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Middel Aged</v>
      </c>
      <c r="N332" s="3"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s="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Middel Aged</v>
      </c>
      <c r="N334" s="3"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Middel Aged</v>
      </c>
      <c r="N335" s="3"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Middel Aged</v>
      </c>
      <c r="N336" s="3"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Middel Aged</v>
      </c>
      <c r="N337" s="3"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Middel Aged</v>
      </c>
      <c r="N338" s="3"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Middel Aged</v>
      </c>
      <c r="N339" s="3"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Middel Aged</v>
      </c>
      <c r="N340" s="3"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s="3"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s="3"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Middel Aged</v>
      </c>
      <c r="N343" s="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Middel Aged</v>
      </c>
      <c r="N344" s="3"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Middel Aged</v>
      </c>
      <c r="N345" s="3"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Middel Aged</v>
      </c>
      <c r="N346" s="3"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Middel Aged</v>
      </c>
      <c r="N347" s="3"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Middel Aged</v>
      </c>
      <c r="N348" s="3"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Middel Aged</v>
      </c>
      <c r="N349" s="3"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Middel Aged</v>
      </c>
      <c r="N350" s="3"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s="3"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s="3"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Middel Aged</v>
      </c>
      <c r="N353" s="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Middel Aged</v>
      </c>
      <c r="N354" s="3"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Middel Aged</v>
      </c>
      <c r="N355" s="3"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Middel Aged</v>
      </c>
      <c r="N356" s="3"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Middel Aged</v>
      </c>
      <c r="N357" s="3"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Middel Aged</v>
      </c>
      <c r="N358" s="3"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Middel Aged</v>
      </c>
      <c r="N359" s="3"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s="3"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s="3"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Middel Aged</v>
      </c>
      <c r="N362" s="3"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s="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Middel Aged</v>
      </c>
      <c r="N364" s="3"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s="3"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Middel Aged</v>
      </c>
      <c r="N366" s="3"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Middel Aged</v>
      </c>
      <c r="N367" s="3"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Middel Aged</v>
      </c>
      <c r="N368" s="3"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Middel Aged</v>
      </c>
      <c r="N369" s="3"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s="3"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Middel Aged</v>
      </c>
      <c r="N371" s="3"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Middel Aged</v>
      </c>
      <c r="N372" s="3"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Middel Aged</v>
      </c>
      <c r="N373" s="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Middel Aged</v>
      </c>
      <c r="N374" s="3"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s="3"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Middel Aged</v>
      </c>
      <c r="N376" s="3"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s="3"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s="3"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Middel Aged</v>
      </c>
      <c r="N379" s="3"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s="3"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Middel Aged</v>
      </c>
      <c r="N381" s="3"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s="3"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s="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Middel Aged</v>
      </c>
      <c r="N384" s="3"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Middel Aged</v>
      </c>
      <c r="N385" s="3"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s="3"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IF(L387&gt;54,"Old",IF(L387&gt;=31,"Middel Aged",IF(L387&lt;31,"Adolescent","Invalid")))</f>
        <v>Middel Aged</v>
      </c>
      <c r="N387" s="3"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Middel Aged</v>
      </c>
      <c r="N388" s="3"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Middel Aged</v>
      </c>
      <c r="N389" s="3"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s="3"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Middel Aged</v>
      </c>
      <c r="N391" s="3"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Middel Aged</v>
      </c>
      <c r="N392" s="3"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Middel Aged</v>
      </c>
      <c r="N393" s="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Middel Aged</v>
      </c>
      <c r="N394" s="3"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Middel Aged</v>
      </c>
      <c r="N395" s="3"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Middel Aged</v>
      </c>
      <c r="N396" s="3"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Middel Aged</v>
      </c>
      <c r="N397" s="3"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Middel Aged</v>
      </c>
      <c r="N398" s="3"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s="3"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Middel Aged</v>
      </c>
      <c r="N400" s="3"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Middel Aged</v>
      </c>
      <c r="N401" s="3"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Middel Aged</v>
      </c>
      <c r="N402" s="3"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s="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Middel Aged</v>
      </c>
      <c r="N404" s="3"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Middel Aged</v>
      </c>
      <c r="N405" s="3"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Middel Aged</v>
      </c>
      <c r="N406" s="3"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Middel Aged</v>
      </c>
      <c r="N407" s="3"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Middel Aged</v>
      </c>
      <c r="N408" s="3"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Middel Aged</v>
      </c>
      <c r="N409" s="3"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Middel Aged</v>
      </c>
      <c r="N410" s="3"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Middel Aged</v>
      </c>
      <c r="N411" s="3"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Middel Aged</v>
      </c>
      <c r="N412" s="3"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Middel Aged</v>
      </c>
      <c r="N413" s="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Middel Aged</v>
      </c>
      <c r="N414" s="3"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s="3"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Middel Aged</v>
      </c>
      <c r="N416" s="3"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Middel Aged</v>
      </c>
      <c r="N417" s="3"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Middel Aged</v>
      </c>
      <c r="N418" s="3"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s="3"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Middel Aged</v>
      </c>
      <c r="N420" s="3"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Middel Aged</v>
      </c>
      <c r="N421" s="3"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s="3"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Middel Aged</v>
      </c>
      <c r="N423" s="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Middel Aged</v>
      </c>
      <c r="N424" s="3"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Middel Aged</v>
      </c>
      <c r="N425" s="3"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Middel Aged</v>
      </c>
      <c r="N426" s="3"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s="3"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s="3"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Middel Aged</v>
      </c>
      <c r="N429" s="3"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Middel Aged</v>
      </c>
      <c r="N430" s="3"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Middel Aged</v>
      </c>
      <c r="N431" s="3"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s="3"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s="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Middel Aged</v>
      </c>
      <c r="N434" s="3"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s="3"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Middel Aged</v>
      </c>
      <c r="N436" s="3"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s="3"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Middel Aged</v>
      </c>
      <c r="N438" s="3"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s="3"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Middel Aged</v>
      </c>
      <c r="N440" s="3"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Middel Aged</v>
      </c>
      <c r="N441" s="3"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Middel Aged</v>
      </c>
      <c r="N442" s="3"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Middel Aged</v>
      </c>
      <c r="N443" s="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Middel Aged</v>
      </c>
      <c r="N444" s="3"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Middel Aged</v>
      </c>
      <c r="N445" s="3"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Middel Aged</v>
      </c>
      <c r="N446" s="3"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Middel Aged</v>
      </c>
      <c r="N447" s="3"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Middel Aged</v>
      </c>
      <c r="N448" s="3"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Middel Aged</v>
      </c>
      <c r="N449" s="3"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Middel Aged</v>
      </c>
      <c r="N450" s="3"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IF(L451&gt;54,"Old",IF(L451&gt;=31,"Middel Aged",IF(L451&lt;31,"Adolescent","Invalid")))</f>
        <v>Middel Aged</v>
      </c>
      <c r="N451" s="3"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Middel Aged</v>
      </c>
      <c r="N452" s="3"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Middel Aged</v>
      </c>
      <c r="N453" s="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s="3"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Middel Aged</v>
      </c>
      <c r="N455" s="3"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Middel Aged</v>
      </c>
      <c r="N456" s="3"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Middel Aged</v>
      </c>
      <c r="N457" s="3"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Middel Aged</v>
      </c>
      <c r="N458" s="3"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s="3"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Middel Aged</v>
      </c>
      <c r="N460" s="3"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Middel Aged</v>
      </c>
      <c r="N461" s="3"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Middel Aged</v>
      </c>
      <c r="N462" s="3"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Middel Aged</v>
      </c>
      <c r="N463" s="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Middel Aged</v>
      </c>
      <c r="N464" s="3"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Middel Aged</v>
      </c>
      <c r="N465" s="3"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Middel Aged</v>
      </c>
      <c r="N466" s="3"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s="3"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Middel Aged</v>
      </c>
      <c r="N468" s="3"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Middel Aged</v>
      </c>
      <c r="N469" s="3"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Middel Aged</v>
      </c>
      <c r="N470" s="3"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s="3"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s="3"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Middel Aged</v>
      </c>
      <c r="N473" s="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Middel Aged</v>
      </c>
      <c r="N474" s="3"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Middel Aged</v>
      </c>
      <c r="N475" s="3"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Middel Aged</v>
      </c>
      <c r="N476" s="3"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s="3"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Middel Aged</v>
      </c>
      <c r="N478" s="3"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Middel Aged</v>
      </c>
      <c r="N479" s="3"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Middel Aged</v>
      </c>
      <c r="N480" s="3"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Middel Aged</v>
      </c>
      <c r="N481" s="3"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Middel Aged</v>
      </c>
      <c r="N482" s="3"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Middel Aged</v>
      </c>
      <c r="N483" s="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Middel Aged</v>
      </c>
      <c r="N484" s="3"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s="3"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Middel Aged</v>
      </c>
      <c r="N486" s="3"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Middel Aged</v>
      </c>
      <c r="N487" s="3"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s="3"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Middel Aged</v>
      </c>
      <c r="N489" s="3"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Middel Aged</v>
      </c>
      <c r="N490" s="3"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Middel Aged</v>
      </c>
      <c r="N491" s="3"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Middel Aged</v>
      </c>
      <c r="N492" s="3"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Middel Aged</v>
      </c>
      <c r="N493" s="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Middel Aged</v>
      </c>
      <c r="N494" s="3"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s="3"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Middel Aged</v>
      </c>
      <c r="N496" s="3"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s="3"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Middel Aged</v>
      </c>
      <c r="N498" s="3"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Middel Aged</v>
      </c>
      <c r="N499" s="3"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Middel Aged</v>
      </c>
      <c r="N500" s="3"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Middel Aged</v>
      </c>
      <c r="N501" s="3"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Middel Aged</v>
      </c>
      <c r="N502" s="3"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Middel Aged</v>
      </c>
      <c r="N503" s="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s="3"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Middel Aged</v>
      </c>
      <c r="N505" s="3"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Middel Aged</v>
      </c>
      <c r="N506" s="3"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Middel Aged</v>
      </c>
      <c r="N507" s="3"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Middel Aged</v>
      </c>
      <c r="N508" s="3"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Middel Aged</v>
      </c>
      <c r="N509" s="3"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s="3"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Middel Aged</v>
      </c>
      <c r="N511" s="3"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Middel Aged</v>
      </c>
      <c r="N512" s="3"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s="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Middel Aged</v>
      </c>
      <c r="N514" s="3"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IF(L515&gt;54,"Old",IF(L515&gt;=31,"Middel Aged",IF(L515&lt;31,"Adolescent","Invalid")))</f>
        <v>Old</v>
      </c>
      <c r="N515" s="3"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Middel Aged</v>
      </c>
      <c r="N516" s="3"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Middel Aged</v>
      </c>
      <c r="N517" s="3"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Middel Aged</v>
      </c>
      <c r="N518" s="3"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Middel Aged</v>
      </c>
      <c r="N519" s="3"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Middel Aged</v>
      </c>
      <c r="N520" s="3"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s="3"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Middel Aged</v>
      </c>
      <c r="N522" s="3"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s="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Middel Aged</v>
      </c>
      <c r="N524" s="3"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Middel Aged</v>
      </c>
      <c r="N525" s="3"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s="3"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s="3"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Middel Aged</v>
      </c>
      <c r="N528" s="3"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Middel Aged</v>
      </c>
      <c r="N529" s="3"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s="3"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s="3"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s="3"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s="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Middel Aged</v>
      </c>
      <c r="N534" s="3"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s="3"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s="3"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Middel Aged</v>
      </c>
      <c r="N537" s="3"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Middel Aged</v>
      </c>
      <c r="N538" s="3"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Middel Aged</v>
      </c>
      <c r="N539" s="3"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Middel Aged</v>
      </c>
      <c r="N540" s="3"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Middel Aged</v>
      </c>
      <c r="N541" s="3"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Middel Aged</v>
      </c>
      <c r="N542" s="3"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Middel Aged</v>
      </c>
      <c r="N543" s="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s="3"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Middel Aged</v>
      </c>
      <c r="N545" s="3"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Middel Aged</v>
      </c>
      <c r="N546" s="3"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s="3"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Middel Aged</v>
      </c>
      <c r="N548" s="3"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s="3"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Middel Aged</v>
      </c>
      <c r="N550" s="3"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Middel Aged</v>
      </c>
      <c r="N551" s="3"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Middel Aged</v>
      </c>
      <c r="N552" s="3"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s="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Middel Aged</v>
      </c>
      <c r="N554" s="3"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s="3"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Middel Aged</v>
      </c>
      <c r="N556" s="3"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Middel Aged</v>
      </c>
      <c r="N557" s="3"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Middel Aged</v>
      </c>
      <c r="N558" s="3"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Middel Aged</v>
      </c>
      <c r="N559" s="3"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Middel Aged</v>
      </c>
      <c r="N560" s="3"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s="3"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Middel Aged</v>
      </c>
      <c r="N562" s="3"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Middel Aged</v>
      </c>
      <c r="N563" s="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Middel Aged</v>
      </c>
      <c r="N564" s="3"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s="3"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s="3"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Middel Aged</v>
      </c>
      <c r="N567" s="3"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s="3"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Middel Aged</v>
      </c>
      <c r="N569" s="3"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Middel Aged</v>
      </c>
      <c r="N570" s="3"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s="3"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Middel Aged</v>
      </c>
      <c r="N572" s="3"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s="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s="3"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s="3"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Middel Aged</v>
      </c>
      <c r="N576" s="3"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s="3"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Middel Aged</v>
      </c>
      <c r="N578" s="3"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IF(L579&gt;54,"Old",IF(L579&gt;=31,"Middel Aged",IF(L579&lt;31,"Adolescent","Invalid")))</f>
        <v>Middel Aged</v>
      </c>
      <c r="N579" s="3"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s="3"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Middel Aged</v>
      </c>
      <c r="N581" s="3"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s="3"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s="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Middel Aged</v>
      </c>
      <c r="N584" s="3"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s="3"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Middel Aged</v>
      </c>
      <c r="N586" s="3"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Middel Aged</v>
      </c>
      <c r="N587" s="3"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Middel Aged</v>
      </c>
      <c r="N588" s="3"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Middel Aged</v>
      </c>
      <c r="N589" s="3"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Middel Aged</v>
      </c>
      <c r="N590" s="3"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s="3"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Middel Aged</v>
      </c>
      <c r="N592" s="3"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s="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Middel Aged</v>
      </c>
      <c r="N594" s="3"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Middel Aged</v>
      </c>
      <c r="N595" s="3"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s="3"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s="3"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Middel Aged</v>
      </c>
      <c r="N598" s="3"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s="3"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Middel Aged</v>
      </c>
      <c r="N600" s="3"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s="3"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Middel Aged</v>
      </c>
      <c r="N602" s="3"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Middel Aged</v>
      </c>
      <c r="N603" s="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Middel Aged</v>
      </c>
      <c r="N604" s="3"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Middel Aged</v>
      </c>
      <c r="N605" s="3"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s="3"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Middel Aged</v>
      </c>
      <c r="N607" s="3"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Middel Aged</v>
      </c>
      <c r="N608" s="3"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Middel Aged</v>
      </c>
      <c r="N609" s="3"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Middel Aged</v>
      </c>
      <c r="N610" s="3"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Middel Aged</v>
      </c>
      <c r="N611" s="3"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Middel Aged</v>
      </c>
      <c r="N612" s="3"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Middel Aged</v>
      </c>
      <c r="N613" s="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s="3"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Middel Aged</v>
      </c>
      <c r="N615" s="3"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Middel Aged</v>
      </c>
      <c r="N616" s="3"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Middel Aged</v>
      </c>
      <c r="N617" s="3"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Middel Aged</v>
      </c>
      <c r="N618" s="3"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Middel Aged</v>
      </c>
      <c r="N619" s="3"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Middel Aged</v>
      </c>
      <c r="N620" s="3"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s="3"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Middel Aged</v>
      </c>
      <c r="N622" s="3"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s="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Middel Aged</v>
      </c>
      <c r="N624" s="3"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s="3"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s="3"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s="3"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s="3"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s="3"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Middel Aged</v>
      </c>
      <c r="N630" s="3"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Middel Aged</v>
      </c>
      <c r="N631" s="3"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s="3"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Middel Aged</v>
      </c>
      <c r="N633" s="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Middel Aged</v>
      </c>
      <c r="N634" s="3"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Middel Aged</v>
      </c>
      <c r="N635" s="3"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s="3"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Middel Aged</v>
      </c>
      <c r="N637" s="3"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Middel Aged</v>
      </c>
      <c r="N638" s="3"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s="3"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s="3"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s="3"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s="3"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IF(L643&gt;54,"Old",IF(L643&gt;=31,"Middel Aged",IF(L643&lt;31,"Adolescent","Invalid")))</f>
        <v>Old</v>
      </c>
      <c r="N643" s="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Middel Aged</v>
      </c>
      <c r="N644" s="3"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Middel Aged</v>
      </c>
      <c r="N645" s="3"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Middel Aged</v>
      </c>
      <c r="N646" s="3"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Middel Aged</v>
      </c>
      <c r="N647" s="3"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Middel Aged</v>
      </c>
      <c r="N648" s="3"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Middel Aged</v>
      </c>
      <c r="N649" s="3"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s="3"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Middel Aged</v>
      </c>
      <c r="N651" s="3"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s="3"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Middel Aged</v>
      </c>
      <c r="N653" s="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Middel Aged</v>
      </c>
      <c r="N654" s="3"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Middel Aged</v>
      </c>
      <c r="N655" s="3"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Middel Aged</v>
      </c>
      <c r="N656" s="3"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Middel Aged</v>
      </c>
      <c r="N657" s="3"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Middel Aged</v>
      </c>
      <c r="N658" s="3"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Middel Aged</v>
      </c>
      <c r="N659" s="3"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Middel Aged</v>
      </c>
      <c r="N660" s="3"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s="3"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Middel Aged</v>
      </c>
      <c r="N662" s="3"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s="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Middel Aged</v>
      </c>
      <c r="N664" s="3"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Middel Aged</v>
      </c>
      <c r="N665" s="3"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Middel Aged</v>
      </c>
      <c r="N666" s="3"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Middel Aged</v>
      </c>
      <c r="N667" s="3"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Middel Aged</v>
      </c>
      <c r="N668" s="3"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s="3"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Middel Aged</v>
      </c>
      <c r="N670" s="3"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Middel Aged</v>
      </c>
      <c r="N671" s="3"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s="3"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Middel Aged</v>
      </c>
      <c r="N673" s="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s="3"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Middel Aged</v>
      </c>
      <c r="N675" s="3"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Middel Aged</v>
      </c>
      <c r="N676" s="3"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Middel Aged</v>
      </c>
      <c r="N677" s="3"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Middel Aged</v>
      </c>
      <c r="N678" s="3"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Middel Aged</v>
      </c>
      <c r="N679" s="3"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s="3"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s="3"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Middel Aged</v>
      </c>
      <c r="N682" s="3"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Middel Aged</v>
      </c>
      <c r="N683" s="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Middel Aged</v>
      </c>
      <c r="N684" s="3"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Middel Aged</v>
      </c>
      <c r="N685" s="3"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Middel Aged</v>
      </c>
      <c r="N686" s="3"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Middel Aged</v>
      </c>
      <c r="N687" s="3"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Middel Aged</v>
      </c>
      <c r="N688" s="3"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s="3"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s="3"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s="3"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Middel Aged</v>
      </c>
      <c r="N692" s="3"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Middel Aged</v>
      </c>
      <c r="N693" s="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Middel Aged</v>
      </c>
      <c r="N694" s="3"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Middel Aged</v>
      </c>
      <c r="N695" s="3"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Middel Aged</v>
      </c>
      <c r="N696" s="3"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Middel Aged</v>
      </c>
      <c r="N697" s="3"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s="3"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s="3"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Middel Aged</v>
      </c>
      <c r="N700" s="3"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Middel Aged</v>
      </c>
      <c r="N701" s="3"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s="3"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s="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Middel Aged</v>
      </c>
      <c r="N704" s="3"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Middel Aged</v>
      </c>
      <c r="N705" s="3"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Middel Aged</v>
      </c>
      <c r="N706" s="3"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IF(L707&gt;54,"Old",IF(L707&gt;=31,"Middel Aged",IF(L707&lt;31,"Adolescent","Invalid")))</f>
        <v>Old</v>
      </c>
      <c r="N707" s="3"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Middel Aged</v>
      </c>
      <c r="N708" s="3"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Middel Aged</v>
      </c>
      <c r="N709" s="3"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s="3"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s="3"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Middel Aged</v>
      </c>
      <c r="N712" s="3"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s="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s="3"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Middel Aged</v>
      </c>
      <c r="N715" s="3"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s="3"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Middel Aged</v>
      </c>
      <c r="N717" s="3"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Middel Aged</v>
      </c>
      <c r="N718" s="3"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Middel Aged</v>
      </c>
      <c r="N719" s="3"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Middel Aged</v>
      </c>
      <c r="N720" s="3"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Middel Aged</v>
      </c>
      <c r="N721" s="3"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s="3"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Middel Aged</v>
      </c>
      <c r="N723" s="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Middel Aged</v>
      </c>
      <c r="N724" s="3"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Middel Aged</v>
      </c>
      <c r="N725" s="3"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Middel Aged</v>
      </c>
      <c r="N726" s="3"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Middel Aged</v>
      </c>
      <c r="N727" s="3"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Middel Aged</v>
      </c>
      <c r="N728" s="3"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Middel Aged</v>
      </c>
      <c r="N729" s="3"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s="3"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Middel Aged</v>
      </c>
      <c r="N731" s="3"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Middel Aged</v>
      </c>
      <c r="N732" s="3"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Middel Aged</v>
      </c>
      <c r="N733" s="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Middel Aged</v>
      </c>
      <c r="N734" s="3"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Middel Aged</v>
      </c>
      <c r="N735" s="3"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Middel Aged</v>
      </c>
      <c r="N736" s="3"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s="3"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Middel Aged</v>
      </c>
      <c r="N738" s="3"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Middel Aged</v>
      </c>
      <c r="N739" s="3"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Middel Aged</v>
      </c>
      <c r="N740" s="3"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s="3"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s="3"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Middel Aged</v>
      </c>
      <c r="N743" s="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s="3"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Middel Aged</v>
      </c>
      <c r="N745" s="3"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s="3"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Middel Aged</v>
      </c>
      <c r="N747" s="3"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s="3"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Middel Aged</v>
      </c>
      <c r="N749" s="3"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s="3"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s="3"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Middel Aged</v>
      </c>
      <c r="N752" s="3"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Middel Aged</v>
      </c>
      <c r="N753" s="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Middel Aged</v>
      </c>
      <c r="N754" s="3"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s="3"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s="3"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Middel Aged</v>
      </c>
      <c r="N757" s="3"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Middel Aged</v>
      </c>
      <c r="N758" s="3"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Middel Aged</v>
      </c>
      <c r="N759" s="3"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Middel Aged</v>
      </c>
      <c r="N760" s="3"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Middel Aged</v>
      </c>
      <c r="N761" s="3"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Middel Aged</v>
      </c>
      <c r="N762" s="3"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s="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Middel Aged</v>
      </c>
      <c r="N764" s="3"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Middel Aged</v>
      </c>
      <c r="N765" s="3"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s="3"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Middel Aged</v>
      </c>
      <c r="N767" s="3"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Middel Aged</v>
      </c>
      <c r="N768" s="3"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s="3"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Middel Aged</v>
      </c>
      <c r="N770" s="3"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IF(L771&gt;54,"Old",IF(L771&gt;=31,"Middel Aged",IF(L771&lt;31,"Adolescent","Invalid")))</f>
        <v>Middel Aged</v>
      </c>
      <c r="N771" s="3"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s="3"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Middel Aged</v>
      </c>
      <c r="N773" s="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Middel Aged</v>
      </c>
      <c r="N774" s="3"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Middel Aged</v>
      </c>
      <c r="N775" s="3"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Middel Aged</v>
      </c>
      <c r="N776" s="3"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Middel Aged</v>
      </c>
      <c r="N777" s="3"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s="3"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s="3"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Middel Aged</v>
      </c>
      <c r="N780" s="3"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Middel Aged</v>
      </c>
      <c r="N781" s="3"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s="3"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Middel Aged</v>
      </c>
      <c r="N783" s="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Middel Aged</v>
      </c>
      <c r="N784" s="3"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Middel Aged</v>
      </c>
      <c r="N785" s="3"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Middel Aged</v>
      </c>
      <c r="N786" s="3"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s="3"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Middel Aged</v>
      </c>
      <c r="N788" s="3"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s="3"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Middel Aged</v>
      </c>
      <c r="N790" s="3"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Middel Aged</v>
      </c>
      <c r="N791" s="3"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Middel Aged</v>
      </c>
      <c r="N792" s="3"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s="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Middel Aged</v>
      </c>
      <c r="N794" s="3"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Middel Aged</v>
      </c>
      <c r="N795" s="3"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s="3"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Middel Aged</v>
      </c>
      <c r="N797" s="3"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s="3"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s="3"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s="3"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Middel Aged</v>
      </c>
      <c r="N801" s="3"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Middel Aged</v>
      </c>
      <c r="N802" s="3"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s="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s="3"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s="3"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s="3"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Middel Aged</v>
      </c>
      <c r="N807" s="3"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Middel Aged</v>
      </c>
      <c r="N808" s="3"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Middel Aged</v>
      </c>
      <c r="N809" s="3"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Middel Aged</v>
      </c>
      <c r="N810" s="3"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s="3"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Middel Aged</v>
      </c>
      <c r="N812" s="3"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Middel Aged</v>
      </c>
      <c r="N813" s="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s="3"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Middel Aged</v>
      </c>
      <c r="N815" s="3"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s="3"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s="3"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Middel Aged</v>
      </c>
      <c r="N818" s="3"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Middel Aged</v>
      </c>
      <c r="N819" s="3"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s="3"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s="3"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Middel Aged</v>
      </c>
      <c r="N822" s="3"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Middel Aged</v>
      </c>
      <c r="N823" s="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Middel Aged</v>
      </c>
      <c r="N824" s="3"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Middel Aged</v>
      </c>
      <c r="N825" s="3"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Middel Aged</v>
      </c>
      <c r="N826" s="3"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Middel Aged</v>
      </c>
      <c r="N827" s="3"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Middel Aged</v>
      </c>
      <c r="N828" s="3"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Middel Aged</v>
      </c>
      <c r="N829" s="3"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s="3"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s="3"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Middel Aged</v>
      </c>
      <c r="N832" s="3"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Middel Aged</v>
      </c>
      <c r="N833" s="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Middel Aged</v>
      </c>
      <c r="N834" s="3"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IF(L835&gt;54,"Old",IF(L835&gt;=31,"Middel Aged",IF(L835&lt;31,"Adolescent","Invalid")))</f>
        <v>Middel Aged</v>
      </c>
      <c r="N835" s="3"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Middel Aged</v>
      </c>
      <c r="N836" s="3"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Middel Aged</v>
      </c>
      <c r="N837" s="3"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s="3"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Middel Aged</v>
      </c>
      <c r="N839" s="3"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Middel Aged</v>
      </c>
      <c r="N840" s="3"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Middel Aged</v>
      </c>
      <c r="N841" s="3"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Middel Aged</v>
      </c>
      <c r="N842" s="3"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s="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Middel Aged</v>
      </c>
      <c r="N844" s="3"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Middel Aged</v>
      </c>
      <c r="N845" s="3"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s="3"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Middel Aged</v>
      </c>
      <c r="N847" s="3"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s="3"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s="3"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Middel Aged</v>
      </c>
      <c r="N850" s="3"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s="3"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s="3"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Middel Aged</v>
      </c>
      <c r="N853" s="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Middel Aged</v>
      </c>
      <c r="N854" s="3"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Middel Aged</v>
      </c>
      <c r="N855" s="3"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Middel Aged</v>
      </c>
      <c r="N856" s="3"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Middel Aged</v>
      </c>
      <c r="N857" s="3"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s="3"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Middel Aged</v>
      </c>
      <c r="N859" s="3"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Middel Aged</v>
      </c>
      <c r="N860" s="3"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Middel Aged</v>
      </c>
      <c r="N861" s="3"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Middel Aged</v>
      </c>
      <c r="N862" s="3"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Middel Aged</v>
      </c>
      <c r="N863" s="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Middel Aged</v>
      </c>
      <c r="N864" s="3"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Middel Aged</v>
      </c>
      <c r="N865" s="3"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Middel Aged</v>
      </c>
      <c r="N866" s="3"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Middel Aged</v>
      </c>
      <c r="N867" s="3"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s="3"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Middel Aged</v>
      </c>
      <c r="N869" s="3"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s="3"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Middel Aged</v>
      </c>
      <c r="N871" s="3"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Middel Aged</v>
      </c>
      <c r="N872" s="3"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s="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Middel Aged</v>
      </c>
      <c r="N874" s="3"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Middel Aged</v>
      </c>
      <c r="N875" s="3"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Middel Aged</v>
      </c>
      <c r="N876" s="3"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Middel Aged</v>
      </c>
      <c r="N877" s="3"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s="3"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s="3"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s="3"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Middel Aged</v>
      </c>
      <c r="N881" s="3"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Middel Aged</v>
      </c>
      <c r="N882" s="3"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s="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Middel Aged</v>
      </c>
      <c r="N884" s="3"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Middel Aged</v>
      </c>
      <c r="N885" s="3"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s="3"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Middel Aged</v>
      </c>
      <c r="N887" s="3"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Middel Aged</v>
      </c>
      <c r="N888" s="3"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Middel Aged</v>
      </c>
      <c r="N889" s="3"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Middel Aged</v>
      </c>
      <c r="N890" s="3"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Middel Aged</v>
      </c>
      <c r="N891" s="3"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Middel Aged</v>
      </c>
      <c r="N892" s="3"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s="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Middel Aged</v>
      </c>
      <c r="N894" s="3"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Middel Aged</v>
      </c>
      <c r="N895" s="3"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Middel Aged</v>
      </c>
      <c r="N896" s="3"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s="3"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Middel Aged</v>
      </c>
      <c r="N898" s="3"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IF(L899&gt;54,"Old",IF(L899&gt;=31,"Middel Aged",IF(L899&lt;31,"Adolescent","Invalid")))</f>
        <v>Adolescent</v>
      </c>
      <c r="N899" s="3"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s="3"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Middel Aged</v>
      </c>
      <c r="N901" s="3"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Middel Aged</v>
      </c>
      <c r="N902" s="3"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Middel Aged</v>
      </c>
      <c r="N903" s="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Middel Aged</v>
      </c>
      <c r="N904" s="3"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s="3"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Middel Aged</v>
      </c>
      <c r="N906" s="3"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Middel Aged</v>
      </c>
      <c r="N907" s="3"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Middel Aged</v>
      </c>
      <c r="N908" s="3"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s="3"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Middel Aged</v>
      </c>
      <c r="N910" s="3"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Middel Aged</v>
      </c>
      <c r="N911" s="3"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Middel Aged</v>
      </c>
      <c r="N912" s="3"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s="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Middel Aged</v>
      </c>
      <c r="N914" s="3"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Middel Aged</v>
      </c>
      <c r="N915" s="3"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Middel Aged</v>
      </c>
      <c r="N916" s="3"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s="3"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Middel Aged</v>
      </c>
      <c r="N918" s="3"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Middel Aged</v>
      </c>
      <c r="N919" s="3"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Middel Aged</v>
      </c>
      <c r="N920" s="3"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s="3"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Middel Aged</v>
      </c>
      <c r="N922" s="3"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Middel Aged</v>
      </c>
      <c r="N923" s="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Middel Aged</v>
      </c>
      <c r="N924" s="3"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Middel Aged</v>
      </c>
      <c r="N925" s="3"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Middel Aged</v>
      </c>
      <c r="N926" s="3"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Middel Aged</v>
      </c>
      <c r="N927" s="3"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s="3"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Middel Aged</v>
      </c>
      <c r="N929" s="3"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Middel Aged</v>
      </c>
      <c r="N930" s="3"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Middel Aged</v>
      </c>
      <c r="N931" s="3"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Middel Aged</v>
      </c>
      <c r="N932" s="3"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Middel Aged</v>
      </c>
      <c r="N933" s="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s="3"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s="3"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s="3"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Middel Aged</v>
      </c>
      <c r="N937" s="3"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s="3"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Middel Aged</v>
      </c>
      <c r="N939" s="3"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s="3"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Middel Aged</v>
      </c>
      <c r="N941" s="3"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Middel Aged</v>
      </c>
      <c r="N942" s="3"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Middel Aged</v>
      </c>
      <c r="N943" s="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Middel Aged</v>
      </c>
      <c r="N944" s="3"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Middel Aged</v>
      </c>
      <c r="N945" s="3"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Middel Aged</v>
      </c>
      <c r="N946" s="3"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Middel Aged</v>
      </c>
      <c r="N947" s="3"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s="3"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Middel Aged</v>
      </c>
      <c r="N949" s="3"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Middel Aged</v>
      </c>
      <c r="N950" s="3"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Middel Aged</v>
      </c>
      <c r="N951" s="3"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Middel Aged</v>
      </c>
      <c r="N952" s="3"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Middel Aged</v>
      </c>
      <c r="N953" s="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s="3"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s="3"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Middel Aged</v>
      </c>
      <c r="N956" s="3"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Middel Aged</v>
      </c>
      <c r="N957" s="3"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Middel Aged</v>
      </c>
      <c r="N958" s="3"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s="3"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Middel Aged</v>
      </c>
      <c r="N960" s="3"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Middel Aged</v>
      </c>
      <c r="N961" s="3"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Middel Aged</v>
      </c>
      <c r="N962" s="3"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IF(L963&gt;54,"Old",IF(L963&gt;=31,"Middel Aged",IF(L963&lt;31,"Adolescent","Invalid")))</f>
        <v>Old</v>
      </c>
      <c r="N963" s="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s="3"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s="3"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s="3"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Middel Aged</v>
      </c>
      <c r="N967" s="3"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Middel Aged</v>
      </c>
      <c r="N968" s="3"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s="3"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s="3"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Middel Aged</v>
      </c>
      <c r="N971" s="3"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Middel Aged</v>
      </c>
      <c r="N972" s="3"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Middel Aged</v>
      </c>
      <c r="N973" s="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Middel Aged</v>
      </c>
      <c r="N974" s="3"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Middel Aged</v>
      </c>
      <c r="N975" s="3"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Middel Aged</v>
      </c>
      <c r="N976" s="3"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Middel Aged</v>
      </c>
      <c r="N977" s="3"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s="3"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s="3"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Middel Aged</v>
      </c>
      <c r="N980" s="3"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Middel Aged</v>
      </c>
      <c r="N981" s="3"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Middel Aged</v>
      </c>
      <c r="N982" s="3"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Middel Aged</v>
      </c>
      <c r="N983" s="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Middel Aged</v>
      </c>
      <c r="N984" s="3"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Middel Aged</v>
      </c>
      <c r="N985" s="3"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Middel Aged</v>
      </c>
      <c r="N986" s="3"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Middel Aged</v>
      </c>
      <c r="N987" s="3"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s="3"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s="3"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s="3"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Middel Aged</v>
      </c>
      <c r="N991" s="3"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s="3"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Middel Aged</v>
      </c>
      <c r="N993" s="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Middel Aged</v>
      </c>
      <c r="N994" s="3"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Middel Aged</v>
      </c>
      <c r="N995" s="3"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Middel Aged</v>
      </c>
      <c r="N996" s="3"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Middel Aged</v>
      </c>
      <c r="N997" s="3"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Middel Aged</v>
      </c>
      <c r="N998" s="3"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Middel Aged</v>
      </c>
      <c r="N999" s="3"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Middel Aged</v>
      </c>
      <c r="N1000" s="3"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Middel Aged</v>
      </c>
      <c r="N1001" s="3" t="s">
        <v>15</v>
      </c>
    </row>
    <row r="1002" spans="1:14" x14ac:dyDescent="0.3">
      <c r="N1002"/>
    </row>
    <row r="1003" spans="1:14" x14ac:dyDescent="0.3">
      <c r="N1003"/>
    </row>
    <row r="1004" spans="1:14" x14ac:dyDescent="0.3">
      <c r="N1004"/>
    </row>
    <row r="1005" spans="1:14" x14ac:dyDescent="0.3">
      <c r="N1005"/>
    </row>
    <row r="1006" spans="1:14" x14ac:dyDescent="0.3">
      <c r="N1006"/>
    </row>
    <row r="1007" spans="1:14" x14ac:dyDescent="0.3">
      <c r="N1007"/>
    </row>
    <row r="1008" spans="1:14" x14ac:dyDescent="0.3">
      <c r="N1008"/>
    </row>
    <row r="1009" spans="14:14" x14ac:dyDescent="0.3">
      <c r="N1009"/>
    </row>
    <row r="1010" spans="14:14" x14ac:dyDescent="0.3">
      <c r="N1010"/>
    </row>
    <row r="1011" spans="14:14" x14ac:dyDescent="0.3">
      <c r="N1011"/>
    </row>
    <row r="1012" spans="14:14" x14ac:dyDescent="0.3">
      <c r="N1012"/>
    </row>
    <row r="1013" spans="14:14" x14ac:dyDescent="0.3">
      <c r="N1013"/>
    </row>
    <row r="1014" spans="14:14" x14ac:dyDescent="0.3">
      <c r="N1014"/>
    </row>
    <row r="1015" spans="14:14" x14ac:dyDescent="0.3">
      <c r="N1015"/>
    </row>
    <row r="1016" spans="14:14" x14ac:dyDescent="0.3">
      <c r="N1016"/>
    </row>
    <row r="1017" spans="14:14" x14ac:dyDescent="0.3">
      <c r="N1017"/>
    </row>
    <row r="1018" spans="14:14" x14ac:dyDescent="0.3">
      <c r="N1018"/>
    </row>
    <row r="1019" spans="14:14" x14ac:dyDescent="0.3">
      <c r="N1019"/>
    </row>
    <row r="1020" spans="14:14" x14ac:dyDescent="0.3">
      <c r="N1020"/>
    </row>
    <row r="1021" spans="14:14" x14ac:dyDescent="0.3">
      <c r="N1021"/>
    </row>
    <row r="1022" spans="14:14" x14ac:dyDescent="0.3">
      <c r="N1022"/>
    </row>
    <row r="1023" spans="14:14" x14ac:dyDescent="0.3">
      <c r="N1023"/>
    </row>
    <row r="1024" spans="14:14" x14ac:dyDescent="0.3">
      <c r="N1024"/>
    </row>
    <row r="1025" spans="14:14" x14ac:dyDescent="0.3">
      <c r="N1025"/>
    </row>
    <row r="1026" spans="14:14" x14ac:dyDescent="0.3">
      <c r="N1026"/>
    </row>
    <row r="1027" spans="14:14" x14ac:dyDescent="0.3">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43"/>
  <sheetViews>
    <sheetView topLeftCell="A21" workbookViewId="0">
      <selection activeCell="P32" sqref="P32"/>
    </sheetView>
  </sheetViews>
  <sheetFormatPr defaultRowHeight="14.4" x14ac:dyDescent="0.3"/>
  <cols>
    <col min="1" max="1" width="21.88671875" customWidth="1"/>
    <col min="2" max="2" width="15.5546875" customWidth="1"/>
    <col min="3" max="3" width="3.77734375" customWidth="1"/>
    <col min="4" max="4" width="10.77734375" customWidth="1"/>
  </cols>
  <sheetData>
    <row r="6" spans="1:6" x14ac:dyDescent="0.3">
      <c r="A6" s="6" t="s">
        <v>43</v>
      </c>
      <c r="B6" s="6" t="s">
        <v>44</v>
      </c>
    </row>
    <row r="7" spans="1:6" x14ac:dyDescent="0.3">
      <c r="A7" s="6" t="s">
        <v>41</v>
      </c>
      <c r="B7" s="10" t="s">
        <v>18</v>
      </c>
      <c r="C7" s="10" t="s">
        <v>15</v>
      </c>
      <c r="D7" s="10" t="s">
        <v>42</v>
      </c>
    </row>
    <row r="8" spans="1:6" x14ac:dyDescent="0.3">
      <c r="A8" s="7" t="s">
        <v>38</v>
      </c>
      <c r="B8" s="10">
        <v>22666.666666666668</v>
      </c>
      <c r="C8" s="10">
        <v>15714.285714285714</v>
      </c>
      <c r="D8" s="10">
        <v>20454.545454545456</v>
      </c>
    </row>
    <row r="9" spans="1:6" x14ac:dyDescent="0.3">
      <c r="A9" s="7" t="s">
        <v>39</v>
      </c>
      <c r="B9" s="10">
        <v>12222.222222222223</v>
      </c>
      <c r="C9" s="10">
        <v>43333.333333333336</v>
      </c>
      <c r="D9" s="10">
        <v>20000</v>
      </c>
      <c r="F9" s="9"/>
    </row>
    <row r="10" spans="1:6" x14ac:dyDescent="0.3">
      <c r="A10" s="7" t="s">
        <v>42</v>
      </c>
      <c r="B10" s="10">
        <v>18750</v>
      </c>
      <c r="C10" s="10">
        <v>24000</v>
      </c>
      <c r="D10" s="10">
        <v>20294.117647058825</v>
      </c>
    </row>
    <row r="11" spans="1:6" x14ac:dyDescent="0.3">
      <c r="B11" s="8"/>
      <c r="C11" s="8"/>
      <c r="D11" s="8"/>
    </row>
    <row r="22" spans="1:4" x14ac:dyDescent="0.3">
      <c r="A22" s="6" t="s">
        <v>45</v>
      </c>
      <c r="B22" s="6" t="s">
        <v>44</v>
      </c>
    </row>
    <row r="23" spans="1:4" x14ac:dyDescent="0.3">
      <c r="A23" s="6" t="s">
        <v>41</v>
      </c>
      <c r="B23" t="s">
        <v>18</v>
      </c>
      <c r="C23" t="s">
        <v>15</v>
      </c>
      <c r="D23" t="s">
        <v>42</v>
      </c>
    </row>
    <row r="24" spans="1:4" x14ac:dyDescent="0.3">
      <c r="A24" s="7" t="s">
        <v>16</v>
      </c>
      <c r="B24" s="5">
        <v>15</v>
      </c>
      <c r="C24" s="5">
        <v>5</v>
      </c>
      <c r="D24" s="5">
        <v>20</v>
      </c>
    </row>
    <row r="25" spans="1:4" x14ac:dyDescent="0.3">
      <c r="A25" s="7" t="s">
        <v>26</v>
      </c>
      <c r="B25" s="5">
        <v>7</v>
      </c>
      <c r="C25" s="5">
        <v>4</v>
      </c>
      <c r="D25" s="5">
        <v>11</v>
      </c>
    </row>
    <row r="26" spans="1:4" x14ac:dyDescent="0.3">
      <c r="A26" s="7" t="s">
        <v>46</v>
      </c>
      <c r="B26" s="5">
        <v>2</v>
      </c>
      <c r="C26" s="5">
        <v>1</v>
      </c>
      <c r="D26" s="5">
        <v>3</v>
      </c>
    </row>
    <row r="27" spans="1:4" x14ac:dyDescent="0.3">
      <c r="A27" s="7" t="s">
        <v>42</v>
      </c>
      <c r="B27" s="5">
        <v>24</v>
      </c>
      <c r="C27" s="5">
        <v>10</v>
      </c>
      <c r="D27" s="5">
        <v>34</v>
      </c>
    </row>
    <row r="38" spans="1:4" x14ac:dyDescent="0.3">
      <c r="A38" s="6" t="s">
        <v>50</v>
      </c>
      <c r="B38" s="6" t="s">
        <v>44</v>
      </c>
    </row>
    <row r="39" spans="1:4" x14ac:dyDescent="0.3">
      <c r="A39" s="6" t="s">
        <v>41</v>
      </c>
      <c r="B39" t="s">
        <v>18</v>
      </c>
      <c r="C39" t="s">
        <v>15</v>
      </c>
      <c r="D39" t="s">
        <v>42</v>
      </c>
    </row>
    <row r="40" spans="1:4" x14ac:dyDescent="0.3">
      <c r="A40" s="7" t="s">
        <v>47</v>
      </c>
      <c r="B40" s="5">
        <v>4</v>
      </c>
      <c r="C40" s="5">
        <v>1</v>
      </c>
      <c r="D40" s="5">
        <v>5</v>
      </c>
    </row>
    <row r="41" spans="1:4" x14ac:dyDescent="0.3">
      <c r="A41" s="7" t="s">
        <v>48</v>
      </c>
      <c r="B41" s="5">
        <v>18</v>
      </c>
      <c r="C41" s="5">
        <v>8</v>
      </c>
      <c r="D41" s="5">
        <v>26</v>
      </c>
    </row>
    <row r="42" spans="1:4" x14ac:dyDescent="0.3">
      <c r="A42" s="7" t="s">
        <v>49</v>
      </c>
      <c r="B42" s="5">
        <v>2</v>
      </c>
      <c r="C42" s="5">
        <v>1</v>
      </c>
      <c r="D42" s="5">
        <v>3</v>
      </c>
    </row>
    <row r="43" spans="1:4" x14ac:dyDescent="0.3">
      <c r="A43" s="7" t="s">
        <v>42</v>
      </c>
      <c r="B43" s="5">
        <v>24</v>
      </c>
      <c r="C43" s="5">
        <v>10</v>
      </c>
      <c r="D43" s="5">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workbookViewId="0">
      <selection activeCell="U13" sqref="U13"/>
    </sheetView>
  </sheetViews>
  <sheetFormatPr defaultRowHeight="14.4" x14ac:dyDescent="0.3"/>
  <sheetData>
    <row r="1" spans="1:16" ht="15.6" customHeight="1" x14ac:dyDescent="0.3">
      <c r="A1" s="11" t="s">
        <v>51</v>
      </c>
      <c r="B1" s="12"/>
      <c r="C1" s="12"/>
      <c r="D1" s="12"/>
      <c r="E1" s="12"/>
      <c r="F1" s="12"/>
      <c r="G1" s="12"/>
      <c r="H1" s="12"/>
      <c r="I1" s="12"/>
      <c r="J1" s="12"/>
      <c r="K1" s="12"/>
      <c r="L1" s="12"/>
      <c r="M1" s="12"/>
      <c r="N1" s="12"/>
      <c r="O1" s="12"/>
      <c r="P1" s="12"/>
    </row>
    <row r="2" spans="1:16" ht="15.6" customHeight="1" x14ac:dyDescent="0.3">
      <c r="A2" s="11"/>
      <c r="B2" s="12"/>
      <c r="C2" s="12"/>
      <c r="D2" s="12"/>
      <c r="E2" s="12"/>
      <c r="F2" s="12"/>
      <c r="G2" s="12"/>
      <c r="H2" s="12"/>
      <c r="I2" s="12"/>
      <c r="J2" s="12"/>
      <c r="K2" s="12"/>
      <c r="L2" s="12"/>
      <c r="M2" s="12"/>
      <c r="N2" s="12"/>
      <c r="O2" s="12"/>
      <c r="P2" s="12"/>
    </row>
    <row r="3" spans="1:16" ht="15.6" customHeight="1" x14ac:dyDescent="0.3">
      <c r="A3" s="11"/>
      <c r="B3" s="12"/>
      <c r="C3" s="12"/>
      <c r="D3" s="12"/>
      <c r="E3" s="12"/>
      <c r="F3" s="12"/>
      <c r="G3" s="12"/>
      <c r="H3" s="12"/>
      <c r="I3" s="12"/>
      <c r="J3" s="12"/>
      <c r="K3" s="12"/>
      <c r="L3" s="12"/>
      <c r="M3" s="12"/>
      <c r="N3" s="12"/>
      <c r="O3" s="12"/>
      <c r="P3" s="12"/>
    </row>
    <row r="4" spans="1:16" ht="15.6" customHeight="1" x14ac:dyDescent="0.3">
      <c r="A4" s="11"/>
      <c r="B4" s="12"/>
      <c r="C4" s="12"/>
      <c r="D4" s="12"/>
      <c r="E4" s="12"/>
      <c r="F4" s="12"/>
      <c r="G4" s="12"/>
      <c r="H4" s="12"/>
      <c r="I4" s="12"/>
      <c r="J4" s="12"/>
      <c r="K4" s="12"/>
      <c r="L4" s="12"/>
      <c r="M4" s="12"/>
      <c r="N4" s="12"/>
      <c r="O4" s="12"/>
      <c r="P4" s="12"/>
    </row>
    <row r="5" spans="1:16" ht="15.6" customHeight="1" x14ac:dyDescent="0.3">
      <c r="A5" s="11"/>
      <c r="B5" s="12"/>
      <c r="C5" s="12"/>
      <c r="D5" s="12"/>
      <c r="E5" s="12"/>
      <c r="F5" s="12"/>
      <c r="G5" s="12"/>
      <c r="H5" s="12"/>
      <c r="I5" s="12"/>
      <c r="J5" s="12"/>
      <c r="K5" s="12"/>
      <c r="L5" s="12"/>
      <c r="M5" s="12"/>
      <c r="N5" s="12"/>
      <c r="O5" s="12"/>
      <c r="P5" s="12"/>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Vyom thaker</dc:creator>
  <cp:lastModifiedBy>lenovo</cp:lastModifiedBy>
  <dcterms:created xsi:type="dcterms:W3CDTF">2022-03-18T02:50:57Z</dcterms:created>
  <dcterms:modified xsi:type="dcterms:W3CDTF">2023-12-18T10:57:38Z</dcterms:modified>
</cp:coreProperties>
</file>