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F4D13CE09C8F1C8A93DD60EEB9140ABBF7FC8381" xr6:coauthVersionLast="47" xr6:coauthVersionMax="47" xr10:uidLastSave="{94099E16-7B6F-4C09-BBE8-E4FA96B6D8EC}"/>
  <bookViews>
    <workbookView xWindow="-93" yWindow="-93" windowWidth="25786" windowHeight="13866" xr2:uid="{00000000-000D-0000-FFFF-FFFF00000000}"/>
  </bookViews>
  <sheets>
    <sheet name="План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1" i="2"/>
  <c r="I12" i="2"/>
  <c r="I13" i="2"/>
  <c r="I15" i="2"/>
  <c r="I16" i="2"/>
  <c r="I17" i="2"/>
  <c r="I19" i="2"/>
  <c r="I20" i="2"/>
  <c r="I21" i="2"/>
  <c r="I7" i="2"/>
  <c r="G22" i="2"/>
  <c r="F22" i="2"/>
  <c r="E22" i="2"/>
  <c r="D22" i="2"/>
  <c r="C22" i="2"/>
  <c r="B22" i="2"/>
  <c r="I22" i="2" s="1"/>
  <c r="G18" i="2"/>
  <c r="F18" i="2"/>
  <c r="F24" i="2" s="1"/>
  <c r="E18" i="2"/>
  <c r="D18" i="2"/>
  <c r="C18" i="2"/>
  <c r="B18" i="2"/>
  <c r="G14" i="2"/>
  <c r="F14" i="2"/>
  <c r="E14" i="2"/>
  <c r="D14" i="2"/>
  <c r="C14" i="2"/>
  <c r="B14" i="2"/>
  <c r="C10" i="2"/>
  <c r="D10" i="2"/>
  <c r="D24" i="2" s="1"/>
  <c r="E10" i="2"/>
  <c r="F10" i="2"/>
  <c r="G10" i="2"/>
  <c r="G24" i="2" s="1"/>
  <c r="B10" i="2"/>
  <c r="B24" i="2" s="1"/>
  <c r="I14" i="2" l="1"/>
  <c r="E24" i="2"/>
  <c r="I18" i="2"/>
  <c r="I10" i="2"/>
  <c r="I24" i="2" s="1"/>
  <c r="C24" i="2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<sst xmlns="http://schemas.openxmlformats.org/spreadsheetml/2006/main" count="30" uniqueCount="29">
  <si>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</si>
  <si>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</si>
  <si>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</si>
  <si>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</si>
  <si>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</si>
  <si>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</si>
  <si>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</si>
  <si>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</si>
  <si>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</si>
  <si>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</si>
  <si>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Схід</t>
  </si>
  <si>
    <t>Безкровний Вадим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</si>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</sst>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pivotButton="1" applyFont="1" applyAlignment="1">
      <alignment horizontal="right"/>
    </xf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3" fillId="0" borderId="4" xfId="0" applyFont="1" applyBorder="1" applyAlignment="1">
      <alignment horizontal="center"/>
    </xf>
    <xf numFmtId="3" fontId="0" fillId="0" borderId="4" xfId="0" applyNumberFormat="1" applyBorder="1"/>
    <xf numFmtId="0" fontId="9" fillId="0" borderId="1" xfId="0" applyFont="1" applyBorder="1" applyAlignment="1">
      <alignment horizontal="center"/>
    </xf>
    <xf numFmtId="3" fontId="5" fillId="0" borderId="1" xfId="0" applyNumberFormat="1" applyFont="1" applyBorder="1"/>
    <xf numFmtId="3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12" t="s">
        <v>8</v>
      </c>
      <c r="B1" s="15">
        <v>2015</v>
      </c>
      <c r="C1" s="16"/>
    </row>
    <row r="2" spans="1:9" ht="18" x14ac:dyDescent="0.6">
      <c r="A2" s="4" t="s">
        <v>9</v>
      </c>
      <c r="B2" s="15" t="s">
        <v>10</v>
      </c>
      <c r="C2" s="16"/>
    </row>
    <row r="3" spans="1:9" ht="18" x14ac:dyDescent="0.6">
      <c r="A3" s="4" t="s">
        <v>0</v>
      </c>
      <c r="B3" s="13" t="s">
        <v>11</v>
      </c>
      <c r="C3" s="14"/>
    </row>
    <row r="4" spans="1:9" x14ac:dyDescent="0.5">
      <c r="A4" s="1"/>
    </row>
    <row r="6" spans="1:9" x14ac:dyDescent="0.5">
      <c r="A6" s="3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7" t="s">
        <v>17</v>
      </c>
      <c r="B7" s="8">
        <v>10900</v>
      </c>
      <c r="C7" s="8">
        <v>1300</v>
      </c>
      <c r="D7" s="8">
        <v>0</v>
      </c>
      <c r="E7" s="8">
        <v>97200</v>
      </c>
      <c r="F7" s="8">
        <v>178700</v>
      </c>
      <c r="G7" s="8">
        <v>425100</v>
      </c>
      <c r="I7" s="11">
        <f>SUM(B7:G7)</f>
        <v>713200</v>
      </c>
    </row>
    <row r="8" spans="1:9" x14ac:dyDescent="0.5">
      <c r="A8" s="7" t="s">
        <v>18</v>
      </c>
      <c r="B8" s="8">
        <v>19600</v>
      </c>
      <c r="C8" s="8">
        <v>38200</v>
      </c>
      <c r="D8" s="8">
        <v>0</v>
      </c>
      <c r="E8" s="8">
        <v>69000</v>
      </c>
      <c r="F8" s="8">
        <v>216300</v>
      </c>
      <c r="G8" s="8">
        <v>599000</v>
      </c>
      <c r="I8" s="11">
        <f t="shared" ref="I8:I22" si="0">SUM(B8:G8)</f>
        <v>942100</v>
      </c>
    </row>
    <row r="9" spans="1:9" x14ac:dyDescent="0.5">
      <c r="A9" s="7" t="s">
        <v>19</v>
      </c>
      <c r="B9" s="8">
        <v>28300</v>
      </c>
      <c r="C9" s="8">
        <v>333700</v>
      </c>
      <c r="D9" s="8">
        <v>0</v>
      </c>
      <c r="E9" s="8">
        <v>212500</v>
      </c>
      <c r="F9" s="8">
        <v>239100</v>
      </c>
      <c r="G9" s="8">
        <v>540900</v>
      </c>
      <c r="I9" s="11">
        <f t="shared" si="0"/>
        <v>1354500</v>
      </c>
    </row>
    <row r="10" spans="1:9" x14ac:dyDescent="0.5">
      <c r="A10" s="9" t="s">
        <v>4</v>
      </c>
      <c r="B10" s="10">
        <f>SUM(B7:B9)</f>
        <v>58800</v>
      </c>
      <c r="C10" s="10">
        <f t="shared" ref="C10:G10" si="1">SUM(C7:C9)</f>
        <v>373200</v>
      </c>
      <c r="D10" s="10">
        <f t="shared" si="1"/>
        <v>0</v>
      </c>
      <c r="E10" s="10">
        <f t="shared" si="1"/>
        <v>378700</v>
      </c>
      <c r="F10" s="10">
        <f t="shared" si="1"/>
        <v>634100</v>
      </c>
      <c r="G10" s="10">
        <f t="shared" si="1"/>
        <v>1565000</v>
      </c>
      <c r="I10" s="10">
        <f t="shared" si="0"/>
        <v>3009800</v>
      </c>
    </row>
    <row r="11" spans="1:9" x14ac:dyDescent="0.5">
      <c r="A11" s="7" t="s">
        <v>20</v>
      </c>
      <c r="B11" s="8">
        <v>31800</v>
      </c>
      <c r="C11" s="8">
        <v>22900</v>
      </c>
      <c r="D11" s="8">
        <v>0</v>
      </c>
      <c r="E11" s="8">
        <v>72600</v>
      </c>
      <c r="F11" s="8">
        <v>218800</v>
      </c>
      <c r="G11" s="8">
        <v>639600</v>
      </c>
      <c r="I11" s="11">
        <f t="shared" si="0"/>
        <v>985700</v>
      </c>
    </row>
    <row r="12" spans="1:9" x14ac:dyDescent="0.5">
      <c r="A12" s="7" t="s">
        <v>21</v>
      </c>
      <c r="B12" s="8">
        <v>24100</v>
      </c>
      <c r="C12" s="8">
        <v>78900</v>
      </c>
      <c r="D12" s="8">
        <v>0</v>
      </c>
      <c r="E12" s="8">
        <v>183700</v>
      </c>
      <c r="F12" s="8">
        <v>386900</v>
      </c>
      <c r="G12" s="8">
        <v>921100</v>
      </c>
      <c r="I12" s="11">
        <f t="shared" si="0"/>
        <v>1594700</v>
      </c>
    </row>
    <row r="13" spans="1:9" x14ac:dyDescent="0.5">
      <c r="A13" s="7" t="s">
        <v>22</v>
      </c>
      <c r="B13" s="8">
        <v>17100</v>
      </c>
      <c r="C13" s="8">
        <v>16100</v>
      </c>
      <c r="D13" s="8">
        <v>0</v>
      </c>
      <c r="E13" s="8">
        <v>123500</v>
      </c>
      <c r="F13" s="8">
        <v>156300</v>
      </c>
      <c r="G13" s="8">
        <v>526700</v>
      </c>
      <c r="I13" s="11">
        <f t="shared" si="0"/>
        <v>839700</v>
      </c>
    </row>
    <row r="14" spans="1:9" x14ac:dyDescent="0.5">
      <c r="A14" s="9" t="s">
        <v>5</v>
      </c>
      <c r="B14" s="10">
        <f>SUM(B11:B13)</f>
        <v>73000</v>
      </c>
      <c r="C14" s="10">
        <f t="shared" ref="C14" si="2">SUM(C11:C13)</f>
        <v>117900</v>
      </c>
      <c r="D14" s="10">
        <f t="shared" ref="D14" si="3">SUM(D11:D13)</f>
        <v>0</v>
      </c>
      <c r="E14" s="10">
        <f t="shared" ref="E14" si="4">SUM(E11:E13)</f>
        <v>379800</v>
      </c>
      <c r="F14" s="10">
        <f t="shared" ref="F14" si="5">SUM(F11:F13)</f>
        <v>762000</v>
      </c>
      <c r="G14" s="10">
        <f t="shared" ref="G14" si="6">SUM(G11:G13)</f>
        <v>2087400</v>
      </c>
      <c r="I14" s="10">
        <f t="shared" si="0"/>
        <v>3420100</v>
      </c>
    </row>
    <row r="15" spans="1:9" x14ac:dyDescent="0.5">
      <c r="A15" s="7" t="s">
        <v>23</v>
      </c>
      <c r="B15" s="8">
        <v>169000</v>
      </c>
      <c r="C15" s="8">
        <v>38800</v>
      </c>
      <c r="D15" s="8">
        <v>0</v>
      </c>
      <c r="E15" s="8">
        <v>174800</v>
      </c>
      <c r="F15" s="8">
        <v>356100</v>
      </c>
      <c r="G15" s="8">
        <v>978800</v>
      </c>
      <c r="I15" s="11">
        <f t="shared" si="0"/>
        <v>1717500</v>
      </c>
    </row>
    <row r="16" spans="1:9" x14ac:dyDescent="0.5">
      <c r="A16" s="7" t="s">
        <v>24</v>
      </c>
      <c r="B16" s="8">
        <v>24700</v>
      </c>
      <c r="C16" s="8">
        <v>39000</v>
      </c>
      <c r="D16" s="8">
        <v>0</v>
      </c>
      <c r="E16" s="8">
        <v>66400</v>
      </c>
      <c r="F16" s="8">
        <v>192900</v>
      </c>
      <c r="G16" s="8">
        <v>394400</v>
      </c>
      <c r="I16" s="11">
        <f t="shared" si="0"/>
        <v>717400</v>
      </c>
    </row>
    <row r="17" spans="1:9" x14ac:dyDescent="0.5">
      <c r="A17" s="7" t="s">
        <v>25</v>
      </c>
      <c r="B17" s="8">
        <v>92800</v>
      </c>
      <c r="C17" s="8">
        <v>20100</v>
      </c>
      <c r="D17" s="8">
        <v>0</v>
      </c>
      <c r="E17" s="8">
        <v>74700</v>
      </c>
      <c r="F17" s="8">
        <v>223500</v>
      </c>
      <c r="G17" s="8">
        <v>540700</v>
      </c>
      <c r="I17" s="11">
        <f t="shared" si="0"/>
        <v>951800</v>
      </c>
    </row>
    <row r="18" spans="1:9" x14ac:dyDescent="0.5">
      <c r="A18" s="9" t="s">
        <v>6</v>
      </c>
      <c r="B18" s="10">
        <f>SUM(B15:B17)</f>
        <v>286500</v>
      </c>
      <c r="C18" s="10">
        <f t="shared" ref="C18" si="7">SUM(C15:C17)</f>
        <v>97900</v>
      </c>
      <c r="D18" s="10">
        <f t="shared" ref="D18" si="8">SUM(D15:D17)</f>
        <v>0</v>
      </c>
      <c r="E18" s="10">
        <f t="shared" ref="E18" si="9">SUM(E15:E17)</f>
        <v>315900</v>
      </c>
      <c r="F18" s="10">
        <f t="shared" ref="F18" si="10">SUM(F15:F17)</f>
        <v>772500</v>
      </c>
      <c r="G18" s="10">
        <f t="shared" ref="G18" si="11">SUM(G15:G17)</f>
        <v>1913900</v>
      </c>
      <c r="I18" s="10">
        <f t="shared" si="0"/>
        <v>3386700</v>
      </c>
    </row>
    <row r="19" spans="1:9" x14ac:dyDescent="0.5">
      <c r="A19" s="7" t="s">
        <v>26</v>
      </c>
      <c r="B19" s="8">
        <v>80100</v>
      </c>
      <c r="C19" s="8">
        <v>8700</v>
      </c>
      <c r="D19" s="8">
        <v>0</v>
      </c>
      <c r="E19" s="8">
        <v>91500</v>
      </c>
      <c r="F19" s="8">
        <v>236700</v>
      </c>
      <c r="G19" s="8">
        <v>872300</v>
      </c>
      <c r="I19" s="11">
        <f t="shared" si="0"/>
        <v>1289300</v>
      </c>
    </row>
    <row r="20" spans="1:9" x14ac:dyDescent="0.5">
      <c r="A20" s="7" t="s">
        <v>27</v>
      </c>
      <c r="B20" s="8">
        <v>0</v>
      </c>
      <c r="C20" s="8">
        <v>4900</v>
      </c>
      <c r="D20" s="8">
        <v>0</v>
      </c>
      <c r="E20" s="8">
        <v>50200</v>
      </c>
      <c r="F20" s="8">
        <v>152800</v>
      </c>
      <c r="G20" s="8">
        <v>549100</v>
      </c>
      <c r="I20" s="11">
        <f t="shared" si="0"/>
        <v>757000</v>
      </c>
    </row>
    <row r="21" spans="1:9" x14ac:dyDescent="0.5">
      <c r="A21" s="7" t="s">
        <v>28</v>
      </c>
      <c r="B21" s="8">
        <v>224500</v>
      </c>
      <c r="C21" s="8">
        <v>13100</v>
      </c>
      <c r="D21" s="8">
        <v>0</v>
      </c>
      <c r="E21" s="8">
        <v>63800</v>
      </c>
      <c r="F21" s="8">
        <v>192900</v>
      </c>
      <c r="G21" s="8">
        <v>709500</v>
      </c>
      <c r="I21" s="11">
        <f t="shared" si="0"/>
        <v>1203800</v>
      </c>
    </row>
    <row r="22" spans="1:9" x14ac:dyDescent="0.5">
      <c r="A22" s="9" t="s">
        <v>7</v>
      </c>
      <c r="B22" s="10">
        <f>SUM(B19:B21)</f>
        <v>304600</v>
      </c>
      <c r="C22" s="10">
        <f t="shared" ref="C22" si="12">SUM(C19:C21)</f>
        <v>26700</v>
      </c>
      <c r="D22" s="10">
        <f t="shared" ref="D22" si="13">SUM(D19:D21)</f>
        <v>0</v>
      </c>
      <c r="E22" s="10">
        <f t="shared" ref="E22" si="14">SUM(E19:E21)</f>
        <v>205500</v>
      </c>
      <c r="F22" s="10">
        <f t="shared" ref="F22" si="15">SUM(F19:F21)</f>
        <v>582400</v>
      </c>
      <c r="G22" s="10">
        <f t="shared" ref="G22" si="16">SUM(G19:G21)</f>
        <v>2130900</v>
      </c>
      <c r="I22" s="10">
        <f t="shared" si="0"/>
        <v>3250100</v>
      </c>
    </row>
    <row r="23" spans="1:9" ht="4.2" customHeight="1" x14ac:dyDescent="0.5"/>
    <row r="24" spans="1:9" ht="18" x14ac:dyDescent="0.6">
      <c r="A24" s="5" t="s">
        <v>16</v>
      </c>
      <c r="B24" s="6">
        <f>SUM(B10,B14,B18,B22)</f>
        <v>722900</v>
      </c>
      <c r="C24" s="6">
        <f t="shared" ref="C24:I24" si="17">SUM(C10,C14,C18,C22)</f>
        <v>615700</v>
      </c>
      <c r="D24" s="6">
        <f t="shared" si="17"/>
        <v>0</v>
      </c>
      <c r="E24" s="6">
        <f t="shared" si="17"/>
        <v>1279900</v>
      </c>
      <c r="F24" s="6">
        <f t="shared" si="17"/>
        <v>2751000</v>
      </c>
      <c r="G24" s="6">
        <f t="shared" si="17"/>
        <v>7697200</v>
      </c>
      <c r="I24" s="6">
        <f t="shared" si="17"/>
        <v>13066700</v>
      </c>
    </row>
  </sheetData>
  <mergeCells count="3">
    <mergeCell ref="B3:C3"/>
    <mergeCell ref="B2:C2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59E63-AD08-40D4-8D5F-1EED9F440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C3748-3B0D-4721-9A7C-A03FDDDEB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2018-05-06T07:38:09Z</dcterms:created>
  <dcterms:modified xsi:type="dcterms:W3CDTF">2022-12-25T20:23:04Z</dcterms:modified>
</cp:coreProperties>
</file>