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DC3D62648F55A80048D4F3EA39BCBDFEDFD68C0F" xr6:coauthVersionLast="47" xr6:coauthVersionMax="47" xr10:uidLastSave="{CE11A11B-18BC-49C1-B1B3-091EC80EE7C4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I14" i="1" s="1"/>
  <c r="G10" i="1"/>
  <c r="F10" i="1"/>
  <c r="E10" i="1"/>
  <c r="E24" i="1" s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B24" i="1" l="1"/>
  <c r="F24" i="1"/>
  <c r="I10" i="1"/>
  <c r="C24" i="1"/>
  <c r="G24" i="1"/>
  <c r="I18" i="1"/>
  <c r="D24" i="1"/>
  <c r="I22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<sst xmlns="http://schemas.openxmlformats.org/spreadsheetml/2006/main" count="30" uniqueCount="29">
  <si>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</si>
  <si>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</si>
  <si>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</si>
  <si>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</si>
  <si>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</si>
  <si>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</si>
  <si>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</si>
  <si>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</si>
  <si>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Білоусов Михайло</t>
  </si>
  <si>
    <t>Рік</t>
  </si>
  <si>
    <t>Регіон</t>
  </si>
  <si>
    <t>Південь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</si>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</sst>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9</v>
      </c>
      <c r="B1" s="12">
        <v>2014</v>
      </c>
      <c r="C1" s="13"/>
    </row>
    <row r="2" spans="1:9" ht="18" x14ac:dyDescent="0.6">
      <c r="A2" s="8" t="s">
        <v>10</v>
      </c>
      <c r="B2" s="12" t="s">
        <v>11</v>
      </c>
      <c r="C2" s="13"/>
    </row>
    <row r="3" spans="1:9" ht="18" x14ac:dyDescent="0.6">
      <c r="A3" s="8" t="s">
        <v>0</v>
      </c>
      <c r="B3" s="14" t="s">
        <v>8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100</v>
      </c>
      <c r="C7" s="11">
        <v>38400</v>
      </c>
      <c r="D7" s="11">
        <v>17900</v>
      </c>
      <c r="E7" s="11">
        <v>50300</v>
      </c>
      <c r="F7" s="11">
        <v>74800</v>
      </c>
      <c r="G7" s="11">
        <v>425100</v>
      </c>
      <c r="I7" s="3">
        <f>SUM(B7:G7)</f>
        <v>606600</v>
      </c>
    </row>
    <row r="8" spans="1:9" x14ac:dyDescent="0.5">
      <c r="A8" s="10" t="s">
        <v>18</v>
      </c>
      <c r="B8" s="11">
        <v>100</v>
      </c>
      <c r="C8" s="11">
        <v>88000</v>
      </c>
      <c r="D8" s="11">
        <v>17500</v>
      </c>
      <c r="E8" s="11">
        <v>78400</v>
      </c>
      <c r="F8" s="11">
        <v>126000</v>
      </c>
      <c r="G8" s="11">
        <v>573800</v>
      </c>
      <c r="I8" s="3">
        <f t="shared" ref="I8:I22" si="0">SUM(B8:G8)</f>
        <v>883800</v>
      </c>
    </row>
    <row r="9" spans="1:9" x14ac:dyDescent="0.5">
      <c r="A9" s="10" t="s">
        <v>19</v>
      </c>
      <c r="B9" s="11">
        <v>500</v>
      </c>
      <c r="C9" s="11">
        <v>356000</v>
      </c>
      <c r="D9" s="11">
        <v>95500</v>
      </c>
      <c r="E9" s="11">
        <v>109900</v>
      </c>
      <c r="F9" s="11">
        <v>135500</v>
      </c>
      <c r="G9" s="11">
        <v>637600</v>
      </c>
      <c r="I9" s="3">
        <f t="shared" si="0"/>
        <v>1335000</v>
      </c>
    </row>
    <row r="10" spans="1:9" x14ac:dyDescent="0.5">
      <c r="A10" s="6" t="s">
        <v>4</v>
      </c>
      <c r="B10" s="4">
        <f>SUM(B7:B9)</f>
        <v>700</v>
      </c>
      <c r="C10" s="4">
        <f t="shared" ref="C10:G10" si="1">SUM(C7:C9)</f>
        <v>482400</v>
      </c>
      <c r="D10" s="4">
        <f t="shared" si="1"/>
        <v>130900</v>
      </c>
      <c r="E10" s="4">
        <f t="shared" si="1"/>
        <v>238600</v>
      </c>
      <c r="F10" s="4">
        <f t="shared" si="1"/>
        <v>336300</v>
      </c>
      <c r="G10" s="4">
        <f t="shared" si="1"/>
        <v>1636500</v>
      </c>
      <c r="I10" s="4">
        <f t="shared" si="0"/>
        <v>2825400</v>
      </c>
    </row>
    <row r="11" spans="1:9" x14ac:dyDescent="0.5">
      <c r="A11" s="10" t="s">
        <v>20</v>
      </c>
      <c r="B11" s="11">
        <v>0</v>
      </c>
      <c r="C11" s="11">
        <v>181400</v>
      </c>
      <c r="D11" s="11">
        <v>19000</v>
      </c>
      <c r="E11" s="11">
        <v>75600</v>
      </c>
      <c r="F11" s="11">
        <v>132600</v>
      </c>
      <c r="G11" s="11">
        <v>685900</v>
      </c>
      <c r="I11" s="3">
        <f t="shared" si="0"/>
        <v>1094500</v>
      </c>
    </row>
    <row r="12" spans="1:9" x14ac:dyDescent="0.5">
      <c r="A12" s="10" t="s">
        <v>21</v>
      </c>
      <c r="B12" s="11">
        <v>700</v>
      </c>
      <c r="C12" s="11">
        <v>270100</v>
      </c>
      <c r="D12" s="11">
        <v>36200</v>
      </c>
      <c r="E12" s="11">
        <v>112200</v>
      </c>
      <c r="F12" s="11">
        <v>151700</v>
      </c>
      <c r="G12" s="11">
        <v>745500</v>
      </c>
      <c r="I12" s="3">
        <f t="shared" si="0"/>
        <v>1316400</v>
      </c>
    </row>
    <row r="13" spans="1:9" x14ac:dyDescent="0.5">
      <c r="A13" s="10" t="s">
        <v>22</v>
      </c>
      <c r="B13" s="11">
        <v>1000</v>
      </c>
      <c r="C13" s="11">
        <v>223700</v>
      </c>
      <c r="D13" s="11">
        <v>60700</v>
      </c>
      <c r="E13" s="11">
        <v>125500</v>
      </c>
      <c r="F13" s="11">
        <v>179300</v>
      </c>
      <c r="G13" s="11">
        <v>768200</v>
      </c>
      <c r="I13" s="3">
        <f t="shared" si="0"/>
        <v>1358400</v>
      </c>
    </row>
    <row r="14" spans="1:9" x14ac:dyDescent="0.5">
      <c r="A14" s="6" t="s">
        <v>5</v>
      </c>
      <c r="B14" s="4">
        <f>SUM(B11:B13)</f>
        <v>1700</v>
      </c>
      <c r="C14" s="4">
        <f t="shared" ref="C14:G14" si="2">SUM(C11:C13)</f>
        <v>675200</v>
      </c>
      <c r="D14" s="4">
        <f t="shared" si="2"/>
        <v>115900</v>
      </c>
      <c r="E14" s="4">
        <f t="shared" si="2"/>
        <v>313300</v>
      </c>
      <c r="F14" s="4">
        <f t="shared" si="2"/>
        <v>463600</v>
      </c>
      <c r="G14" s="4">
        <f t="shared" si="2"/>
        <v>2199600</v>
      </c>
      <c r="I14" s="4">
        <f t="shared" si="0"/>
        <v>3769300</v>
      </c>
    </row>
    <row r="15" spans="1:9" x14ac:dyDescent="0.5">
      <c r="A15" s="10" t="s">
        <v>23</v>
      </c>
      <c r="B15" s="11">
        <v>1100</v>
      </c>
      <c r="C15" s="11">
        <v>234000</v>
      </c>
      <c r="D15" s="11">
        <v>24500</v>
      </c>
      <c r="E15" s="11">
        <v>139800</v>
      </c>
      <c r="F15" s="11">
        <v>206500</v>
      </c>
      <c r="G15" s="11">
        <v>963500</v>
      </c>
      <c r="I15" s="3">
        <f t="shared" si="0"/>
        <v>1569400</v>
      </c>
    </row>
    <row r="16" spans="1:9" x14ac:dyDescent="0.5">
      <c r="A16" s="10" t="s">
        <v>24</v>
      </c>
      <c r="B16" s="11">
        <v>9100</v>
      </c>
      <c r="C16" s="11">
        <v>275200</v>
      </c>
      <c r="D16" s="11">
        <v>19800</v>
      </c>
      <c r="E16" s="11">
        <v>143000</v>
      </c>
      <c r="F16" s="11">
        <v>264800</v>
      </c>
      <c r="G16" s="11">
        <v>764600</v>
      </c>
      <c r="I16" s="3">
        <f t="shared" si="0"/>
        <v>1476500</v>
      </c>
    </row>
    <row r="17" spans="1:9" x14ac:dyDescent="0.5">
      <c r="A17" s="10" t="s">
        <v>25</v>
      </c>
      <c r="B17" s="11">
        <v>1300</v>
      </c>
      <c r="C17" s="11">
        <v>145600</v>
      </c>
      <c r="D17" s="11">
        <v>8700</v>
      </c>
      <c r="E17" s="11">
        <v>86400</v>
      </c>
      <c r="F17" s="11">
        <v>160800</v>
      </c>
      <c r="G17" s="11">
        <v>559000</v>
      </c>
      <c r="I17" s="3">
        <f t="shared" si="0"/>
        <v>961800</v>
      </c>
    </row>
    <row r="18" spans="1:9" x14ac:dyDescent="0.5">
      <c r="A18" s="6" t="s">
        <v>6</v>
      </c>
      <c r="B18" s="4">
        <f>SUM(B15:B17)</f>
        <v>11500</v>
      </c>
      <c r="C18" s="4">
        <f t="shared" ref="C18:G18" si="3">SUM(C15:C17)</f>
        <v>654800</v>
      </c>
      <c r="D18" s="4">
        <f t="shared" si="3"/>
        <v>53000</v>
      </c>
      <c r="E18" s="4">
        <f t="shared" si="3"/>
        <v>369200</v>
      </c>
      <c r="F18" s="4">
        <f t="shared" si="3"/>
        <v>632100</v>
      </c>
      <c r="G18" s="4">
        <f t="shared" si="3"/>
        <v>2287100</v>
      </c>
      <c r="I18" s="4">
        <f t="shared" si="0"/>
        <v>4007700</v>
      </c>
    </row>
    <row r="19" spans="1:9" x14ac:dyDescent="0.5">
      <c r="A19" s="10" t="s">
        <v>26</v>
      </c>
      <c r="B19" s="11">
        <v>1800</v>
      </c>
      <c r="C19" s="11">
        <v>147400</v>
      </c>
      <c r="D19" s="11">
        <v>53500</v>
      </c>
      <c r="E19" s="11">
        <v>126100</v>
      </c>
      <c r="F19" s="11">
        <v>136900</v>
      </c>
      <c r="G19" s="11">
        <v>479600</v>
      </c>
      <c r="I19" s="3">
        <f t="shared" si="0"/>
        <v>945300</v>
      </c>
    </row>
    <row r="20" spans="1:9" x14ac:dyDescent="0.5">
      <c r="A20" s="10" t="s">
        <v>27</v>
      </c>
      <c r="B20" s="11">
        <v>200</v>
      </c>
      <c r="C20" s="11">
        <v>128900</v>
      </c>
      <c r="D20" s="11">
        <v>69900</v>
      </c>
      <c r="E20" s="11">
        <v>75800</v>
      </c>
      <c r="F20" s="11">
        <v>119500</v>
      </c>
      <c r="G20" s="11">
        <v>489500</v>
      </c>
      <c r="I20" s="3">
        <f t="shared" si="0"/>
        <v>883800</v>
      </c>
    </row>
    <row r="21" spans="1:9" x14ac:dyDescent="0.5">
      <c r="A21" s="10" t="s">
        <v>28</v>
      </c>
      <c r="B21" s="11">
        <v>600</v>
      </c>
      <c r="C21" s="11">
        <v>86100</v>
      </c>
      <c r="D21" s="11">
        <v>17700</v>
      </c>
      <c r="E21" s="11">
        <v>99800</v>
      </c>
      <c r="F21" s="11">
        <v>123500</v>
      </c>
      <c r="G21" s="11">
        <v>782600</v>
      </c>
      <c r="I21" s="3">
        <f t="shared" si="0"/>
        <v>1110300</v>
      </c>
    </row>
    <row r="22" spans="1:9" x14ac:dyDescent="0.5">
      <c r="A22" s="6" t="s">
        <v>7</v>
      </c>
      <c r="B22" s="4">
        <f>SUM(B19:B21)</f>
        <v>2600</v>
      </c>
      <c r="C22" s="4">
        <f t="shared" ref="C22:G22" si="4">SUM(C19:C21)</f>
        <v>362400</v>
      </c>
      <c r="D22" s="4">
        <f t="shared" si="4"/>
        <v>141100</v>
      </c>
      <c r="E22" s="4">
        <f t="shared" si="4"/>
        <v>301700</v>
      </c>
      <c r="F22" s="4">
        <f t="shared" si="4"/>
        <v>379900</v>
      </c>
      <c r="G22" s="4">
        <f t="shared" si="4"/>
        <v>1751700</v>
      </c>
      <c r="I22" s="4">
        <f t="shared" si="0"/>
        <v>2939400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16500</v>
      </c>
      <c r="C24" s="5">
        <f t="shared" ref="C24:I24" si="5">SUM(C10,C14,C18,C22)</f>
        <v>2174800</v>
      </c>
      <c r="D24" s="5">
        <f t="shared" si="5"/>
        <v>440900</v>
      </c>
      <c r="E24" s="5">
        <f t="shared" si="5"/>
        <v>1222800</v>
      </c>
      <c r="F24" s="5">
        <f t="shared" si="5"/>
        <v>1811900</v>
      </c>
      <c r="G24" s="5">
        <f t="shared" si="5"/>
        <v>7874900</v>
      </c>
      <c r="I24" s="5">
        <f t="shared" si="5"/>
        <v>13541800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B637CC-F274-4108-9943-BFB50C52B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9291F7-7E11-45EA-9635-65FE0E92AE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2018-05-06T11:25:17Z</dcterms:created>
  <dcterms:modified xsi:type="dcterms:W3CDTF">2022-12-25T20:34:14Z</dcterms:modified>
</cp:coreProperties>
</file>