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5" documentId="11_793E2AED6D843D8373AA8A96D1B13CFBC64064C8" xr6:coauthVersionLast="47" xr6:coauthVersionMax="47" xr10:uidLastSave="{96B14EF9-2738-4340-871B-E43FB644BD60}"/>
  <bookViews>
    <workbookView xWindow="-93" yWindow="-93" windowWidth="25786" windowHeight="13866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G14" i="1"/>
  <c r="F14" i="1"/>
  <c r="E14" i="1"/>
  <c r="D14" i="1"/>
  <c r="C14" i="1"/>
  <c r="B14" i="1"/>
  <c r="G10" i="1"/>
  <c r="F10" i="1"/>
  <c r="E10" i="1"/>
  <c r="E24" i="1" s="1"/>
  <c r="D10" i="1"/>
  <c r="C10" i="1"/>
  <c r="B10" i="1"/>
  <c r="I21" i="1"/>
  <c r="I20" i="1"/>
  <c r="I19" i="1"/>
  <c r="I17" i="1"/>
  <c r="I16" i="1"/>
  <c r="I15" i="1"/>
  <c r="I13" i="1"/>
  <c r="I12" i="1"/>
  <c r="I11" i="1"/>
  <c r="I9" i="1"/>
  <c r="I8" i="1"/>
  <c r="I7" i="1"/>
  <c r="I14" i="1" l="1"/>
  <c r="B24" i="1"/>
  <c r="F24" i="1"/>
  <c r="I10" i="1"/>
  <c r="C24" i="1"/>
  <c r="G24" i="1"/>
  <c r="I18" i="1"/>
  <c r="D24" i="1"/>
  <c r="I22" i="1"/>
  <c r="I24" i="1" l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<sst xmlns="http://schemas.openxmlformats.org/spreadsheetml/2006/main" count="30" uniqueCount="29">
  <si>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</si>
  <si>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</si>
  <si>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</si>
  <si>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</si>
  <si>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</si>
  <si>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</si>
  <si>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</si>
  <si>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</si>
  <si>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Рік</t>
  </si>
  <si>
    <t>Регіон</t>
  </si>
  <si>
    <t>Південь</t>
  </si>
  <si>
    <t>Білоусов Михайло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</si>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</sst>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8</v>
      </c>
      <c r="B1" s="12">
        <v>2016</v>
      </c>
      <c r="C1" s="13"/>
    </row>
    <row r="2" spans="1:9" ht="18" x14ac:dyDescent="0.6">
      <c r="A2" s="8" t="s">
        <v>9</v>
      </c>
      <c r="B2" s="12" t="s">
        <v>10</v>
      </c>
      <c r="C2" s="13"/>
    </row>
    <row r="3" spans="1:9" ht="18" x14ac:dyDescent="0.6">
      <c r="A3" s="8" t="s">
        <v>0</v>
      </c>
      <c r="B3" s="14" t="s">
        <v>11</v>
      </c>
      <c r="C3" s="15"/>
    </row>
    <row r="4" spans="1:9" x14ac:dyDescent="0.5">
      <c r="A4" s="9"/>
    </row>
    <row r="6" spans="1:9" x14ac:dyDescent="0.5">
      <c r="A6" s="1" t="s">
        <v>12</v>
      </c>
      <c r="B6" s="2" t="s">
        <v>1</v>
      </c>
      <c r="C6" s="2" t="s">
        <v>2</v>
      </c>
      <c r="D6" s="2" t="s">
        <v>13</v>
      </c>
      <c r="E6" s="2" t="s">
        <v>14</v>
      </c>
      <c r="F6" s="2" t="s">
        <v>15</v>
      </c>
      <c r="G6" s="2" t="s">
        <v>3</v>
      </c>
      <c r="I6" s="2" t="s">
        <v>16</v>
      </c>
    </row>
    <row r="7" spans="1:9" x14ac:dyDescent="0.5">
      <c r="A7" s="10" t="s">
        <v>17</v>
      </c>
      <c r="B7" s="11">
        <v>500</v>
      </c>
      <c r="C7" s="11">
        <v>19000</v>
      </c>
      <c r="D7" s="11">
        <v>0</v>
      </c>
      <c r="E7" s="11">
        <v>44200</v>
      </c>
      <c r="F7" s="11">
        <v>90500</v>
      </c>
      <c r="G7" s="11">
        <v>342000</v>
      </c>
      <c r="I7" s="3">
        <f>SUM(B7:G7)</f>
        <v>496200</v>
      </c>
    </row>
    <row r="8" spans="1:9" x14ac:dyDescent="0.5">
      <c r="A8" s="10" t="s">
        <v>18</v>
      </c>
      <c r="B8" s="11">
        <v>300</v>
      </c>
      <c r="C8" s="11">
        <v>23000</v>
      </c>
      <c r="D8" s="11">
        <v>0</v>
      </c>
      <c r="E8" s="11">
        <v>45100</v>
      </c>
      <c r="F8" s="11">
        <v>94400</v>
      </c>
      <c r="G8" s="11">
        <v>400400</v>
      </c>
      <c r="I8" s="3">
        <f t="shared" ref="I8:I22" si="0">SUM(B8:G8)</f>
        <v>563200</v>
      </c>
    </row>
    <row r="9" spans="1:9" x14ac:dyDescent="0.5">
      <c r="A9" s="10" t="s">
        <v>19</v>
      </c>
      <c r="B9" s="11">
        <v>0</v>
      </c>
      <c r="C9" s="11">
        <v>44500</v>
      </c>
      <c r="D9" s="11">
        <v>0</v>
      </c>
      <c r="E9" s="11">
        <v>63600</v>
      </c>
      <c r="F9" s="11">
        <v>103100</v>
      </c>
      <c r="G9" s="11">
        <v>583300</v>
      </c>
      <c r="I9" s="3">
        <f t="shared" si="0"/>
        <v>794500</v>
      </c>
    </row>
    <row r="10" spans="1:9" x14ac:dyDescent="0.5">
      <c r="A10" s="6" t="s">
        <v>4</v>
      </c>
      <c r="B10" s="4">
        <f>SUM(B7:B9)</f>
        <v>800</v>
      </c>
      <c r="C10" s="4">
        <f t="shared" ref="C10:G10" si="1">SUM(C7:C9)</f>
        <v>86500</v>
      </c>
      <c r="D10" s="4">
        <f t="shared" si="1"/>
        <v>0</v>
      </c>
      <c r="E10" s="4">
        <f t="shared" si="1"/>
        <v>152900</v>
      </c>
      <c r="F10" s="4">
        <f t="shared" si="1"/>
        <v>288000</v>
      </c>
      <c r="G10" s="4">
        <f t="shared" si="1"/>
        <v>1325700</v>
      </c>
      <c r="I10" s="4">
        <f t="shared" si="0"/>
        <v>1853900</v>
      </c>
    </row>
    <row r="11" spans="1:9" x14ac:dyDescent="0.5">
      <c r="A11" s="10" t="s">
        <v>20</v>
      </c>
      <c r="B11" s="11">
        <v>0</v>
      </c>
      <c r="C11" s="11">
        <v>37900</v>
      </c>
      <c r="D11" s="11">
        <v>0</v>
      </c>
      <c r="E11" s="11">
        <v>47000</v>
      </c>
      <c r="F11" s="11">
        <v>124700</v>
      </c>
      <c r="G11" s="11">
        <v>808900</v>
      </c>
      <c r="I11" s="3">
        <f t="shared" si="0"/>
        <v>1018500</v>
      </c>
    </row>
    <row r="12" spans="1:9" x14ac:dyDescent="0.5">
      <c r="A12" s="10" t="s">
        <v>21</v>
      </c>
      <c r="B12" s="11">
        <v>100</v>
      </c>
      <c r="C12" s="11">
        <v>95500</v>
      </c>
      <c r="D12" s="11">
        <v>0</v>
      </c>
      <c r="E12" s="11">
        <v>102900</v>
      </c>
      <c r="F12" s="11">
        <v>166500</v>
      </c>
      <c r="G12" s="11">
        <v>527700</v>
      </c>
      <c r="I12" s="3">
        <f t="shared" si="0"/>
        <v>892700</v>
      </c>
    </row>
    <row r="13" spans="1:9" x14ac:dyDescent="0.5">
      <c r="A13" s="10" t="s">
        <v>22</v>
      </c>
      <c r="B13" s="11">
        <v>200</v>
      </c>
      <c r="C13" s="11">
        <v>110600</v>
      </c>
      <c r="D13" s="11">
        <v>0</v>
      </c>
      <c r="E13" s="11">
        <v>125600</v>
      </c>
      <c r="F13" s="11">
        <v>303200</v>
      </c>
      <c r="G13" s="11">
        <v>106400</v>
      </c>
      <c r="I13" s="3">
        <f t="shared" si="0"/>
        <v>646000</v>
      </c>
    </row>
    <row r="14" spans="1:9" x14ac:dyDescent="0.5">
      <c r="A14" s="6" t="s">
        <v>5</v>
      </c>
      <c r="B14" s="4">
        <f>SUM(B11:B13)</f>
        <v>300</v>
      </c>
      <c r="C14" s="4">
        <f t="shared" ref="C14:G14" si="2">SUM(C11:C13)</f>
        <v>244000</v>
      </c>
      <c r="D14" s="4">
        <f t="shared" si="2"/>
        <v>0</v>
      </c>
      <c r="E14" s="4">
        <f t="shared" si="2"/>
        <v>275500</v>
      </c>
      <c r="F14" s="4">
        <f t="shared" si="2"/>
        <v>594400</v>
      </c>
      <c r="G14" s="4">
        <f t="shared" si="2"/>
        <v>1443000</v>
      </c>
      <c r="I14" s="4">
        <f t="shared" si="0"/>
        <v>2557200</v>
      </c>
    </row>
    <row r="15" spans="1:9" x14ac:dyDescent="0.5">
      <c r="A15" s="10" t="s">
        <v>23</v>
      </c>
      <c r="B15" s="11">
        <v>300</v>
      </c>
      <c r="C15" s="11">
        <v>79700</v>
      </c>
      <c r="D15" s="11">
        <v>0</v>
      </c>
      <c r="E15" s="11">
        <v>148200</v>
      </c>
      <c r="F15" s="11">
        <v>275100</v>
      </c>
      <c r="G15" s="11">
        <v>798300</v>
      </c>
      <c r="I15" s="3">
        <f t="shared" si="0"/>
        <v>1301600</v>
      </c>
    </row>
    <row r="16" spans="1:9" x14ac:dyDescent="0.5">
      <c r="A16" s="10" t="s">
        <v>24</v>
      </c>
      <c r="B16" s="11">
        <v>1300</v>
      </c>
      <c r="C16" s="11">
        <v>88000</v>
      </c>
      <c r="D16" s="11">
        <v>100</v>
      </c>
      <c r="E16" s="11">
        <v>149900</v>
      </c>
      <c r="F16" s="11">
        <v>275500</v>
      </c>
      <c r="G16" s="11">
        <v>909200</v>
      </c>
      <c r="I16" s="3">
        <f t="shared" si="0"/>
        <v>1424000</v>
      </c>
    </row>
    <row r="17" spans="1:9" x14ac:dyDescent="0.5">
      <c r="A17" s="10" t="s">
        <v>25</v>
      </c>
      <c r="B17" s="11">
        <v>200</v>
      </c>
      <c r="C17" s="11">
        <v>68900</v>
      </c>
      <c r="D17" s="11">
        <v>1000</v>
      </c>
      <c r="E17" s="11">
        <v>150800</v>
      </c>
      <c r="F17" s="11">
        <v>274200</v>
      </c>
      <c r="G17" s="11">
        <v>620500</v>
      </c>
      <c r="I17" s="3">
        <f t="shared" si="0"/>
        <v>1115600</v>
      </c>
    </row>
    <row r="18" spans="1:9" x14ac:dyDescent="0.5">
      <c r="A18" s="6" t="s">
        <v>6</v>
      </c>
      <c r="B18" s="4">
        <f>SUM(B15:B17)</f>
        <v>1800</v>
      </c>
      <c r="C18" s="4">
        <f t="shared" ref="C18:G18" si="3">SUM(C15:C17)</f>
        <v>236600</v>
      </c>
      <c r="D18" s="4">
        <f t="shared" si="3"/>
        <v>1100</v>
      </c>
      <c r="E18" s="4">
        <f t="shared" si="3"/>
        <v>448900</v>
      </c>
      <c r="F18" s="4">
        <f t="shared" si="3"/>
        <v>824800</v>
      </c>
      <c r="G18" s="4">
        <f t="shared" si="3"/>
        <v>2328000</v>
      </c>
      <c r="I18" s="4">
        <f t="shared" si="0"/>
        <v>3841200</v>
      </c>
    </row>
    <row r="19" spans="1:9" x14ac:dyDescent="0.5">
      <c r="A19" s="10" t="s">
        <v>26</v>
      </c>
      <c r="B19" s="11">
        <v>100</v>
      </c>
      <c r="C19" s="11">
        <v>61200</v>
      </c>
      <c r="D19" s="11">
        <v>1000</v>
      </c>
      <c r="E19" s="11">
        <v>112000</v>
      </c>
      <c r="F19" s="11">
        <v>163700</v>
      </c>
      <c r="G19" s="11">
        <v>762000</v>
      </c>
      <c r="I19" s="3">
        <f t="shared" si="0"/>
        <v>1100000</v>
      </c>
    </row>
    <row r="20" spans="1:9" x14ac:dyDescent="0.5">
      <c r="A20" s="10" t="s">
        <v>27</v>
      </c>
      <c r="B20" s="11">
        <v>0</v>
      </c>
      <c r="C20" s="11">
        <v>15400</v>
      </c>
      <c r="D20" s="11">
        <v>10900</v>
      </c>
      <c r="E20" s="11">
        <v>51700</v>
      </c>
      <c r="F20" s="11">
        <v>43900</v>
      </c>
      <c r="G20" s="11">
        <v>458500</v>
      </c>
      <c r="I20" s="3">
        <f t="shared" si="0"/>
        <v>580400</v>
      </c>
    </row>
    <row r="21" spans="1:9" x14ac:dyDescent="0.5">
      <c r="A21" s="10" t="s">
        <v>28</v>
      </c>
      <c r="B21" s="11">
        <v>300</v>
      </c>
      <c r="C21" s="11">
        <v>64400</v>
      </c>
      <c r="D21" s="11">
        <v>1300</v>
      </c>
      <c r="E21" s="11">
        <v>104100</v>
      </c>
      <c r="F21" s="11">
        <v>191500</v>
      </c>
      <c r="G21" s="11">
        <v>631700</v>
      </c>
      <c r="I21" s="3">
        <f t="shared" si="0"/>
        <v>993300</v>
      </c>
    </row>
    <row r="22" spans="1:9" x14ac:dyDescent="0.5">
      <c r="A22" s="6" t="s">
        <v>7</v>
      </c>
      <c r="B22" s="4">
        <f>SUM(B19:B21)</f>
        <v>400</v>
      </c>
      <c r="C22" s="4">
        <f t="shared" ref="C22:G22" si="4">SUM(C19:C21)</f>
        <v>141000</v>
      </c>
      <c r="D22" s="4">
        <f t="shared" si="4"/>
        <v>13200</v>
      </c>
      <c r="E22" s="4">
        <f t="shared" si="4"/>
        <v>267800</v>
      </c>
      <c r="F22" s="4">
        <f t="shared" si="4"/>
        <v>399100</v>
      </c>
      <c r="G22" s="4">
        <f t="shared" si="4"/>
        <v>1852200</v>
      </c>
      <c r="I22" s="4">
        <f t="shared" si="0"/>
        <v>2673700</v>
      </c>
    </row>
    <row r="23" spans="1:9" ht="4.2" customHeight="1" x14ac:dyDescent="0.5"/>
    <row r="24" spans="1:9" ht="18" x14ac:dyDescent="0.6">
      <c r="A24" s="7" t="s">
        <v>16</v>
      </c>
      <c r="B24" s="5">
        <f>SUM(B10,B14,B18,B22)</f>
        <v>3300</v>
      </c>
      <c r="C24" s="5">
        <f t="shared" ref="C24:I24" si="5">SUM(C10,C14,C18,C22)</f>
        <v>708100</v>
      </c>
      <c r="D24" s="5">
        <f t="shared" si="5"/>
        <v>14300</v>
      </c>
      <c r="E24" s="5">
        <f t="shared" si="5"/>
        <v>1145100</v>
      </c>
      <c r="F24" s="5">
        <f t="shared" si="5"/>
        <v>2106300</v>
      </c>
      <c r="G24" s="5">
        <f t="shared" si="5"/>
        <v>6948900</v>
      </c>
      <c r="I24" s="5">
        <f t="shared" si="5"/>
        <v>10926000</v>
      </c>
    </row>
  </sheetData>
  <mergeCells count="3">
    <mergeCell ref="B1:C1"/>
    <mergeCell ref="B2:C2"/>
    <mergeCell ref="B3:C3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75D9E7-5560-489A-B8E1-265FBD56D7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0FCD67-26BB-4866-A944-58C3014730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2018-05-06T11:25:17Z</dcterms:created>
  <dcterms:modified xsi:type="dcterms:W3CDTF">2022-12-25T20:31:45Z</dcterms:modified>
</cp:coreProperties>
</file>