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04226ECFBACC3D94B02A69CADDD3F0FAF41D559B" xr6:coauthVersionLast="47" xr6:coauthVersionMax="47" xr10:uidLastSave="{CCF83950-DD67-4285-9965-A1301DCF29E9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E24" i="1" l="1"/>
  <c r="F24" i="1"/>
  <c r="I18" i="1"/>
  <c r="B24" i="1"/>
  <c r="D24" i="1"/>
  <c r="I10" i="1"/>
  <c r="C24" i="1"/>
  <c r="G24" i="1"/>
  <c r="I1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<sst xmlns="http://schemas.openxmlformats.org/spreadsheetml/2006/main" count="30" uniqueCount="29">
  <si>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</si>
  <si>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</si>
  <si>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Супермаркет</t>
  </si>
  <si>
    <t>Опт</t>
  </si>
  <si>
    <t>Q1</t>
  </si>
  <si>
    <t>Q2</t>
  </si>
  <si>
    <t>Q3</t>
  </si>
  <si>
    <t>Q4</t>
  </si>
  <si>
    <t>Рік</t>
  </si>
  <si>
    <t>Регіон</t>
  </si>
  <si>
    <t>Південь</t>
  </si>
  <si>
    <t>Вдовицька Олена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</si>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</sst>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0" borderId="2" xfId="0" applyNumberFormat="1" applyBorder="1"/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9" t="s">
        <v>8</v>
      </c>
      <c r="B1" s="12">
        <v>2016</v>
      </c>
      <c r="C1" s="13"/>
    </row>
    <row r="2" spans="1:9" ht="18" x14ac:dyDescent="0.6">
      <c r="A2" s="9" t="s">
        <v>9</v>
      </c>
      <c r="B2" s="12" t="s">
        <v>10</v>
      </c>
      <c r="C2" s="13"/>
    </row>
    <row r="3" spans="1:9" ht="18" x14ac:dyDescent="0.6">
      <c r="A3" s="9" t="s">
        <v>0</v>
      </c>
      <c r="B3" s="14" t="s">
        <v>11</v>
      </c>
      <c r="C3" s="15"/>
    </row>
    <row r="4" spans="1:9" x14ac:dyDescent="0.5">
      <c r="A4" s="10"/>
    </row>
    <row r="6" spans="1:9" x14ac:dyDescent="0.5">
      <c r="A6" s="1" t="s">
        <v>12</v>
      </c>
      <c r="B6" s="2" t="s">
        <v>1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2</v>
      </c>
      <c r="I6" s="2" t="s">
        <v>16</v>
      </c>
    </row>
    <row r="7" spans="1:9" x14ac:dyDescent="0.5">
      <c r="A7" s="11" t="s">
        <v>17</v>
      </c>
      <c r="B7" s="3">
        <v>0</v>
      </c>
      <c r="C7" s="3">
        <v>4000</v>
      </c>
      <c r="D7" s="3">
        <v>0</v>
      </c>
      <c r="E7" s="3">
        <v>107800</v>
      </c>
      <c r="F7" s="3">
        <v>98000</v>
      </c>
      <c r="G7" s="3">
        <v>304700</v>
      </c>
      <c r="I7" s="4">
        <f>SUM(B7:G7)</f>
        <v>514500</v>
      </c>
    </row>
    <row r="8" spans="1:9" x14ac:dyDescent="0.5">
      <c r="A8" s="11" t="s">
        <v>18</v>
      </c>
      <c r="B8" s="3">
        <v>1100</v>
      </c>
      <c r="C8" s="3">
        <v>0</v>
      </c>
      <c r="D8" s="3">
        <v>0</v>
      </c>
      <c r="E8" s="3">
        <v>245700</v>
      </c>
      <c r="F8" s="3">
        <v>131300</v>
      </c>
      <c r="G8" s="3">
        <v>486900</v>
      </c>
      <c r="I8" s="4">
        <f t="shared" ref="I8:I22" si="0">SUM(B8:G8)</f>
        <v>865000</v>
      </c>
    </row>
    <row r="9" spans="1:9" x14ac:dyDescent="0.5">
      <c r="A9" s="11" t="s">
        <v>19</v>
      </c>
      <c r="B9" s="3">
        <v>600</v>
      </c>
      <c r="C9" s="3">
        <v>4300</v>
      </c>
      <c r="D9" s="3">
        <v>0</v>
      </c>
      <c r="E9" s="3">
        <v>170000</v>
      </c>
      <c r="F9" s="3">
        <v>217200</v>
      </c>
      <c r="G9" s="3">
        <v>601200</v>
      </c>
      <c r="I9" s="4">
        <f t="shared" si="0"/>
        <v>993300</v>
      </c>
    </row>
    <row r="10" spans="1:9" x14ac:dyDescent="0.5">
      <c r="A10" s="7" t="s">
        <v>4</v>
      </c>
      <c r="B10" s="5">
        <f>SUM(B7:B9)</f>
        <v>1700</v>
      </c>
      <c r="C10" s="5">
        <f t="shared" ref="C10:G10" si="1">SUM(C7:C9)</f>
        <v>8300</v>
      </c>
      <c r="D10" s="5">
        <f t="shared" si="1"/>
        <v>0</v>
      </c>
      <c r="E10" s="5">
        <f t="shared" si="1"/>
        <v>523500</v>
      </c>
      <c r="F10" s="5">
        <f t="shared" si="1"/>
        <v>446500</v>
      </c>
      <c r="G10" s="5">
        <f t="shared" si="1"/>
        <v>1392800</v>
      </c>
      <c r="I10" s="5">
        <f t="shared" si="0"/>
        <v>2372800</v>
      </c>
    </row>
    <row r="11" spans="1:9" x14ac:dyDescent="0.5">
      <c r="A11" s="11" t="s">
        <v>20</v>
      </c>
      <c r="B11" s="3">
        <v>300</v>
      </c>
      <c r="C11" s="3">
        <v>0</v>
      </c>
      <c r="D11" s="3">
        <v>0</v>
      </c>
      <c r="E11" s="3">
        <v>72000</v>
      </c>
      <c r="F11" s="3">
        <v>144500</v>
      </c>
      <c r="G11" s="3">
        <v>628200</v>
      </c>
      <c r="I11" s="4">
        <f t="shared" si="0"/>
        <v>845000</v>
      </c>
    </row>
    <row r="12" spans="1:9" x14ac:dyDescent="0.5">
      <c r="A12" s="11" t="s">
        <v>21</v>
      </c>
      <c r="B12" s="3">
        <v>0</v>
      </c>
      <c r="C12" s="3">
        <v>7200</v>
      </c>
      <c r="D12" s="3">
        <v>0</v>
      </c>
      <c r="E12" s="3">
        <v>58700</v>
      </c>
      <c r="F12" s="3">
        <v>162400</v>
      </c>
      <c r="G12" s="3">
        <v>739200</v>
      </c>
      <c r="I12" s="4">
        <f t="shared" si="0"/>
        <v>967500</v>
      </c>
    </row>
    <row r="13" spans="1:9" x14ac:dyDescent="0.5">
      <c r="A13" s="11" t="s">
        <v>22</v>
      </c>
      <c r="B13" s="3">
        <v>100</v>
      </c>
      <c r="C13" s="3">
        <v>200</v>
      </c>
      <c r="D13" s="3">
        <v>0</v>
      </c>
      <c r="E13" s="3">
        <v>111400</v>
      </c>
      <c r="F13" s="3">
        <v>198000</v>
      </c>
      <c r="G13" s="3">
        <v>840900</v>
      </c>
      <c r="I13" s="4">
        <f t="shared" si="0"/>
        <v>1150600</v>
      </c>
    </row>
    <row r="14" spans="1:9" x14ac:dyDescent="0.5">
      <c r="A14" s="7" t="s">
        <v>5</v>
      </c>
      <c r="B14" s="5">
        <f>SUM(B11:B13)</f>
        <v>400</v>
      </c>
      <c r="C14" s="5">
        <f t="shared" ref="C14:G14" si="2">SUM(C11:C13)</f>
        <v>7400</v>
      </c>
      <c r="D14" s="5">
        <f t="shared" si="2"/>
        <v>0</v>
      </c>
      <c r="E14" s="5">
        <f t="shared" si="2"/>
        <v>242100</v>
      </c>
      <c r="F14" s="5">
        <f t="shared" si="2"/>
        <v>504900</v>
      </c>
      <c r="G14" s="5">
        <f t="shared" si="2"/>
        <v>2208300</v>
      </c>
      <c r="I14" s="5">
        <f t="shared" si="0"/>
        <v>2963100</v>
      </c>
    </row>
    <row r="15" spans="1:9" x14ac:dyDescent="0.5">
      <c r="A15" s="11" t="s">
        <v>23</v>
      </c>
      <c r="B15" s="3">
        <v>0</v>
      </c>
      <c r="C15" s="3">
        <v>700</v>
      </c>
      <c r="D15" s="3">
        <v>0</v>
      </c>
      <c r="E15" s="3">
        <v>77800</v>
      </c>
      <c r="F15" s="3">
        <v>179300</v>
      </c>
      <c r="G15" s="3">
        <v>894700</v>
      </c>
      <c r="I15" s="4">
        <f t="shared" si="0"/>
        <v>1152500</v>
      </c>
    </row>
    <row r="16" spans="1:9" x14ac:dyDescent="0.5">
      <c r="A16" s="11" t="s">
        <v>24</v>
      </c>
      <c r="B16" s="3">
        <v>200</v>
      </c>
      <c r="C16" s="3">
        <v>3500</v>
      </c>
      <c r="D16" s="3">
        <v>0</v>
      </c>
      <c r="E16" s="3">
        <v>92800</v>
      </c>
      <c r="F16" s="3">
        <v>221600</v>
      </c>
      <c r="G16" s="3">
        <v>876200</v>
      </c>
      <c r="I16" s="4">
        <f t="shared" si="0"/>
        <v>1194300</v>
      </c>
    </row>
    <row r="17" spans="1:9" x14ac:dyDescent="0.5">
      <c r="A17" s="11" t="s">
        <v>25</v>
      </c>
      <c r="B17" s="3">
        <v>100</v>
      </c>
      <c r="C17" s="3">
        <v>0</v>
      </c>
      <c r="D17" s="3">
        <v>0</v>
      </c>
      <c r="E17" s="3">
        <v>54700</v>
      </c>
      <c r="F17" s="3">
        <v>167100</v>
      </c>
      <c r="G17" s="3">
        <v>659200</v>
      </c>
      <c r="I17" s="4">
        <f t="shared" si="0"/>
        <v>881100</v>
      </c>
    </row>
    <row r="18" spans="1:9" x14ac:dyDescent="0.5">
      <c r="A18" s="7" t="s">
        <v>6</v>
      </c>
      <c r="B18" s="5">
        <f>SUM(B15:B17)</f>
        <v>300</v>
      </c>
      <c r="C18" s="5">
        <f t="shared" ref="C18:G18" si="3">SUM(C15:C17)</f>
        <v>4200</v>
      </c>
      <c r="D18" s="5">
        <f t="shared" si="3"/>
        <v>0</v>
      </c>
      <c r="E18" s="5">
        <f t="shared" si="3"/>
        <v>225300</v>
      </c>
      <c r="F18" s="5">
        <f t="shared" si="3"/>
        <v>568000</v>
      </c>
      <c r="G18" s="5">
        <f t="shared" si="3"/>
        <v>2430100</v>
      </c>
      <c r="I18" s="5">
        <f t="shared" si="0"/>
        <v>3227900</v>
      </c>
    </row>
    <row r="19" spans="1:9" x14ac:dyDescent="0.5">
      <c r="A19" s="11" t="s">
        <v>26</v>
      </c>
      <c r="B19" s="3">
        <v>100</v>
      </c>
      <c r="C19" s="3">
        <v>1800</v>
      </c>
      <c r="D19" s="3">
        <v>0</v>
      </c>
      <c r="E19" s="3">
        <v>83800</v>
      </c>
      <c r="F19" s="3">
        <v>209000</v>
      </c>
      <c r="G19" s="3">
        <v>820200</v>
      </c>
      <c r="I19" s="4">
        <f t="shared" si="0"/>
        <v>1114900</v>
      </c>
    </row>
    <row r="20" spans="1:9" x14ac:dyDescent="0.5">
      <c r="A20" s="11" t="s">
        <v>27</v>
      </c>
      <c r="B20" s="3">
        <v>100</v>
      </c>
      <c r="C20" s="3">
        <v>0</v>
      </c>
      <c r="D20" s="3">
        <v>0</v>
      </c>
      <c r="E20" s="3">
        <v>136300</v>
      </c>
      <c r="F20" s="3">
        <v>198400</v>
      </c>
      <c r="G20" s="3">
        <v>484400</v>
      </c>
      <c r="I20" s="4">
        <f t="shared" si="0"/>
        <v>819200</v>
      </c>
    </row>
    <row r="21" spans="1:9" x14ac:dyDescent="0.5">
      <c r="A21" s="11" t="s">
        <v>28</v>
      </c>
      <c r="B21" s="3">
        <v>300</v>
      </c>
      <c r="C21" s="3">
        <v>3400</v>
      </c>
      <c r="D21" s="3">
        <v>0</v>
      </c>
      <c r="E21" s="3">
        <v>121100</v>
      </c>
      <c r="F21" s="3">
        <v>192700</v>
      </c>
      <c r="G21" s="3">
        <v>733600</v>
      </c>
      <c r="I21" s="4">
        <f t="shared" si="0"/>
        <v>1051100</v>
      </c>
    </row>
    <row r="22" spans="1:9" x14ac:dyDescent="0.5">
      <c r="A22" s="7" t="s">
        <v>7</v>
      </c>
      <c r="B22" s="5">
        <f>SUM(B19:B21)</f>
        <v>500</v>
      </c>
      <c r="C22" s="5">
        <f t="shared" ref="C22:G22" si="4">SUM(C19:C21)</f>
        <v>5200</v>
      </c>
      <c r="D22" s="5">
        <f t="shared" si="4"/>
        <v>0</v>
      </c>
      <c r="E22" s="5">
        <f t="shared" si="4"/>
        <v>341200</v>
      </c>
      <c r="F22" s="5">
        <f t="shared" si="4"/>
        <v>600100</v>
      </c>
      <c r="G22" s="5">
        <f t="shared" si="4"/>
        <v>2038200</v>
      </c>
      <c r="I22" s="5">
        <f t="shared" si="0"/>
        <v>2985200</v>
      </c>
    </row>
    <row r="23" spans="1:9" ht="4.2" customHeight="1" x14ac:dyDescent="0.5"/>
    <row r="24" spans="1:9" ht="18" x14ac:dyDescent="0.6">
      <c r="A24" s="8" t="s">
        <v>16</v>
      </c>
      <c r="B24" s="6">
        <f>SUM(B10,B14,B18,B22)</f>
        <v>2900</v>
      </c>
      <c r="C24" s="6">
        <f t="shared" ref="C24:I24" si="5">SUM(C10,C14,C18,C22)</f>
        <v>25100</v>
      </c>
      <c r="D24" s="6">
        <f t="shared" si="5"/>
        <v>0</v>
      </c>
      <c r="E24" s="6">
        <f t="shared" si="5"/>
        <v>1332100</v>
      </c>
      <c r="F24" s="6">
        <f t="shared" si="5"/>
        <v>2119500</v>
      </c>
      <c r="G24" s="6">
        <f t="shared" si="5"/>
        <v>8069400</v>
      </c>
      <c r="I24" s="6">
        <f t="shared" si="5"/>
        <v>11549000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10CD9B-09D1-49ED-91E3-AEA916F2A3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CE8BCB-8901-4DC7-8742-86F2A636E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2018-05-06T11:30:53Z</dcterms:created>
  <dcterms:modified xsi:type="dcterms:W3CDTF">2022-12-25T20:37:52Z</dcterms:modified>
</cp:coreProperties>
</file>