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systems.sharepoint.com/sites/production/Shared Documents/DOCs/EX-DAF_UKR/MATERIALS/CPrj/DATA-PRJ/План_Продажів/"/>
    </mc:Choice>
  </mc:AlternateContent>
  <xr:revisionPtr revIDLastSave="5" documentId="11_2AE06DD5670DF9A31BF887E0A1B951FED2941DDA" xr6:coauthVersionLast="47" xr6:coauthVersionMax="47" xr10:uidLastSave="{E8E3B9C4-6D36-464E-A455-BDB5FFDD7F5B}"/>
  <bookViews>
    <workbookView xWindow="-93" yWindow="-93" windowWidth="25786" windowHeight="13866" xr2:uid="{00000000-000D-0000-FFFF-FFFF00000000}"/>
  </bookViews>
  <sheets>
    <sheet name="План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  <c r="G18" i="1"/>
  <c r="F18" i="1"/>
  <c r="E18" i="1"/>
  <c r="D18" i="1"/>
  <c r="C18" i="1"/>
  <c r="B18" i="1"/>
  <c r="G14" i="1"/>
  <c r="F14" i="1"/>
  <c r="E14" i="1"/>
  <c r="D14" i="1"/>
  <c r="C14" i="1"/>
  <c r="B14" i="1"/>
  <c r="G10" i="1"/>
  <c r="F10" i="1"/>
  <c r="E10" i="1"/>
  <c r="D10" i="1"/>
  <c r="C10" i="1"/>
  <c r="B10" i="1"/>
  <c r="I21" i="1"/>
  <c r="I20" i="1"/>
  <c r="I19" i="1"/>
  <c r="I17" i="1"/>
  <c r="I16" i="1"/>
  <c r="I15" i="1"/>
  <c r="I13" i="1"/>
  <c r="I12" i="1"/>
  <c r="I11" i="1"/>
  <c r="I9" i="1"/>
  <c r="I8" i="1"/>
  <c r="I7" i="1"/>
  <c r="I10" i="1" l="1"/>
  <c r="E24" i="1"/>
  <c r="I18" i="1"/>
  <c r="B24" i="1"/>
  <c r="F24" i="1"/>
  <c r="I14" i="1"/>
  <c r="C24" i="1"/>
  <c r="G24" i="1"/>
  <c r="D24" i="1"/>
  <c r="I22" i="1"/>
  <c r="I24" i="1" l="1"/>
</calcChain>
</file>

<file path=xl/sharedStrings.xml><?xml version="1.0" encoding="utf-8"?>
<sst xmlns="http://schemas.openxmlformats.org/spreadsheetml/2006/main" count="30" uniqueCount="29">
  <si>
    <t>Менеджер</t>
  </si>
  <si>
    <t>Аптека</t>
  </si>
  <si>
    <t>Опт</t>
  </si>
  <si>
    <t>Супермаркет</t>
  </si>
  <si>
    <t>Q1</t>
  </si>
  <si>
    <t>Q2</t>
  </si>
  <si>
    <t>Q3</t>
  </si>
  <si>
    <t>Q4</t>
  </si>
  <si>
    <t>Рік</t>
  </si>
  <si>
    <t>Регіон</t>
  </si>
  <si>
    <t>Захід</t>
  </si>
  <si>
    <t>Кравченко Ілля</t>
  </si>
  <si>
    <t>Місяць</t>
  </si>
  <si>
    <t>Парфумерія</t>
  </si>
  <si>
    <t>Ринок</t>
  </si>
  <si>
    <t>Змішаний</t>
  </si>
  <si>
    <t>ЗАГАЛОМ:</t>
  </si>
  <si>
    <t>Січ</t>
  </si>
  <si>
    <t>Лют</t>
  </si>
  <si>
    <t>Бер</t>
  </si>
  <si>
    <t>Кві</t>
  </si>
  <si>
    <t>Тра</t>
  </si>
  <si>
    <t>Чер</t>
  </si>
  <si>
    <t>Лип</t>
  </si>
  <si>
    <t>Сер</t>
  </si>
  <si>
    <t>Вер</t>
  </si>
  <si>
    <t>Жов</t>
  </si>
  <si>
    <t>Лис</t>
  </si>
  <si>
    <t>Гру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</si>
</sst>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1"/>
      <color rgb="FFC0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sz val="14"/>
      <color theme="9" tint="-0.249977111117893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  <font>
      <b/>
      <i/>
      <sz val="11"/>
      <color theme="8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2" fillId="0" borderId="2" xfId="0" applyNumberFormat="1" applyFont="1" applyBorder="1"/>
    <xf numFmtId="3" fontId="3" fillId="0" borderId="1" xfId="0" applyNumberFormat="1" applyFont="1" applyBorder="1"/>
    <xf numFmtId="3" fontId="4" fillId="4" borderId="1" xfId="0" applyNumberFormat="1" applyFont="1" applyFill="1" applyBorder="1"/>
    <xf numFmtId="0" fontId="5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2" xfId="0" applyFont="1" applyBorder="1" applyAlignment="1">
      <alignment horizontal="center"/>
    </xf>
    <xf numFmtId="3" fontId="0" fillId="0" borderId="2" xfId="0" applyNumberFormat="1" applyBorder="1"/>
    <xf numFmtId="0" fontId="8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/>
  </sheetViews>
  <sheetFormatPr defaultRowHeight="14.35" x14ac:dyDescent="0.5"/>
  <cols>
    <col min="1" max="1" width="13.87890625" bestFit="1" customWidth="1"/>
    <col min="2" max="2" width="13.1171875" customWidth="1"/>
    <col min="3" max="3" width="9.76171875" customWidth="1"/>
    <col min="4" max="4" width="13" customWidth="1"/>
    <col min="5" max="5" width="11.1171875" customWidth="1"/>
    <col min="6" max="6" width="12" bestFit="1" customWidth="1"/>
    <col min="7" max="7" width="12.76171875" bestFit="1" customWidth="1"/>
    <col min="8" max="8" width="1.3515625" customWidth="1"/>
    <col min="9" max="9" width="12.76171875" bestFit="1" customWidth="1"/>
  </cols>
  <sheetData>
    <row r="1" spans="1:9" ht="18" x14ac:dyDescent="0.6">
      <c r="A1" s="8" t="s">
        <v>8</v>
      </c>
      <c r="B1" s="12">
        <v>2016</v>
      </c>
      <c r="C1" s="13"/>
    </row>
    <row r="2" spans="1:9" ht="18" x14ac:dyDescent="0.6">
      <c r="A2" s="8" t="s">
        <v>9</v>
      </c>
      <c r="B2" s="12" t="s">
        <v>10</v>
      </c>
      <c r="C2" s="13"/>
    </row>
    <row r="3" spans="1:9" ht="18" x14ac:dyDescent="0.6">
      <c r="A3" s="8" t="s">
        <v>0</v>
      </c>
      <c r="B3" s="14" t="s">
        <v>11</v>
      </c>
      <c r="C3" s="15"/>
    </row>
    <row r="4" spans="1:9" x14ac:dyDescent="0.5">
      <c r="A4" s="9"/>
    </row>
    <row r="6" spans="1:9" x14ac:dyDescent="0.5">
      <c r="A6" s="1" t="s">
        <v>12</v>
      </c>
      <c r="B6" s="2" t="s">
        <v>1</v>
      </c>
      <c r="C6" s="2" t="s">
        <v>2</v>
      </c>
      <c r="D6" s="2" t="s">
        <v>13</v>
      </c>
      <c r="E6" s="2" t="s">
        <v>14</v>
      </c>
      <c r="F6" s="2" t="s">
        <v>15</v>
      </c>
      <c r="G6" s="2" t="s">
        <v>3</v>
      </c>
      <c r="I6" s="2" t="s">
        <v>16</v>
      </c>
    </row>
    <row r="7" spans="1:9" x14ac:dyDescent="0.5">
      <c r="A7" s="10" t="s">
        <v>17</v>
      </c>
      <c r="B7" s="11">
        <v>5700</v>
      </c>
      <c r="C7" s="11">
        <v>900</v>
      </c>
      <c r="D7" s="11">
        <v>0</v>
      </c>
      <c r="E7" s="11">
        <v>71600</v>
      </c>
      <c r="F7" s="11">
        <v>173700</v>
      </c>
      <c r="G7" s="11">
        <v>125200</v>
      </c>
      <c r="I7" s="3">
        <f>SUM(B7:G7)</f>
        <v>377100</v>
      </c>
    </row>
    <row r="8" spans="1:9" x14ac:dyDescent="0.5">
      <c r="A8" s="10" t="s">
        <v>18</v>
      </c>
      <c r="B8" s="11">
        <v>3700</v>
      </c>
      <c r="C8" s="11">
        <v>0</v>
      </c>
      <c r="D8" s="11">
        <v>37600</v>
      </c>
      <c r="E8" s="11">
        <v>96700</v>
      </c>
      <c r="F8" s="11">
        <v>148600</v>
      </c>
      <c r="G8" s="11">
        <v>124500</v>
      </c>
      <c r="I8" s="3">
        <f t="shared" ref="I8:I22" si="0">SUM(B8:G8)</f>
        <v>411100</v>
      </c>
    </row>
    <row r="9" spans="1:9" x14ac:dyDescent="0.5">
      <c r="A9" s="10" t="s">
        <v>19</v>
      </c>
      <c r="B9" s="11">
        <v>0</v>
      </c>
      <c r="C9" s="11">
        <v>13500</v>
      </c>
      <c r="D9" s="11">
        <v>0</v>
      </c>
      <c r="E9" s="11">
        <v>307400</v>
      </c>
      <c r="F9" s="11">
        <v>569500</v>
      </c>
      <c r="G9" s="11">
        <v>208600</v>
      </c>
      <c r="I9" s="3">
        <f t="shared" si="0"/>
        <v>1099000</v>
      </c>
    </row>
    <row r="10" spans="1:9" x14ac:dyDescent="0.5">
      <c r="A10" s="6" t="s">
        <v>4</v>
      </c>
      <c r="B10" s="4">
        <f>SUM(B7:B9)</f>
        <v>9400</v>
      </c>
      <c r="C10" s="4">
        <f t="shared" ref="C10:G10" si="1">SUM(C7:C9)</f>
        <v>14400</v>
      </c>
      <c r="D10" s="4">
        <f t="shared" si="1"/>
        <v>37600</v>
      </c>
      <c r="E10" s="4">
        <f t="shared" si="1"/>
        <v>475700</v>
      </c>
      <c r="F10" s="4">
        <f t="shared" si="1"/>
        <v>891800</v>
      </c>
      <c r="G10" s="4">
        <f t="shared" si="1"/>
        <v>458300</v>
      </c>
      <c r="I10" s="4">
        <f t="shared" si="0"/>
        <v>1887200</v>
      </c>
    </row>
    <row r="11" spans="1:9" x14ac:dyDescent="0.5">
      <c r="A11" s="10" t="s">
        <v>20</v>
      </c>
      <c r="B11" s="11">
        <v>4300</v>
      </c>
      <c r="C11" s="11">
        <v>700</v>
      </c>
      <c r="D11" s="11">
        <v>0</v>
      </c>
      <c r="E11" s="11">
        <v>109600</v>
      </c>
      <c r="F11" s="11">
        <v>223800</v>
      </c>
      <c r="G11" s="11">
        <v>183200</v>
      </c>
      <c r="I11" s="3">
        <f t="shared" si="0"/>
        <v>521600</v>
      </c>
    </row>
    <row r="12" spans="1:9" x14ac:dyDescent="0.5">
      <c r="A12" s="10" t="s">
        <v>21</v>
      </c>
      <c r="B12" s="11">
        <v>3000</v>
      </c>
      <c r="C12" s="11">
        <v>5500</v>
      </c>
      <c r="D12" s="11">
        <v>0</v>
      </c>
      <c r="E12" s="11">
        <v>127900</v>
      </c>
      <c r="F12" s="11">
        <v>218800</v>
      </c>
      <c r="G12" s="11">
        <v>131700</v>
      </c>
      <c r="I12" s="3">
        <f t="shared" si="0"/>
        <v>486900</v>
      </c>
    </row>
    <row r="13" spans="1:9" x14ac:dyDescent="0.5">
      <c r="A13" s="10" t="s">
        <v>22</v>
      </c>
      <c r="B13" s="11">
        <v>3200</v>
      </c>
      <c r="C13" s="11">
        <v>12100</v>
      </c>
      <c r="D13" s="11">
        <v>0</v>
      </c>
      <c r="E13" s="11">
        <v>324100</v>
      </c>
      <c r="F13" s="11">
        <v>417300</v>
      </c>
      <c r="G13" s="11">
        <v>294200</v>
      </c>
      <c r="I13" s="3">
        <f t="shared" si="0"/>
        <v>1050900</v>
      </c>
    </row>
    <row r="14" spans="1:9" x14ac:dyDescent="0.5">
      <c r="A14" s="6" t="s">
        <v>5</v>
      </c>
      <c r="B14" s="4">
        <f>SUM(B11:B13)</f>
        <v>10500</v>
      </c>
      <c r="C14" s="4">
        <f t="shared" ref="C14:G14" si="2">SUM(C11:C13)</f>
        <v>18300</v>
      </c>
      <c r="D14" s="4">
        <f t="shared" si="2"/>
        <v>0</v>
      </c>
      <c r="E14" s="4">
        <f t="shared" si="2"/>
        <v>561600</v>
      </c>
      <c r="F14" s="4">
        <f t="shared" si="2"/>
        <v>859900</v>
      </c>
      <c r="G14" s="4">
        <f t="shared" si="2"/>
        <v>609100</v>
      </c>
      <c r="I14" s="4">
        <f t="shared" si="0"/>
        <v>2059400</v>
      </c>
    </row>
    <row r="15" spans="1:9" x14ac:dyDescent="0.5">
      <c r="A15" s="10" t="s">
        <v>23</v>
      </c>
      <c r="B15" s="11">
        <v>4000</v>
      </c>
      <c r="C15" s="11">
        <v>200</v>
      </c>
      <c r="D15" s="11">
        <v>0</v>
      </c>
      <c r="E15" s="11">
        <v>117800</v>
      </c>
      <c r="F15" s="11">
        <v>298900</v>
      </c>
      <c r="G15" s="11">
        <v>202400</v>
      </c>
      <c r="I15" s="3">
        <f t="shared" si="0"/>
        <v>623300</v>
      </c>
    </row>
    <row r="16" spans="1:9" x14ac:dyDescent="0.5">
      <c r="A16" s="10" t="s">
        <v>24</v>
      </c>
      <c r="B16" s="11">
        <v>2300</v>
      </c>
      <c r="C16" s="11">
        <v>6900</v>
      </c>
      <c r="D16" s="11">
        <v>0</v>
      </c>
      <c r="E16" s="11">
        <v>280700</v>
      </c>
      <c r="F16" s="11">
        <v>359600</v>
      </c>
      <c r="G16" s="11">
        <v>211400</v>
      </c>
      <c r="I16" s="3">
        <f t="shared" si="0"/>
        <v>860900</v>
      </c>
    </row>
    <row r="17" spans="1:9" x14ac:dyDescent="0.5">
      <c r="A17" s="10" t="s">
        <v>25</v>
      </c>
      <c r="B17" s="11">
        <v>3500</v>
      </c>
      <c r="C17" s="11">
        <v>7200</v>
      </c>
      <c r="D17" s="11">
        <v>0</v>
      </c>
      <c r="E17" s="11">
        <v>381600</v>
      </c>
      <c r="F17" s="11">
        <v>549800</v>
      </c>
      <c r="G17" s="11">
        <v>202900</v>
      </c>
      <c r="I17" s="3">
        <f t="shared" si="0"/>
        <v>1145000</v>
      </c>
    </row>
    <row r="18" spans="1:9" x14ac:dyDescent="0.5">
      <c r="A18" s="6" t="s">
        <v>6</v>
      </c>
      <c r="B18" s="4">
        <f>SUM(B15:B17)</f>
        <v>9800</v>
      </c>
      <c r="C18" s="4">
        <f t="shared" ref="C18:G18" si="3">SUM(C15:C17)</f>
        <v>14300</v>
      </c>
      <c r="D18" s="4">
        <f t="shared" si="3"/>
        <v>0</v>
      </c>
      <c r="E18" s="4">
        <f t="shared" si="3"/>
        <v>780100</v>
      </c>
      <c r="F18" s="4">
        <f t="shared" si="3"/>
        <v>1208300</v>
      </c>
      <c r="G18" s="4">
        <f t="shared" si="3"/>
        <v>616700</v>
      </c>
      <c r="I18" s="4">
        <f t="shared" si="0"/>
        <v>2629200</v>
      </c>
    </row>
    <row r="19" spans="1:9" x14ac:dyDescent="0.5">
      <c r="A19" s="10" t="s">
        <v>26</v>
      </c>
      <c r="B19" s="11">
        <v>2100</v>
      </c>
      <c r="C19" s="11">
        <v>8000</v>
      </c>
      <c r="D19" s="11">
        <v>0</v>
      </c>
      <c r="E19" s="11">
        <v>148500</v>
      </c>
      <c r="F19" s="11">
        <v>323600</v>
      </c>
      <c r="G19" s="11">
        <v>148700</v>
      </c>
      <c r="I19" s="3">
        <f t="shared" si="0"/>
        <v>630900</v>
      </c>
    </row>
    <row r="20" spans="1:9" x14ac:dyDescent="0.5">
      <c r="A20" s="10" t="s">
        <v>27</v>
      </c>
      <c r="B20" s="11">
        <v>1700</v>
      </c>
      <c r="C20" s="11">
        <v>15300</v>
      </c>
      <c r="D20" s="11">
        <v>0</v>
      </c>
      <c r="E20" s="11">
        <v>182000</v>
      </c>
      <c r="F20" s="11">
        <v>297700</v>
      </c>
      <c r="G20" s="11">
        <v>132300</v>
      </c>
      <c r="I20" s="3">
        <f t="shared" si="0"/>
        <v>629000</v>
      </c>
    </row>
    <row r="21" spans="1:9" x14ac:dyDescent="0.5">
      <c r="A21" s="10" t="s">
        <v>28</v>
      </c>
      <c r="B21" s="11">
        <v>3400</v>
      </c>
      <c r="C21" s="11">
        <v>7000</v>
      </c>
      <c r="D21" s="11">
        <v>3800</v>
      </c>
      <c r="E21" s="11">
        <v>214800</v>
      </c>
      <c r="F21" s="11">
        <v>358100</v>
      </c>
      <c r="G21" s="11">
        <v>196500</v>
      </c>
      <c r="I21" s="3">
        <f t="shared" si="0"/>
        <v>783600</v>
      </c>
    </row>
    <row r="22" spans="1:9" x14ac:dyDescent="0.5">
      <c r="A22" s="6" t="s">
        <v>7</v>
      </c>
      <c r="B22" s="4">
        <f>SUM(B19:B21)</f>
        <v>7200</v>
      </c>
      <c r="C22" s="4">
        <f t="shared" ref="C22:G22" si="4">SUM(C19:C21)</f>
        <v>30300</v>
      </c>
      <c r="D22" s="4">
        <f t="shared" si="4"/>
        <v>3800</v>
      </c>
      <c r="E22" s="4">
        <f t="shared" si="4"/>
        <v>545300</v>
      </c>
      <c r="F22" s="4">
        <f t="shared" si="4"/>
        <v>979400</v>
      </c>
      <c r="G22" s="4">
        <f t="shared" si="4"/>
        <v>477500</v>
      </c>
      <c r="I22" s="4">
        <f t="shared" si="0"/>
        <v>2043500</v>
      </c>
    </row>
    <row r="23" spans="1:9" ht="4.2" customHeight="1" x14ac:dyDescent="0.5"/>
    <row r="24" spans="1:9" ht="18" x14ac:dyDescent="0.6">
      <c r="A24" s="7" t="s">
        <v>16</v>
      </c>
      <c r="B24" s="5">
        <f>SUM(B10,B14,B18,B22)</f>
        <v>36900</v>
      </c>
      <c r="C24" s="5">
        <f t="shared" ref="C24:I24" si="5">SUM(C10,C14,C18,C22)</f>
        <v>77300</v>
      </c>
      <c r="D24" s="5">
        <f t="shared" si="5"/>
        <v>41400</v>
      </c>
      <c r="E24" s="5">
        <f t="shared" si="5"/>
        <v>2362700</v>
      </c>
      <c r="F24" s="5">
        <f t="shared" si="5"/>
        <v>3939400</v>
      </c>
      <c r="G24" s="5">
        <f t="shared" si="5"/>
        <v>2161600</v>
      </c>
      <c r="I24" s="5">
        <f t="shared" si="5"/>
        <v>8619300</v>
      </c>
    </row>
  </sheetData>
  <mergeCells count="3">
    <mergeCell ref="B2:C2"/>
    <mergeCell ref="B3:C3"/>
    <mergeCell ref="B1:C1"/>
  </mergeCells>
  <pageMargins left="0.7" right="0.7" top="0.75" bottom="0.75" header="0.3" footer="0.3"/>
  <picture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E4446071D8B914389FCC2ECF660881F" ma:contentTypeVersion="13" ma:contentTypeDescription="Створення нового документа." ma:contentTypeScope="" ma:versionID="4119c850700a089a3f3cefd72105143d">
  <xsd:schema xmlns:xsd="http://www.w3.org/2001/XMLSchema" xmlns:xs="http://www.w3.org/2001/XMLSchema" xmlns:p="http://schemas.microsoft.com/office/2006/metadata/properties" xmlns:ns2="216e291d-9781-4ee8-99c6-6adcf42395cd" xmlns:ns3="e4cea0f8-8b31-48be-a4a4-8801de64ac94" targetNamespace="http://schemas.microsoft.com/office/2006/metadata/properties" ma:root="true" ma:fieldsID="f009186a0e05b88e9c74112db1573982" ns2:_="" ns3:_="">
    <xsd:import namespace="216e291d-9781-4ee8-99c6-6adcf42395cd"/>
    <xsd:import namespace="e4cea0f8-8b31-48be-a4a4-8801de64ac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e291d-9781-4ee8-99c6-6adcf42395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Теги зображень" ma:readOnly="false" ma:fieldId="{5cf76f15-5ced-4ddc-b409-7134ff3c332f}" ma:taxonomyMulti="true" ma:sspId="4d32282b-46f4-4ff8-9223-648d1048aa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ea0f8-8b31-48be-a4a4-8801de64ac9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8035a49-ed89-4ca7-a9c1-ed2b00817e5b}" ma:internalName="TaxCatchAll" ma:showField="CatchAllData" ma:web="e4cea0f8-8b31-48be-a4a4-8801de64ac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A14A8B-51FD-4211-ACE3-013427481A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2E319A-9FA6-4934-BF1C-E9ABFAC8A9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e291d-9781-4ee8-99c6-6adcf42395cd"/>
    <ds:schemaRef ds:uri="e4cea0f8-8b31-48be-a4a4-8801de64ac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План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Dovzhenko</dc:creator>
  <cp:lastModifiedBy>Eugene Dovzhenko</cp:lastModifiedBy>
  <dcterms:created xsi:type="dcterms:W3CDTF">2018-05-06T09:51:55Z</dcterms:created>
  <dcterms:modified xsi:type="dcterms:W3CDTF">2022-12-25T21:05:38Z</dcterms:modified>
</cp:coreProperties>
</file>