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DEB6EFE41BD535D87F2B08B0D9E4F93CE32EE442" xr6:coauthVersionLast="47" xr6:coauthVersionMax="47" xr10:uidLastSave="{E97809DB-0CC1-4344-A263-C24EFA0B1795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I14" i="1" s="1"/>
  <c r="G10" i="1"/>
  <c r="F10" i="1"/>
  <c r="E10" i="1"/>
  <c r="E24" i="1" s="1"/>
  <c r="D10" i="1"/>
  <c r="C10" i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F24" i="1" l="1"/>
  <c r="I10" i="1"/>
  <c r="C24" i="1"/>
  <c r="G24" i="1"/>
  <c r="I18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<sst xmlns="http://schemas.openxmlformats.org/spreadsheetml/2006/main" count="30" uniqueCount="29">
  <si>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Центр</t>
  </si>
  <si>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</si>
  <si>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</si>
  <si>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</si>
  <si>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</si>
  <si>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</si>
  <si>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</si>
  <si>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</si>
  <si>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</si>
  <si>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</si>
  <si>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</si>
  <si>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Рокитів Семен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</si>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</sst>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9</v>
      </c>
      <c r="B1" s="12">
        <v>2016</v>
      </c>
      <c r="C1" s="13"/>
    </row>
    <row r="2" spans="1:9" ht="18" x14ac:dyDescent="0.6">
      <c r="A2" s="8" t="s">
        <v>10</v>
      </c>
      <c r="B2" s="12" t="s">
        <v>0</v>
      </c>
      <c r="C2" s="13"/>
    </row>
    <row r="3" spans="1:9" ht="18" x14ac:dyDescent="0.6">
      <c r="A3" s="8" t="s">
        <v>1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2</v>
      </c>
      <c r="C6" s="2" t="s">
        <v>3</v>
      </c>
      <c r="D6" s="2" t="s">
        <v>13</v>
      </c>
      <c r="E6" s="2" t="s">
        <v>14</v>
      </c>
      <c r="F6" s="2" t="s">
        <v>15</v>
      </c>
      <c r="G6" s="2" t="s">
        <v>4</v>
      </c>
      <c r="I6" s="2" t="s">
        <v>16</v>
      </c>
    </row>
    <row r="7" spans="1:9" x14ac:dyDescent="0.5">
      <c r="A7" s="10" t="s">
        <v>17</v>
      </c>
      <c r="B7" s="11">
        <v>9900</v>
      </c>
      <c r="C7" s="11">
        <v>11300</v>
      </c>
      <c r="D7" s="11">
        <v>0</v>
      </c>
      <c r="E7" s="11">
        <v>600</v>
      </c>
      <c r="F7" s="11">
        <v>5400</v>
      </c>
      <c r="G7" s="11">
        <v>43800</v>
      </c>
      <c r="I7" s="3">
        <f>SUM(B7:G7)</f>
        <v>71000</v>
      </c>
    </row>
    <row r="8" spans="1:9" x14ac:dyDescent="0.5">
      <c r="A8" s="10" t="s">
        <v>18</v>
      </c>
      <c r="B8" s="11">
        <v>11100</v>
      </c>
      <c r="C8" s="11">
        <v>20900</v>
      </c>
      <c r="D8" s="11">
        <v>0</v>
      </c>
      <c r="E8" s="11">
        <v>10200</v>
      </c>
      <c r="F8" s="11">
        <v>32300</v>
      </c>
      <c r="G8" s="11">
        <v>110400</v>
      </c>
      <c r="I8" s="3">
        <f t="shared" ref="I8:I22" si="0">SUM(B8:G8)</f>
        <v>184900</v>
      </c>
    </row>
    <row r="9" spans="1:9" x14ac:dyDescent="0.5">
      <c r="A9" s="10" t="s">
        <v>19</v>
      </c>
      <c r="B9" s="11">
        <v>29000</v>
      </c>
      <c r="C9" s="11">
        <v>98000</v>
      </c>
      <c r="D9" s="11">
        <v>0</v>
      </c>
      <c r="E9" s="11">
        <v>46900</v>
      </c>
      <c r="F9" s="11">
        <v>93700</v>
      </c>
      <c r="G9" s="11">
        <v>134000</v>
      </c>
      <c r="I9" s="3">
        <f t="shared" si="0"/>
        <v>401600</v>
      </c>
    </row>
    <row r="10" spans="1:9" x14ac:dyDescent="0.5">
      <c r="A10" s="6" t="s">
        <v>5</v>
      </c>
      <c r="B10" s="4">
        <f>SUM(B7:B9)</f>
        <v>50000</v>
      </c>
      <c r="C10" s="4">
        <f t="shared" ref="C10:G10" si="1">SUM(C7:C9)</f>
        <v>130200</v>
      </c>
      <c r="D10" s="4">
        <f t="shared" si="1"/>
        <v>0</v>
      </c>
      <c r="E10" s="4">
        <f t="shared" si="1"/>
        <v>57700</v>
      </c>
      <c r="F10" s="4">
        <f t="shared" si="1"/>
        <v>131400</v>
      </c>
      <c r="G10" s="4">
        <f t="shared" si="1"/>
        <v>288200</v>
      </c>
      <c r="I10" s="4">
        <f t="shared" si="0"/>
        <v>657500</v>
      </c>
    </row>
    <row r="11" spans="1:9" x14ac:dyDescent="0.5">
      <c r="A11" s="10" t="s">
        <v>20</v>
      </c>
      <c r="B11" s="11">
        <v>19700</v>
      </c>
      <c r="C11" s="11">
        <v>47700</v>
      </c>
      <c r="D11" s="11">
        <v>0</v>
      </c>
      <c r="E11" s="11">
        <v>34300</v>
      </c>
      <c r="F11" s="11">
        <v>60700</v>
      </c>
      <c r="G11" s="11">
        <v>93900</v>
      </c>
      <c r="I11" s="3">
        <f t="shared" si="0"/>
        <v>256300</v>
      </c>
    </row>
    <row r="12" spans="1:9" x14ac:dyDescent="0.5">
      <c r="A12" s="10" t="s">
        <v>21</v>
      </c>
      <c r="B12" s="11">
        <v>19400</v>
      </c>
      <c r="C12" s="11">
        <v>58100</v>
      </c>
      <c r="D12" s="11">
        <v>0</v>
      </c>
      <c r="E12" s="11">
        <v>46300</v>
      </c>
      <c r="F12" s="11">
        <v>84500</v>
      </c>
      <c r="G12" s="11">
        <v>184900</v>
      </c>
      <c r="I12" s="3">
        <f t="shared" si="0"/>
        <v>393200</v>
      </c>
    </row>
    <row r="13" spans="1:9" x14ac:dyDescent="0.5">
      <c r="A13" s="10" t="s">
        <v>22</v>
      </c>
      <c r="B13" s="11">
        <v>38800</v>
      </c>
      <c r="C13" s="11">
        <v>204600</v>
      </c>
      <c r="D13" s="11">
        <v>0</v>
      </c>
      <c r="E13" s="11">
        <v>52600</v>
      </c>
      <c r="F13" s="11">
        <v>78700</v>
      </c>
      <c r="G13" s="11">
        <v>185600</v>
      </c>
      <c r="I13" s="3">
        <f t="shared" si="0"/>
        <v>560300</v>
      </c>
    </row>
    <row r="14" spans="1:9" x14ac:dyDescent="0.5">
      <c r="A14" s="6" t="s">
        <v>6</v>
      </c>
      <c r="B14" s="4">
        <f>SUM(B11:B13)</f>
        <v>77900</v>
      </c>
      <c r="C14" s="4">
        <f t="shared" ref="C14:G14" si="2">SUM(C11:C13)</f>
        <v>310400</v>
      </c>
      <c r="D14" s="4">
        <f t="shared" si="2"/>
        <v>0</v>
      </c>
      <c r="E14" s="4">
        <f t="shared" si="2"/>
        <v>133200</v>
      </c>
      <c r="F14" s="4">
        <f t="shared" si="2"/>
        <v>223900</v>
      </c>
      <c r="G14" s="4">
        <f t="shared" si="2"/>
        <v>464400</v>
      </c>
      <c r="I14" s="4">
        <f t="shared" si="0"/>
        <v>1209800</v>
      </c>
    </row>
    <row r="15" spans="1:9" x14ac:dyDescent="0.5">
      <c r="A15" s="10" t="s">
        <v>23</v>
      </c>
      <c r="B15" s="11">
        <v>26300</v>
      </c>
      <c r="C15" s="11">
        <v>218900</v>
      </c>
      <c r="D15" s="11">
        <v>0</v>
      </c>
      <c r="E15" s="11">
        <v>47300</v>
      </c>
      <c r="F15" s="11">
        <v>89400</v>
      </c>
      <c r="G15" s="11">
        <v>165300</v>
      </c>
      <c r="I15" s="3">
        <f t="shared" si="0"/>
        <v>547200</v>
      </c>
    </row>
    <row r="16" spans="1:9" x14ac:dyDescent="0.5">
      <c r="A16" s="10" t="s">
        <v>24</v>
      </c>
      <c r="B16" s="11">
        <v>20000</v>
      </c>
      <c r="C16" s="11">
        <v>195300</v>
      </c>
      <c r="D16" s="11">
        <v>0</v>
      </c>
      <c r="E16" s="11">
        <v>55000</v>
      </c>
      <c r="F16" s="11">
        <v>97300</v>
      </c>
      <c r="G16" s="11">
        <v>228400</v>
      </c>
      <c r="I16" s="3">
        <f t="shared" si="0"/>
        <v>596000</v>
      </c>
    </row>
    <row r="17" spans="1:9" x14ac:dyDescent="0.5">
      <c r="A17" s="10" t="s">
        <v>25</v>
      </c>
      <c r="B17" s="11">
        <v>25300</v>
      </c>
      <c r="C17" s="11">
        <v>177200</v>
      </c>
      <c r="D17" s="11">
        <v>0</v>
      </c>
      <c r="E17" s="11">
        <v>45900</v>
      </c>
      <c r="F17" s="11">
        <v>90300</v>
      </c>
      <c r="G17" s="11">
        <v>207200</v>
      </c>
      <c r="I17" s="3">
        <f t="shared" si="0"/>
        <v>545900</v>
      </c>
    </row>
    <row r="18" spans="1:9" x14ac:dyDescent="0.5">
      <c r="A18" s="6" t="s">
        <v>7</v>
      </c>
      <c r="B18" s="4">
        <f>SUM(B15:B17)</f>
        <v>71600</v>
      </c>
      <c r="C18" s="4">
        <f t="shared" ref="C18:G18" si="3">SUM(C15:C17)</f>
        <v>591400</v>
      </c>
      <c r="D18" s="4">
        <f t="shared" si="3"/>
        <v>0</v>
      </c>
      <c r="E18" s="4">
        <f t="shared" si="3"/>
        <v>148200</v>
      </c>
      <c r="F18" s="4">
        <f t="shared" si="3"/>
        <v>277000</v>
      </c>
      <c r="G18" s="4">
        <f t="shared" si="3"/>
        <v>600900</v>
      </c>
      <c r="I18" s="4">
        <f t="shared" si="0"/>
        <v>1689100</v>
      </c>
    </row>
    <row r="19" spans="1:9" x14ac:dyDescent="0.5">
      <c r="A19" s="10" t="s">
        <v>26</v>
      </c>
      <c r="B19" s="11">
        <v>18100</v>
      </c>
      <c r="C19" s="11">
        <v>219200</v>
      </c>
      <c r="D19" s="11">
        <v>0</v>
      </c>
      <c r="E19" s="11">
        <v>40600</v>
      </c>
      <c r="F19" s="11">
        <v>107500</v>
      </c>
      <c r="G19" s="11">
        <v>166800</v>
      </c>
      <c r="I19" s="3">
        <f t="shared" si="0"/>
        <v>552200</v>
      </c>
    </row>
    <row r="20" spans="1:9" x14ac:dyDescent="0.5">
      <c r="A20" s="10" t="s">
        <v>27</v>
      </c>
      <c r="B20" s="11">
        <v>25800</v>
      </c>
      <c r="C20" s="11">
        <v>103100</v>
      </c>
      <c r="D20" s="11">
        <v>0</v>
      </c>
      <c r="E20" s="11">
        <v>49500</v>
      </c>
      <c r="F20" s="11">
        <v>89600</v>
      </c>
      <c r="G20" s="11">
        <v>303000</v>
      </c>
      <c r="I20" s="3">
        <f t="shared" si="0"/>
        <v>571000</v>
      </c>
    </row>
    <row r="21" spans="1:9" x14ac:dyDescent="0.5">
      <c r="A21" s="10" t="s">
        <v>28</v>
      </c>
      <c r="B21" s="11">
        <v>24300</v>
      </c>
      <c r="C21" s="11">
        <v>135400</v>
      </c>
      <c r="D21" s="11">
        <v>0</v>
      </c>
      <c r="E21" s="11">
        <v>42900</v>
      </c>
      <c r="F21" s="11">
        <v>82900</v>
      </c>
      <c r="G21" s="11">
        <v>182300</v>
      </c>
      <c r="I21" s="3">
        <f t="shared" si="0"/>
        <v>467800</v>
      </c>
    </row>
    <row r="22" spans="1:9" x14ac:dyDescent="0.5">
      <c r="A22" s="6" t="s">
        <v>8</v>
      </c>
      <c r="B22" s="4">
        <f>SUM(B19:B21)</f>
        <v>68200</v>
      </c>
      <c r="C22" s="4">
        <f t="shared" ref="C22:G22" si="4">SUM(C19:C21)</f>
        <v>457700</v>
      </c>
      <c r="D22" s="4">
        <f t="shared" si="4"/>
        <v>0</v>
      </c>
      <c r="E22" s="4">
        <f t="shared" si="4"/>
        <v>133000</v>
      </c>
      <c r="F22" s="4">
        <f t="shared" si="4"/>
        <v>280000</v>
      </c>
      <c r="G22" s="4">
        <f t="shared" si="4"/>
        <v>652100</v>
      </c>
      <c r="I22" s="4">
        <f t="shared" si="0"/>
        <v>1591000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267700</v>
      </c>
      <c r="C24" s="5">
        <f t="shared" ref="C24:I24" si="5">SUM(C10,C14,C18,C22)</f>
        <v>1489700</v>
      </c>
      <c r="D24" s="5">
        <f t="shared" si="5"/>
        <v>0</v>
      </c>
      <c r="E24" s="5">
        <f t="shared" si="5"/>
        <v>472100</v>
      </c>
      <c r="F24" s="5">
        <f t="shared" si="5"/>
        <v>912300</v>
      </c>
      <c r="G24" s="5">
        <f t="shared" si="5"/>
        <v>2005600</v>
      </c>
      <c r="I24" s="5">
        <f t="shared" si="5"/>
        <v>5147400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81824-2842-4BCA-9A17-C377F2427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A1F97E-9E5D-46F6-AEA5-8F7658D9A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2018-05-06T11:21:15Z</dcterms:created>
  <dcterms:modified xsi:type="dcterms:W3CDTF">2022-12-25T21:37:13Z</dcterms:modified>
</cp:coreProperties>
</file>