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0EB6119-DF21-49BC-B25F-583B8E62CC88}" xr6:coauthVersionLast="41" xr6:coauthVersionMax="41" xr10:uidLastSave="{00000000-0000-0000-0000-000000000000}"/>
  <bookViews>
    <workbookView xWindow="-120" yWindow="-120" windowWidth="25440" windowHeight="15390" xr2:uid="{00000000-000D-0000-FFFF-FFFF00000000}"/>
  </bookViews>
  <sheets>
    <sheet name="Setup &amp; Summary" sheetId="2" r:id="rId1"/>
    <sheet name="Rubric" sheetId="6" r:id="rId2"/>
    <sheet name="Member 1" sheetId="1" r:id="rId3"/>
    <sheet name="Member 2" sheetId="3" r:id="rId4"/>
    <sheet name="Member 3" sheetId="4" r:id="rId5"/>
    <sheet name="Member 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E15" i="2"/>
  <c r="D15" i="2"/>
  <c r="C15" i="2"/>
  <c r="B15" i="2"/>
  <c r="C10" i="5" l="1"/>
  <c r="E14" i="2"/>
  <c r="D14" i="2"/>
  <c r="C14" i="2"/>
  <c r="B14" i="2"/>
  <c r="D20" i="2" l="1"/>
  <c r="D21" i="2" s="1"/>
  <c r="C20" i="2"/>
  <c r="C21" i="2" s="1"/>
  <c r="B20" i="2"/>
  <c r="B21" i="2" s="1"/>
  <c r="E20" i="2"/>
  <c r="E21" i="2" s="1"/>
  <c r="D2" i="3"/>
  <c r="D2" i="4"/>
  <c r="D2" i="5"/>
  <c r="E4" i="5"/>
  <c r="D4" i="5"/>
  <c r="C4" i="5"/>
  <c r="B4" i="5"/>
  <c r="D4" i="4"/>
  <c r="C4" i="4"/>
  <c r="B4" i="4"/>
  <c r="C4" i="3"/>
  <c r="B4" i="3"/>
  <c r="E10" i="5"/>
  <c r="E11" i="5" s="1"/>
  <c r="D10" i="5"/>
  <c r="D11" i="5" s="1"/>
  <c r="C11" i="5"/>
  <c r="B10" i="5"/>
  <c r="B11" i="5" s="1"/>
  <c r="E10" i="4"/>
  <c r="E11" i="4" s="1"/>
  <c r="D10" i="4"/>
  <c r="D11" i="4" s="1"/>
  <c r="C10" i="4"/>
  <c r="C11" i="4" s="1"/>
  <c r="B10" i="4"/>
  <c r="B11" i="4" s="1"/>
  <c r="E4" i="4"/>
  <c r="E10" i="3"/>
  <c r="E11" i="3" s="1"/>
  <c r="D10" i="3"/>
  <c r="D11" i="3" s="1"/>
  <c r="C10" i="3"/>
  <c r="C11" i="3" s="1"/>
  <c r="B10" i="3"/>
  <c r="B11" i="3" s="1"/>
  <c r="E4" i="3"/>
  <c r="D4" i="3"/>
  <c r="B4" i="1" l="1"/>
  <c r="C10" i="1"/>
  <c r="C11" i="1" s="1"/>
  <c r="D10" i="1"/>
  <c r="D11" i="1" s="1"/>
  <c r="E10" i="1"/>
  <c r="E11" i="1" s="1"/>
  <c r="B10" i="1"/>
  <c r="B11" i="1" s="1"/>
  <c r="E4" i="1"/>
  <c r="D4" i="1"/>
  <c r="C4" i="1"/>
  <c r="D2" i="1"/>
</calcChain>
</file>

<file path=xl/sharedStrings.xml><?xml version="1.0" encoding="utf-8"?>
<sst xmlns="http://schemas.openxmlformats.org/spreadsheetml/2006/main" count="95" uniqueCount="53">
  <si>
    <t>Group Self-Assessment</t>
  </si>
  <si>
    <r>
      <t xml:space="preserve">Level </t>
    </r>
    <r>
      <rPr>
        <b/>
        <i/>
        <sz val="11"/>
        <color theme="1"/>
        <rFont val="Wingdings"/>
        <charset val="2"/>
      </rPr>
      <t>è</t>
    </r>
  </si>
  <si>
    <t>Insufficient</t>
  </si>
  <si>
    <t>Developing</t>
  </si>
  <si>
    <t>Competent</t>
  </si>
  <si>
    <t>Professional</t>
  </si>
  <si>
    <r>
      <t xml:space="preserve">Element
</t>
    </r>
    <r>
      <rPr>
        <b/>
        <sz val="11"/>
        <color theme="1"/>
        <rFont val="Wingdings"/>
        <charset val="2"/>
      </rPr>
      <t>ê</t>
    </r>
  </si>
  <si>
    <t>0 points</t>
  </si>
  <si>
    <t>1-2 point</t>
  </si>
  <si>
    <t>3-4 points</t>
  </si>
  <si>
    <t>5 points</t>
  </si>
  <si>
    <t>Discussions</t>
  </si>
  <si>
    <t>Participated few or no group discussions.</t>
  </si>
  <si>
    <t>Participated in some group discussions.</t>
  </si>
  <si>
    <t>Participated in most group discussions.</t>
  </si>
  <si>
    <t>Participated fully, in a meaningful way, in all group discussions.</t>
  </si>
  <si>
    <t>Contribution</t>
  </si>
  <si>
    <t>Made little or no contribution to the group project work.</t>
  </si>
  <si>
    <t>Contributed to the group project work, but significantly less (or more) than the group average.</t>
  </si>
  <si>
    <t>Contributed to the group project work, but somewhat less (or more) than the group average.</t>
  </si>
  <si>
    <t>Contributed equally to the group project work. IE. Carried his/her weight.</t>
  </si>
  <si>
    <t>Quality of Effort</t>
  </si>
  <si>
    <t>Completed few or no tasks with good effort, or produced poor quality work.</t>
  </si>
  <si>
    <t>Completed some tasks with good effort, but needs significant improvement.</t>
  </si>
  <si>
    <t>Completed most tasks with good effort, but has room for some improvement.</t>
  </si>
  <si>
    <t>Completed all assigned tasks to the best of their ability.</t>
  </si>
  <si>
    <t>Punctuality</t>
  </si>
  <si>
    <t>Missed all/most meetings and/or assignment deadlines. Made no effort to make alternative arrangements.</t>
  </si>
  <si>
    <t>Missed or was significantly late for multiple meetings or assignment deadlines. Did not notify group or make alternative arrangements.</t>
  </si>
  <si>
    <t>Attended most meetings/met most deadlines, but missed or was significantly late for at least one, or did not attempt to make alternative arrangements.</t>
  </si>
  <si>
    <t>Attended all meetings (in-class or otherwise) in a timely manner, and met all assigned deadlines. If unavailable, made a reasonable effort to make alternative arrangements.</t>
  </si>
  <si>
    <t>Professionalism</t>
  </si>
  <si>
    <t>Rarely or never acted respectfully and professionally. Contributions were always incomplete or unpolished.</t>
  </si>
  <si>
    <t>Sometimes acted respectfully and professionally, but has significant room for improvement. Contributions were often incomplete or unpolished.</t>
  </si>
  <si>
    <t>Acted respectfully and professionally most of the time, but could improve. Most contributions were complete and polished, but some were not.</t>
  </si>
  <si>
    <t>Acted respectfully and professionally throughout the project. All contributions were complete and polished.</t>
  </si>
  <si>
    <t>Total %</t>
  </si>
  <si>
    <t>Comments:</t>
  </si>
  <si>
    <t>Mark (/25)</t>
  </si>
  <si>
    <t>Evaluator:</t>
  </si>
  <si>
    <t>Member 1:</t>
  </si>
  <si>
    <t>Member 2:</t>
  </si>
  <si>
    <t>Member 3:</t>
  </si>
  <si>
    <t>Member 4:</t>
  </si>
  <si>
    <t>Overall Totals</t>
  </si>
  <si>
    <t>Instructions</t>
  </si>
  <si>
    <t>Rubric Details - For Reference</t>
  </si>
  <si>
    <t>2: Review the rubric on the Rubric worksheet, as a reference.</t>
  </si>
  <si>
    <t>3. Each member goes to the worksheet titled with their member # (IE. "Member 2"), and completes all marks and comments.</t>
  </si>
  <si>
    <t>1. Enter each group member's name in the yellow-highlighted spaces below.</t>
  </si>
  <si>
    <t>4. Once all members have entered all evaluations (self and peer), upload ONE copy of this spreadsheet to Brightspace.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</si>
  <si>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If any members do not participate in these evaluations, they will be assigned a peer/self evaluation mark of zero. Other team</t>
    </r>
  </si>
  <si>
    <t>members will receive full marks from the non-participating student.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</si>
</sst>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Wingdings"/>
      <charset val="2"/>
    </font>
    <font>
      <b/>
      <i/>
      <sz val="11"/>
      <color theme="1"/>
      <name val="Calibri"/>
      <family val="2"/>
    </font>
    <font>
      <b/>
      <sz val="11"/>
      <color theme="1"/>
      <name val="Wingdings"/>
      <charset val="2"/>
    </font>
    <font>
      <b/>
      <i/>
      <sz val="14"/>
      <color rgb="FF000000"/>
      <name val="Calibri"/>
      <family val="2"/>
    </font>
    <font>
      <sz val="9"/>
      <color rgb="FF000000"/>
      <name val="Verdana"/>
      <family val="2"/>
    </font>
    <font>
      <b/>
      <sz val="14"/>
      <color theme="1"/>
      <name val="Calibri"/>
      <family val="2"/>
      <scheme val="minor"/>
    </font>
    <font>
      <i/>
      <sz val="14"/>
      <color rgb="FF000000"/>
      <name val="Calibri"/>
      <family val="2"/>
    </font>
    <font>
      <sz val="12"/>
      <color rgb="FF000000"/>
      <name val="Verdana"/>
      <family val="2"/>
    </font>
    <font>
      <b/>
      <sz val="12"/>
      <color rgb="FF000000"/>
      <name val="Verdana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6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2" xfId="0" applyFont="1" applyBorder="1"/>
    <xf numFmtId="0" fontId="9" fillId="0" borderId="7" xfId="0" applyFont="1" applyBorder="1" applyAlignment="1">
      <alignment vertical="top" wrapText="1"/>
    </xf>
    <xf numFmtId="0" fontId="2" fillId="0" borderId="1" xfId="0" applyFont="1" applyBorder="1"/>
    <xf numFmtId="0" fontId="3" fillId="0" borderId="3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3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0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5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top" wrapText="1"/>
    </xf>
    <xf numFmtId="9" fontId="13" fillId="2" borderId="23" xfId="1" applyFont="1" applyFill="1" applyBorder="1" applyAlignment="1">
      <alignment vertical="top" wrapText="1"/>
    </xf>
    <xf numFmtId="0" fontId="10" fillId="2" borderId="24" xfId="0" applyFont="1" applyFill="1" applyBorder="1"/>
    <xf numFmtId="0" fontId="10" fillId="2" borderId="25" xfId="0" applyFont="1" applyFill="1" applyBorder="1"/>
    <xf numFmtId="0" fontId="10" fillId="2" borderId="26" xfId="0" applyFont="1" applyFill="1" applyBorder="1"/>
    <xf numFmtId="2" fontId="12" fillId="0" borderId="15" xfId="0" applyNumberFormat="1" applyFont="1" applyBorder="1" applyAlignment="1">
      <alignment vertical="top" wrapText="1"/>
    </xf>
    <xf numFmtId="2" fontId="12" fillId="0" borderId="16" xfId="0" applyNumberFormat="1" applyFont="1" applyBorder="1" applyAlignment="1">
      <alignment vertical="top" wrapText="1"/>
    </xf>
    <xf numFmtId="2" fontId="12" fillId="0" borderId="17" xfId="0" applyNumberFormat="1" applyFont="1" applyBorder="1" applyAlignment="1">
      <alignment vertical="top" wrapText="1"/>
    </xf>
    <xf numFmtId="2" fontId="10" fillId="2" borderId="24" xfId="0" applyNumberFormat="1" applyFont="1" applyFill="1" applyBorder="1"/>
    <xf numFmtId="2" fontId="10" fillId="2" borderId="25" xfId="0" applyNumberFormat="1" applyFont="1" applyFill="1" applyBorder="1"/>
    <xf numFmtId="2" fontId="10" fillId="2" borderId="26" xfId="0" applyNumberFormat="1" applyFont="1" applyFill="1" applyBorder="1"/>
    <xf numFmtId="0" fontId="2" fillId="2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2" borderId="10" xfId="0" applyFill="1" applyBorder="1"/>
    <xf numFmtId="0" fontId="0" fillId="2" borderId="5" xfId="0" applyFill="1" applyBorder="1"/>
    <xf numFmtId="9" fontId="13" fillId="2" borderId="27" xfId="1" applyFont="1" applyFill="1" applyBorder="1" applyAlignment="1">
      <alignment vertical="top" wrapText="1"/>
    </xf>
    <xf numFmtId="0" fontId="10" fillId="0" borderId="15" xfId="0" applyFont="1" applyBorder="1"/>
    <xf numFmtId="0" fontId="10" fillId="0" borderId="18" xfId="0" applyFont="1" applyBorder="1"/>
    <xf numFmtId="0" fontId="10" fillId="0" borderId="20" xfId="0" applyFont="1" applyBorder="1"/>
    <xf numFmtId="0" fontId="2" fillId="2" borderId="0" xfId="0" applyFont="1" applyFill="1" applyAlignment="1">
      <alignment horizontal="left" vertical="top" wrapText="1"/>
    </xf>
    <xf numFmtId="0" fontId="17" fillId="0" borderId="28" xfId="0" applyFont="1" applyBorder="1"/>
    <xf numFmtId="0" fontId="0" fillId="0" borderId="29" xfId="0" applyBorder="1"/>
    <xf numFmtId="0" fontId="0" fillId="0" borderId="30" xfId="0" applyBorder="1"/>
    <xf numFmtId="0" fontId="17" fillId="0" borderId="31" xfId="0" applyFont="1" applyBorder="1"/>
    <xf numFmtId="0" fontId="0" fillId="0" borderId="32" xfId="0" applyBorder="1"/>
    <xf numFmtId="0" fontId="17" fillId="0" borderId="33" xfId="0" applyFont="1" applyBorder="1"/>
    <xf numFmtId="0" fontId="0" fillId="0" borderId="34" xfId="0" applyBorder="1"/>
    <xf numFmtId="0" fontId="0" fillId="0" borderId="35" xfId="0" applyBorder="1"/>
    <xf numFmtId="164" fontId="15" fillId="2" borderId="6" xfId="0" applyNumberFormat="1" applyFont="1" applyFill="1" applyBorder="1" applyAlignment="1">
      <alignment horizontal="center" vertical="center" wrapText="1"/>
    </xf>
    <xf numFmtId="0" fontId="17" fillId="0" borderId="17" xfId="0" applyFont="1" applyBorder="1" applyProtection="1">
      <protection locked="0"/>
    </xf>
    <xf numFmtId="0" fontId="17" fillId="0" borderId="19" xfId="0" applyFont="1" applyBorder="1" applyProtection="1">
      <protection locked="0"/>
    </xf>
    <xf numFmtId="0" fontId="17" fillId="0" borderId="22" xfId="0" applyFont="1" applyBorder="1" applyProtection="1">
      <protection locked="0"/>
    </xf>
    <xf numFmtId="0" fontId="12" fillId="0" borderId="15" xfId="0" applyFont="1" applyBorder="1" applyAlignment="1" applyProtection="1">
      <alignment vertical="top" wrapText="1"/>
      <protection locked="0"/>
    </xf>
    <xf numFmtId="0" fontId="12" fillId="0" borderId="16" xfId="0" applyFont="1" applyBorder="1" applyAlignment="1" applyProtection="1">
      <alignment vertical="top" wrapText="1"/>
      <protection locked="0"/>
    </xf>
    <xf numFmtId="0" fontId="12" fillId="0" borderId="17" xfId="0" applyFont="1" applyBorder="1" applyAlignment="1" applyProtection="1">
      <alignment vertical="top" wrapText="1"/>
      <protection locked="0"/>
    </xf>
    <xf numFmtId="0" fontId="12" fillId="0" borderId="18" xfId="0" applyFont="1" applyBorder="1" applyAlignment="1" applyProtection="1">
      <alignment vertical="top" wrapText="1"/>
      <protection locked="0"/>
    </xf>
    <xf numFmtId="0" fontId="12" fillId="0" borderId="14" xfId="0" applyFont="1" applyBorder="1" applyAlignment="1" applyProtection="1">
      <alignment vertical="top" wrapText="1"/>
      <protection locked="0"/>
    </xf>
    <xf numFmtId="0" fontId="12" fillId="0" borderId="19" xfId="0" applyFont="1" applyBorder="1" applyAlignment="1" applyProtection="1">
      <alignment vertical="top" wrapText="1"/>
      <protection locked="0"/>
    </xf>
    <xf numFmtId="0" fontId="12" fillId="0" borderId="20" xfId="0" applyFont="1" applyBorder="1" applyAlignment="1" applyProtection="1">
      <alignment vertical="top" wrapText="1"/>
      <protection locked="0"/>
    </xf>
    <xf numFmtId="0" fontId="12" fillId="0" borderId="21" xfId="0" applyFont="1" applyBorder="1" applyAlignment="1" applyProtection="1">
      <alignment vertical="top" wrapText="1"/>
      <protection locked="0"/>
    </xf>
    <xf numFmtId="0" fontId="12" fillId="0" borderId="22" xfId="0" applyFont="1" applyBorder="1" applyAlignment="1" applyProtection="1">
      <alignment vertical="top" wrapText="1"/>
      <protection locked="0"/>
    </xf>
    <xf numFmtId="0" fontId="0" fillId="0" borderId="4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9" xfId="0" applyBorder="1" applyProtection="1">
      <protection locked="0"/>
    </xf>
    <xf numFmtId="164" fontId="2" fillId="2" borderId="2" xfId="0" applyNumberFormat="1" applyFont="1" applyFill="1" applyBorder="1"/>
    <xf numFmtId="0" fontId="19" fillId="0" borderId="0" xfId="0" applyFont="1"/>
  </cellXfs>
  <cellStyles count="2">
    <cellStyle name="Normal" xfId="0" builtinId="0"/>
    <cellStyle name="Percent" xfId="1" builtinId="5"/>
  </cellStyles>
  <dxfs count="1"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"/>
  <sheetViews>
    <sheetView tabSelected="1" workbookViewId="0">
      <selection activeCell="B8" sqref="B8"/>
    </sheetView>
  </sheetViews>
  <sheetFormatPr defaultRowHeight="15" x14ac:dyDescent="0.25"/>
  <cols>
    <col min="1" max="1" width="19.140625" customWidth="1"/>
    <col min="2" max="5" width="17.7109375" customWidth="1"/>
  </cols>
  <sheetData>
    <row r="2" spans="1:11" ht="21" x14ac:dyDescent="0.25">
      <c r="A2" s="41" t="s">
        <v>45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18.75" x14ac:dyDescent="0.3">
      <c r="A3" s="42" t="s">
        <v>49</v>
      </c>
      <c r="B3" s="43"/>
      <c r="C3" s="43"/>
      <c r="D3" s="43"/>
      <c r="E3" s="43"/>
      <c r="F3" s="43"/>
      <c r="G3" s="43"/>
      <c r="H3" s="43"/>
      <c r="I3" s="43"/>
      <c r="J3" s="43"/>
      <c r="K3" s="44"/>
    </row>
    <row r="4" spans="1:11" ht="18.75" x14ac:dyDescent="0.3">
      <c r="A4" s="45" t="s">
        <v>47</v>
      </c>
      <c r="K4" s="46"/>
    </row>
    <row r="5" spans="1:11" ht="18.75" x14ac:dyDescent="0.3">
      <c r="A5" s="45" t="s">
        <v>48</v>
      </c>
      <c r="K5" s="46"/>
    </row>
    <row r="6" spans="1:11" ht="18.75" x14ac:dyDescent="0.3">
      <c r="A6" s="47" t="s">
        <v>50</v>
      </c>
      <c r="B6" s="48"/>
      <c r="C6" s="48"/>
      <c r="D6" s="48"/>
      <c r="E6" s="48"/>
      <c r="F6" s="48"/>
      <c r="G6" s="48"/>
      <c r="H6" s="48"/>
      <c r="I6" s="48"/>
      <c r="J6" s="48"/>
      <c r="K6" s="49"/>
    </row>
    <row r="7" spans="1:11" ht="15.75" thickBot="1" x14ac:dyDescent="0.3"/>
    <row r="8" spans="1:11" ht="18.75" x14ac:dyDescent="0.3">
      <c r="A8" s="38" t="s">
        <v>40</v>
      </c>
      <c r="B8" s="51"/>
    </row>
    <row r="9" spans="1:11" ht="18.75" x14ac:dyDescent="0.3">
      <c r="A9" s="39" t="s">
        <v>41</v>
      </c>
      <c r="B9" s="52"/>
    </row>
    <row r="10" spans="1:11" ht="18.75" x14ac:dyDescent="0.3">
      <c r="A10" s="39" t="s">
        <v>42</v>
      </c>
      <c r="B10" s="52"/>
    </row>
    <row r="11" spans="1:11" ht="19.5" thickBot="1" x14ac:dyDescent="0.35">
      <c r="A11" s="40" t="s">
        <v>43</v>
      </c>
      <c r="B11" s="53"/>
    </row>
    <row r="12" spans="1:11" ht="15.75" thickBot="1" x14ac:dyDescent="0.3"/>
    <row r="13" spans="1:11" ht="21.75" thickBot="1" x14ac:dyDescent="0.3">
      <c r="A13" s="33" t="s">
        <v>44</v>
      </c>
      <c r="B13" s="35"/>
      <c r="C13" s="35"/>
      <c r="D13" s="35"/>
      <c r="E13" s="36"/>
    </row>
    <row r="14" spans="1:11" ht="23.25" customHeight="1" thickBot="1" x14ac:dyDescent="0.3">
      <c r="A14" s="6"/>
      <c r="B14" s="50">
        <f>B8</f>
        <v>0</v>
      </c>
      <c r="C14" s="50">
        <f>B9</f>
        <v>0</v>
      </c>
      <c r="D14" s="50">
        <f>B10</f>
        <v>0</v>
      </c>
      <c r="E14" s="50">
        <f>B11</f>
        <v>0</v>
      </c>
    </row>
    <row r="15" spans="1:11" ht="24" customHeight="1" thickBot="1" x14ac:dyDescent="0.3">
      <c r="A15" s="15" t="s">
        <v>11</v>
      </c>
      <c r="B15" s="27" t="str">
        <f>IFERROR(AVERAGE('Member 1'!B5,'Member 2'!C5,'Member 3'!C5,'Member 4'!C5),"")</f>
        <v/>
      </c>
      <c r="C15" s="27" t="str">
        <f>IFERROR(AVERAGE('Member 1'!C5,'Member 2'!B5,'Member 3'!D5,'Member 4'!D5),"")</f>
        <v/>
      </c>
      <c r="D15" s="28" t="str">
        <f>IFERROR(AVERAGE('Member 1'!D5,'Member 2'!D5,'Member 3'!B5,'Member 4'!E5),"")</f>
        <v/>
      </c>
      <c r="E15" s="29" t="str">
        <f>IFERROR(AVERAGE('Member 1'!E5,'Member 2'!E5,'Member 3'!E5,'Member 4'!B5),"")</f>
        <v/>
      </c>
    </row>
    <row r="16" spans="1:11" ht="24" customHeight="1" thickBot="1" x14ac:dyDescent="0.3">
      <c r="A16" s="15" t="s">
        <v>16</v>
      </c>
      <c r="B16" s="27" t="str">
        <f>IFERROR(AVERAGE('Member 1'!B6,'Member 2'!C6,'Member 3'!C6,'Member 4'!C6),"")</f>
        <v/>
      </c>
      <c r="C16" s="27" t="str">
        <f>IFERROR(AVERAGE('Member 1'!C6,'Member 2'!B6,'Member 3'!D6,'Member 4'!D6),"")</f>
        <v/>
      </c>
      <c r="D16" s="28" t="str">
        <f>IFERROR(AVERAGE('Member 1'!D6,'Member 2'!D6,'Member 3'!B6,'Member 4'!E6),"")</f>
        <v/>
      </c>
      <c r="E16" s="29" t="str">
        <f>IFERROR(AVERAGE('Member 1'!E6,'Member 2'!E6,'Member 3'!E6,'Member 4'!B6),"")</f>
        <v/>
      </c>
    </row>
    <row r="17" spans="1:5" ht="24" customHeight="1" thickBot="1" x14ac:dyDescent="0.3">
      <c r="A17" s="15" t="s">
        <v>21</v>
      </c>
      <c r="B17" s="27" t="str">
        <f>IFERROR(AVERAGE('Member 1'!B7,'Member 2'!C7,'Member 3'!C7,'Member 4'!C7),"")</f>
        <v/>
      </c>
      <c r="C17" s="27" t="str">
        <f>IFERROR(AVERAGE('Member 1'!C7,'Member 2'!B7,'Member 3'!D7,'Member 4'!D7),"")</f>
        <v/>
      </c>
      <c r="D17" s="28" t="str">
        <f>IFERROR(AVERAGE('Member 1'!D7,'Member 2'!D7,'Member 3'!B7,'Member 4'!E7),"")</f>
        <v/>
      </c>
      <c r="E17" s="29" t="str">
        <f>IFERROR(AVERAGE('Member 1'!E7,'Member 2'!E7,'Member 3'!E7,'Member 4'!B7),"")</f>
        <v/>
      </c>
    </row>
    <row r="18" spans="1:5" ht="24" customHeight="1" thickBot="1" x14ac:dyDescent="0.3">
      <c r="A18" s="16" t="s">
        <v>26</v>
      </c>
      <c r="B18" s="27" t="str">
        <f>IFERROR(AVERAGE('Member 1'!B8,'Member 2'!C8,'Member 3'!C8,'Member 4'!C8),"")</f>
        <v/>
      </c>
      <c r="C18" s="27" t="str">
        <f>IFERROR(AVERAGE('Member 1'!C8,'Member 2'!B8,'Member 3'!D8,'Member 4'!D8),"")</f>
        <v/>
      </c>
      <c r="D18" s="28" t="str">
        <f>IFERROR(AVERAGE('Member 1'!D8,'Member 2'!D8,'Member 3'!B8,'Member 4'!E8),"")</f>
        <v/>
      </c>
      <c r="E18" s="29" t="str">
        <f>IFERROR(AVERAGE('Member 1'!E8,'Member 2'!E8,'Member 3'!E8,'Member 4'!B8),"")</f>
        <v/>
      </c>
    </row>
    <row r="19" spans="1:5" ht="24" customHeight="1" thickBot="1" x14ac:dyDescent="0.3">
      <c r="A19" s="15" t="s">
        <v>31</v>
      </c>
      <c r="B19" s="27" t="str">
        <f>IFERROR(AVERAGE('Member 1'!B9,'Member 2'!C9,'Member 3'!C9,'Member 4'!C9),"")</f>
        <v/>
      </c>
      <c r="C19" s="27" t="str">
        <f>IFERROR(AVERAGE('Member 1'!C9,'Member 2'!B9,'Member 3'!D9,'Member 4'!D9),"")</f>
        <v/>
      </c>
      <c r="D19" s="28" t="str">
        <f>IFERROR(AVERAGE('Member 1'!D9,'Member 2'!D9,'Member 3'!B9,'Member 4'!E9),"")</f>
        <v/>
      </c>
      <c r="E19" s="29" t="str">
        <f>IFERROR(AVERAGE('Member 1'!E9,'Member 2'!E9,'Member 3'!E9,'Member 4'!B9),"")</f>
        <v/>
      </c>
    </row>
    <row r="20" spans="1:5" ht="21.75" thickBot="1" x14ac:dyDescent="0.35">
      <c r="A20" s="22" t="s">
        <v>38</v>
      </c>
      <c r="B20" s="30">
        <f>SUM(B15:B19)</f>
        <v>0</v>
      </c>
      <c r="C20" s="31">
        <f t="shared" ref="C20:E20" si="0">SUM(C15:C19)</f>
        <v>0</v>
      </c>
      <c r="D20" s="31">
        <f t="shared" si="0"/>
        <v>0</v>
      </c>
      <c r="E20" s="32">
        <f t="shared" si="0"/>
        <v>0</v>
      </c>
    </row>
    <row r="21" spans="1:5" ht="21.75" thickBot="1" x14ac:dyDescent="0.3">
      <c r="A21" s="22" t="s">
        <v>36</v>
      </c>
      <c r="B21" s="23">
        <f>B20/25</f>
        <v>0</v>
      </c>
      <c r="C21" s="23">
        <f t="shared" ref="C21:E21" si="1">C20/25</f>
        <v>0</v>
      </c>
      <c r="D21" s="23">
        <f t="shared" si="1"/>
        <v>0</v>
      </c>
      <c r="E21" s="37">
        <f t="shared" si="1"/>
        <v>0</v>
      </c>
    </row>
    <row r="23" spans="1:5" x14ac:dyDescent="0.25">
      <c r="A23" t="s">
        <v>51</v>
      </c>
    </row>
    <row r="24" spans="1:5" x14ac:dyDescent="0.25">
      <c r="A24" t="s">
        <v>52</v>
      </c>
    </row>
  </sheetData>
  <sheetProtection sheet="1" objects="1" scenarios="1" selectLockedCells="1"/>
  <conditionalFormatting sqref="B8:B11">
    <cfRule type="containsBlanks" dxfId="0" priority="2">
      <formula>LEN(TRIM(B8))=0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sqref="A1:XFD1048576"/>
    </sheetView>
  </sheetViews>
  <sheetFormatPr defaultRowHeight="15" x14ac:dyDescent="0.25"/>
  <cols>
    <col min="1" max="1" width="21.5703125" customWidth="1"/>
    <col min="2" max="5" width="29.140625" customWidth="1"/>
  </cols>
  <sheetData>
    <row r="1" spans="1:5" ht="23.25" x14ac:dyDescent="0.35">
      <c r="A1" s="73" t="s">
        <v>46</v>
      </c>
    </row>
    <row r="2" spans="1:5" ht="15.75" thickBot="1" x14ac:dyDescent="0.3"/>
    <row r="3" spans="1:5" ht="21.75" thickBot="1" x14ac:dyDescent="0.3">
      <c r="A3" s="5" t="s">
        <v>1</v>
      </c>
      <c r="B3" s="9" t="s">
        <v>2</v>
      </c>
      <c r="C3" s="9" t="s">
        <v>3</v>
      </c>
      <c r="D3" s="9" t="s">
        <v>4</v>
      </c>
      <c r="E3" s="9" t="s">
        <v>5</v>
      </c>
    </row>
    <row r="4" spans="1:5" ht="30" thickBot="1" x14ac:dyDescent="0.3">
      <c r="A4" s="6" t="s">
        <v>6</v>
      </c>
      <c r="B4" s="10" t="s">
        <v>7</v>
      </c>
      <c r="C4" s="10" t="s">
        <v>8</v>
      </c>
      <c r="D4" s="10" t="s">
        <v>9</v>
      </c>
      <c r="E4" s="10" t="s">
        <v>10</v>
      </c>
    </row>
    <row r="5" spans="1:5" ht="34.5" thickBot="1" x14ac:dyDescent="0.3">
      <c r="A5" s="7" t="s">
        <v>11</v>
      </c>
      <c r="B5" s="2" t="s">
        <v>12</v>
      </c>
      <c r="C5" s="2" t="s">
        <v>13</v>
      </c>
      <c r="D5" s="2" t="s">
        <v>14</v>
      </c>
      <c r="E5" s="2" t="s">
        <v>15</v>
      </c>
    </row>
    <row r="6" spans="1:5" ht="49.5" customHeight="1" thickBot="1" x14ac:dyDescent="0.3">
      <c r="A6" s="7" t="s">
        <v>16</v>
      </c>
      <c r="B6" s="2" t="s">
        <v>17</v>
      </c>
      <c r="C6" s="2" t="s">
        <v>18</v>
      </c>
      <c r="D6" s="2" t="s">
        <v>19</v>
      </c>
      <c r="E6" s="2" t="s">
        <v>20</v>
      </c>
    </row>
    <row r="7" spans="1:5" ht="42.75" customHeight="1" thickBot="1" x14ac:dyDescent="0.3">
      <c r="A7" s="7" t="s">
        <v>21</v>
      </c>
      <c r="B7" s="2" t="s">
        <v>22</v>
      </c>
      <c r="C7" s="2" t="s">
        <v>23</v>
      </c>
      <c r="D7" s="2" t="s">
        <v>24</v>
      </c>
      <c r="E7" s="2" t="s">
        <v>25</v>
      </c>
    </row>
    <row r="8" spans="1:5" ht="86.25" customHeight="1" thickBot="1" x14ac:dyDescent="0.3">
      <c r="A8" s="8" t="s">
        <v>26</v>
      </c>
      <c r="B8" s="2" t="s">
        <v>27</v>
      </c>
      <c r="C8" s="2" t="s">
        <v>28</v>
      </c>
      <c r="D8" s="2" t="s">
        <v>29</v>
      </c>
      <c r="E8" s="2" t="s">
        <v>30</v>
      </c>
    </row>
    <row r="9" spans="1:5" ht="72.75" customHeight="1" thickBot="1" x14ac:dyDescent="0.3">
      <c r="A9" s="7" t="s">
        <v>31</v>
      </c>
      <c r="B9" s="2" t="s">
        <v>32</v>
      </c>
      <c r="C9" s="2" t="s">
        <v>33</v>
      </c>
      <c r="D9" s="2" t="s">
        <v>34</v>
      </c>
      <c r="E9" s="2" t="s">
        <v>35</v>
      </c>
    </row>
  </sheetData>
  <sheetProtection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A15" sqref="A15:D19"/>
    </sheetView>
  </sheetViews>
  <sheetFormatPr defaultRowHeight="15" x14ac:dyDescent="0.25"/>
  <cols>
    <col min="1" max="1" width="19.7109375" customWidth="1"/>
    <col min="2" max="5" width="31.85546875" customWidth="1"/>
  </cols>
  <sheetData>
    <row r="1" spans="1:5" ht="15.75" thickBot="1" x14ac:dyDescent="0.3"/>
    <row r="2" spans="1:5" ht="21.75" thickBot="1" x14ac:dyDescent="0.4">
      <c r="A2" s="11" t="s">
        <v>0</v>
      </c>
      <c r="B2" s="12"/>
      <c r="C2" s="13" t="s">
        <v>39</v>
      </c>
      <c r="D2" s="72">
        <f>'Setup &amp; Summary'!B8</f>
        <v>0</v>
      </c>
      <c r="E2" s="14"/>
    </row>
    <row r="3" spans="1:5" ht="21.75" thickBot="1" x14ac:dyDescent="0.4">
      <c r="A3" s="3"/>
      <c r="B3" s="1"/>
      <c r="C3" s="1"/>
      <c r="D3" s="1"/>
      <c r="E3" s="4"/>
    </row>
    <row r="4" spans="1:5" ht="16.5" thickBot="1" x14ac:dyDescent="0.3">
      <c r="A4" s="6"/>
      <c r="B4" s="20" t="str">
        <f>CONCATENATE("SELF: ", 'Setup &amp; Summary'!B8, " - (0-5 pts)")</f>
        <v>SELF:  - (0-5 pts)</v>
      </c>
      <c r="C4" s="20" t="str">
        <f>CONCATENATE('Setup &amp; Summary'!B9, " (0-5 pts)")</f>
        <v xml:space="preserve"> (0-5 pts)</v>
      </c>
      <c r="D4" s="20" t="str">
        <f>CONCATENATE('Setup &amp; Summary'!B10, " (0-5 pts)")</f>
        <v xml:space="preserve"> (0-5 pts)</v>
      </c>
      <c r="E4" s="20" t="str">
        <f>CONCATENATE('Setup &amp; Summary'!B11, " (0-5 pts)")</f>
        <v xml:space="preserve"> (0-5 pts)</v>
      </c>
    </row>
    <row r="5" spans="1:5" ht="19.5" thickBot="1" x14ac:dyDescent="0.3">
      <c r="A5" s="15" t="s">
        <v>11</v>
      </c>
      <c r="B5" s="54"/>
      <c r="C5" s="55"/>
      <c r="D5" s="55"/>
      <c r="E5" s="56"/>
    </row>
    <row r="6" spans="1:5" ht="19.5" thickBot="1" x14ac:dyDescent="0.3">
      <c r="A6" s="15" t="s">
        <v>16</v>
      </c>
      <c r="B6" s="57"/>
      <c r="C6" s="58"/>
      <c r="D6" s="58"/>
      <c r="E6" s="59"/>
    </row>
    <row r="7" spans="1:5" ht="19.5" thickBot="1" x14ac:dyDescent="0.3">
      <c r="A7" s="15" t="s">
        <v>21</v>
      </c>
      <c r="B7" s="57"/>
      <c r="C7" s="58"/>
      <c r="D7" s="58"/>
      <c r="E7" s="59"/>
    </row>
    <row r="8" spans="1:5" ht="19.5" thickBot="1" x14ac:dyDescent="0.3">
      <c r="A8" s="16" t="s">
        <v>26</v>
      </c>
      <c r="B8" s="57"/>
      <c r="C8" s="58"/>
      <c r="D8" s="58"/>
      <c r="E8" s="59"/>
    </row>
    <row r="9" spans="1:5" ht="19.5" thickBot="1" x14ac:dyDescent="0.3">
      <c r="A9" s="15" t="s">
        <v>31</v>
      </c>
      <c r="B9" s="60"/>
      <c r="C9" s="61"/>
      <c r="D9" s="61"/>
      <c r="E9" s="62"/>
    </row>
    <row r="10" spans="1:5" ht="21.75" thickBot="1" x14ac:dyDescent="0.35">
      <c r="A10" s="22" t="s">
        <v>38</v>
      </c>
      <c r="B10" s="24">
        <f>SUM(B5:B9)</f>
        <v>0</v>
      </c>
      <c r="C10" s="25">
        <f t="shared" ref="C10:E10" si="0">SUM(C5:C9)</f>
        <v>0</v>
      </c>
      <c r="D10" s="25">
        <f t="shared" si="0"/>
        <v>0</v>
      </c>
      <c r="E10" s="26">
        <f t="shared" si="0"/>
        <v>0</v>
      </c>
    </row>
    <row r="11" spans="1:5" ht="21.75" thickBot="1" x14ac:dyDescent="0.3">
      <c r="A11" s="22" t="s">
        <v>36</v>
      </c>
      <c r="B11" s="23">
        <f>B10/25</f>
        <v>0</v>
      </c>
      <c r="C11" s="23">
        <f t="shared" ref="C11:E11" si="1">C10/25</f>
        <v>0</v>
      </c>
      <c r="D11" s="23">
        <f t="shared" si="1"/>
        <v>0</v>
      </c>
      <c r="E11" s="23">
        <f t="shared" si="1"/>
        <v>0</v>
      </c>
    </row>
    <row r="12" spans="1:5" ht="15.75" thickBot="1" x14ac:dyDescent="0.3"/>
    <row r="13" spans="1:5" ht="19.5" thickBot="1" x14ac:dyDescent="0.35">
      <c r="A13" s="17" t="s">
        <v>37</v>
      </c>
      <c r="B13" s="18"/>
      <c r="C13" s="18"/>
      <c r="D13" s="18"/>
      <c r="E13" s="19"/>
    </row>
    <row r="14" spans="1:5" x14ac:dyDescent="0.25">
      <c r="A14" s="63"/>
      <c r="B14" s="64"/>
      <c r="C14" s="64"/>
      <c r="D14" s="64"/>
      <c r="E14" s="65"/>
    </row>
    <row r="15" spans="1:5" x14ac:dyDescent="0.25">
      <c r="A15" s="66"/>
      <c r="B15" s="67"/>
      <c r="C15" s="67"/>
      <c r="D15" s="67"/>
      <c r="E15" s="68"/>
    </row>
    <row r="16" spans="1:5" x14ac:dyDescent="0.25">
      <c r="A16" s="66"/>
      <c r="B16" s="67"/>
      <c r="C16" s="67"/>
      <c r="D16" s="67"/>
      <c r="E16" s="68"/>
    </row>
    <row r="17" spans="1:5" x14ac:dyDescent="0.25">
      <c r="A17" s="66"/>
      <c r="B17" s="67"/>
      <c r="C17" s="67"/>
      <c r="D17" s="67"/>
      <c r="E17" s="68"/>
    </row>
    <row r="18" spans="1:5" x14ac:dyDescent="0.25">
      <c r="A18" s="66"/>
      <c r="B18" s="67"/>
      <c r="C18" s="67"/>
      <c r="D18" s="67"/>
      <c r="E18" s="68"/>
    </row>
    <row r="19" spans="1:5" x14ac:dyDescent="0.25">
      <c r="A19" s="66"/>
      <c r="B19" s="67"/>
      <c r="C19" s="67"/>
      <c r="D19" s="67"/>
      <c r="E19" s="68"/>
    </row>
    <row r="20" spans="1:5" ht="15.75" thickBot="1" x14ac:dyDescent="0.3">
      <c r="A20" s="69"/>
      <c r="B20" s="70"/>
      <c r="C20" s="70"/>
      <c r="D20" s="70"/>
      <c r="E20" s="71"/>
    </row>
  </sheetData>
  <sheetProtection sheet="1" objects="1" scenarios="1" selectLockedCells="1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B5" sqref="B5"/>
    </sheetView>
  </sheetViews>
  <sheetFormatPr defaultRowHeight="15" x14ac:dyDescent="0.25"/>
  <cols>
    <col min="1" max="1" width="19.7109375" customWidth="1"/>
    <col min="2" max="5" width="31.85546875" customWidth="1"/>
  </cols>
  <sheetData>
    <row r="1" spans="1:5" ht="15.75" thickBot="1" x14ac:dyDescent="0.3"/>
    <row r="2" spans="1:5" ht="21.75" thickBot="1" x14ac:dyDescent="0.4">
      <c r="A2" s="11" t="s">
        <v>0</v>
      </c>
      <c r="B2" s="12"/>
      <c r="C2" s="13" t="s">
        <v>39</v>
      </c>
      <c r="D2" s="72">
        <f>'Setup &amp; Summary'!B9</f>
        <v>0</v>
      </c>
      <c r="E2" s="14"/>
    </row>
    <row r="3" spans="1:5" ht="21.75" thickBot="1" x14ac:dyDescent="0.4">
      <c r="A3" s="3"/>
      <c r="B3" s="1"/>
      <c r="C3" s="1"/>
      <c r="D3" s="1"/>
      <c r="E3" s="4"/>
    </row>
    <row r="4" spans="1:5" ht="16.5" thickBot="1" x14ac:dyDescent="0.3">
      <c r="A4" s="21"/>
      <c r="B4" s="20" t="str">
        <f>CONCATENATE("SELF: ", 'Setup &amp; Summary'!B9, " - (0-5 pts)")</f>
        <v>SELF:  - (0-5 pts)</v>
      </c>
      <c r="C4" s="20" t="str">
        <f>CONCATENATE('Setup &amp; Summary'!B8, " (0-5 pts)")</f>
        <v xml:space="preserve"> (0-5 pts)</v>
      </c>
      <c r="D4" s="20" t="str">
        <f>CONCATENATE('Setup &amp; Summary'!B10, " (0-5 pts)")</f>
        <v xml:space="preserve"> (0-5 pts)</v>
      </c>
      <c r="E4" s="20" t="str">
        <f>CONCATENATE('Setup &amp; Summary'!B11, " (0-5 pts)")</f>
        <v xml:space="preserve"> (0-5 pts)</v>
      </c>
    </row>
    <row r="5" spans="1:5" ht="19.5" thickBot="1" x14ac:dyDescent="0.3">
      <c r="A5" s="15" t="s">
        <v>11</v>
      </c>
      <c r="B5" s="54"/>
      <c r="C5" s="55"/>
      <c r="D5" s="55"/>
      <c r="E5" s="56"/>
    </row>
    <row r="6" spans="1:5" ht="19.5" thickBot="1" x14ac:dyDescent="0.3">
      <c r="A6" s="15" t="s">
        <v>16</v>
      </c>
      <c r="B6" s="57"/>
      <c r="C6" s="58"/>
      <c r="D6" s="58"/>
      <c r="E6" s="59"/>
    </row>
    <row r="7" spans="1:5" ht="19.5" thickBot="1" x14ac:dyDescent="0.3">
      <c r="A7" s="15" t="s">
        <v>21</v>
      </c>
      <c r="B7" s="57"/>
      <c r="C7" s="58"/>
      <c r="D7" s="58"/>
      <c r="E7" s="59"/>
    </row>
    <row r="8" spans="1:5" ht="19.5" thickBot="1" x14ac:dyDescent="0.3">
      <c r="A8" s="16" t="s">
        <v>26</v>
      </c>
      <c r="B8" s="57"/>
      <c r="C8" s="58"/>
      <c r="D8" s="58"/>
      <c r="E8" s="59"/>
    </row>
    <row r="9" spans="1:5" ht="19.5" thickBot="1" x14ac:dyDescent="0.3">
      <c r="A9" s="15" t="s">
        <v>31</v>
      </c>
      <c r="B9" s="60"/>
      <c r="C9" s="61"/>
      <c r="D9" s="61"/>
      <c r="E9" s="62"/>
    </row>
    <row r="10" spans="1:5" ht="21.75" thickBot="1" x14ac:dyDescent="0.35">
      <c r="A10" s="22" t="s">
        <v>38</v>
      </c>
      <c r="B10" s="24">
        <f>SUM(B5:B9)</f>
        <v>0</v>
      </c>
      <c r="C10" s="25">
        <f t="shared" ref="C10:E10" si="0">SUM(C5:C9)</f>
        <v>0</v>
      </c>
      <c r="D10" s="25">
        <f t="shared" si="0"/>
        <v>0</v>
      </c>
      <c r="E10" s="26">
        <f t="shared" si="0"/>
        <v>0</v>
      </c>
    </row>
    <row r="11" spans="1:5" ht="21.75" thickBot="1" x14ac:dyDescent="0.3">
      <c r="A11" s="22" t="s">
        <v>36</v>
      </c>
      <c r="B11" s="23">
        <f>B10/25</f>
        <v>0</v>
      </c>
      <c r="C11" s="23">
        <f t="shared" ref="C11:E11" si="1">C10/25</f>
        <v>0</v>
      </c>
      <c r="D11" s="23">
        <f t="shared" si="1"/>
        <v>0</v>
      </c>
      <c r="E11" s="23">
        <f t="shared" si="1"/>
        <v>0</v>
      </c>
    </row>
    <row r="12" spans="1:5" ht="15.75" thickBot="1" x14ac:dyDescent="0.3"/>
    <row r="13" spans="1:5" ht="19.5" thickBot="1" x14ac:dyDescent="0.35">
      <c r="A13" s="17" t="s">
        <v>37</v>
      </c>
      <c r="B13" s="18"/>
      <c r="C13" s="18"/>
      <c r="D13" s="18"/>
      <c r="E13" s="19"/>
    </row>
    <row r="14" spans="1:5" x14ac:dyDescent="0.25">
      <c r="A14" s="63"/>
      <c r="B14" s="64"/>
      <c r="C14" s="64"/>
      <c r="D14" s="64"/>
      <c r="E14" s="65"/>
    </row>
    <row r="15" spans="1:5" x14ac:dyDescent="0.25">
      <c r="A15" s="66"/>
      <c r="B15" s="67"/>
      <c r="C15" s="67"/>
      <c r="D15" s="67"/>
      <c r="E15" s="68"/>
    </row>
    <row r="16" spans="1:5" x14ac:dyDescent="0.25">
      <c r="A16" s="66"/>
      <c r="B16" s="67"/>
      <c r="C16" s="67"/>
      <c r="D16" s="67"/>
      <c r="E16" s="68"/>
    </row>
    <row r="17" spans="1:5" x14ac:dyDescent="0.25">
      <c r="A17" s="66"/>
      <c r="B17" s="67"/>
      <c r="C17" s="67"/>
      <c r="D17" s="67"/>
      <c r="E17" s="68"/>
    </row>
    <row r="18" spans="1:5" x14ac:dyDescent="0.25">
      <c r="A18" s="66"/>
      <c r="B18" s="67"/>
      <c r="C18" s="67"/>
      <c r="D18" s="67"/>
      <c r="E18" s="68"/>
    </row>
    <row r="19" spans="1:5" x14ac:dyDescent="0.25">
      <c r="A19" s="66"/>
      <c r="B19" s="67"/>
      <c r="C19" s="67"/>
      <c r="D19" s="67"/>
      <c r="E19" s="68"/>
    </row>
    <row r="20" spans="1:5" ht="15.75" thickBot="1" x14ac:dyDescent="0.3">
      <c r="A20" s="69"/>
      <c r="B20" s="70"/>
      <c r="C20" s="70"/>
      <c r="D20" s="70"/>
      <c r="E20" s="71"/>
    </row>
  </sheetData>
  <sheetProtection sheet="1" objects="1" scenarios="1" selectLockedCell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B5" sqref="B5"/>
    </sheetView>
  </sheetViews>
  <sheetFormatPr defaultRowHeight="15" x14ac:dyDescent="0.25"/>
  <cols>
    <col min="1" max="1" width="19.7109375" customWidth="1"/>
    <col min="2" max="5" width="31.85546875" customWidth="1"/>
  </cols>
  <sheetData>
    <row r="1" spans="1:5" ht="15.75" thickBot="1" x14ac:dyDescent="0.3"/>
    <row r="2" spans="1:5" ht="21.75" thickBot="1" x14ac:dyDescent="0.4">
      <c r="A2" s="11" t="s">
        <v>0</v>
      </c>
      <c r="B2" s="12"/>
      <c r="C2" s="13" t="s">
        <v>39</v>
      </c>
      <c r="D2" s="72">
        <f>'Setup &amp; Summary'!B10</f>
        <v>0</v>
      </c>
      <c r="E2" s="14"/>
    </row>
    <row r="3" spans="1:5" ht="21.75" thickBot="1" x14ac:dyDescent="0.4">
      <c r="A3" s="3"/>
      <c r="B3" s="1"/>
      <c r="C3" s="1"/>
      <c r="D3" s="1"/>
      <c r="E3" s="4"/>
    </row>
    <row r="4" spans="1:5" ht="16.5" thickBot="1" x14ac:dyDescent="0.3">
      <c r="A4" s="6"/>
      <c r="B4" s="20" t="str">
        <f>CONCATENATE("SELF: ", 'Setup &amp; Summary'!B10, " - (0-5 pts)")</f>
        <v>SELF:  - (0-5 pts)</v>
      </c>
      <c r="C4" s="20" t="str">
        <f>CONCATENATE('Setup &amp; Summary'!B8, " (0-5 pts)")</f>
        <v xml:space="preserve"> (0-5 pts)</v>
      </c>
      <c r="D4" s="20" t="str">
        <f>CONCATENATE('Setup &amp; Summary'!B9, " (0-5 pts)")</f>
        <v xml:space="preserve"> (0-5 pts)</v>
      </c>
      <c r="E4" s="20" t="str">
        <f>CONCATENATE('Setup &amp; Summary'!B11, " (0-5 pts)")</f>
        <v xml:space="preserve"> (0-5 pts)</v>
      </c>
    </row>
    <row r="5" spans="1:5" ht="19.5" thickBot="1" x14ac:dyDescent="0.3">
      <c r="A5" s="15" t="s">
        <v>11</v>
      </c>
      <c r="B5" s="54"/>
      <c r="C5" s="55"/>
      <c r="D5" s="55"/>
      <c r="E5" s="56"/>
    </row>
    <row r="6" spans="1:5" ht="19.5" thickBot="1" x14ac:dyDescent="0.3">
      <c r="A6" s="15" t="s">
        <v>16</v>
      </c>
      <c r="B6" s="57"/>
      <c r="C6" s="58"/>
      <c r="D6" s="58"/>
      <c r="E6" s="59"/>
    </row>
    <row r="7" spans="1:5" ht="19.5" thickBot="1" x14ac:dyDescent="0.3">
      <c r="A7" s="15" t="s">
        <v>21</v>
      </c>
      <c r="B7" s="57"/>
      <c r="C7" s="58"/>
      <c r="D7" s="58"/>
      <c r="E7" s="59"/>
    </row>
    <row r="8" spans="1:5" ht="19.5" thickBot="1" x14ac:dyDescent="0.3">
      <c r="A8" s="16" t="s">
        <v>26</v>
      </c>
      <c r="B8" s="57"/>
      <c r="C8" s="58"/>
      <c r="D8" s="58"/>
      <c r="E8" s="59"/>
    </row>
    <row r="9" spans="1:5" ht="19.5" thickBot="1" x14ac:dyDescent="0.3">
      <c r="A9" s="15" t="s">
        <v>31</v>
      </c>
      <c r="B9" s="60"/>
      <c r="C9" s="61"/>
      <c r="D9" s="61"/>
      <c r="E9" s="62"/>
    </row>
    <row r="10" spans="1:5" ht="21.75" thickBot="1" x14ac:dyDescent="0.35">
      <c r="A10" s="22" t="s">
        <v>38</v>
      </c>
      <c r="B10" s="24">
        <f>SUM(B5:B9)</f>
        <v>0</v>
      </c>
      <c r="C10" s="25">
        <f t="shared" ref="C10:E10" si="0">SUM(C5:C9)</f>
        <v>0</v>
      </c>
      <c r="D10" s="25">
        <f t="shared" si="0"/>
        <v>0</v>
      </c>
      <c r="E10" s="26">
        <f t="shared" si="0"/>
        <v>0</v>
      </c>
    </row>
    <row r="11" spans="1:5" ht="21.75" thickBot="1" x14ac:dyDescent="0.3">
      <c r="A11" s="22" t="s">
        <v>36</v>
      </c>
      <c r="B11" s="23">
        <f>B10/25</f>
        <v>0</v>
      </c>
      <c r="C11" s="23">
        <f t="shared" ref="C11:E11" si="1">C10/25</f>
        <v>0</v>
      </c>
      <c r="D11" s="23">
        <f t="shared" si="1"/>
        <v>0</v>
      </c>
      <c r="E11" s="23">
        <f t="shared" si="1"/>
        <v>0</v>
      </c>
    </row>
    <row r="12" spans="1:5" ht="15.75" thickBot="1" x14ac:dyDescent="0.3"/>
    <row r="13" spans="1:5" ht="19.5" thickBot="1" x14ac:dyDescent="0.35">
      <c r="A13" s="17" t="s">
        <v>37</v>
      </c>
      <c r="B13" s="18"/>
      <c r="C13" s="18"/>
      <c r="D13" s="18"/>
      <c r="E13" s="19"/>
    </row>
    <row r="14" spans="1:5" x14ac:dyDescent="0.25">
      <c r="A14" s="63"/>
      <c r="B14" s="64"/>
      <c r="C14" s="64"/>
      <c r="D14" s="64"/>
      <c r="E14" s="65"/>
    </row>
    <row r="15" spans="1:5" x14ac:dyDescent="0.25">
      <c r="A15" s="66"/>
      <c r="B15" s="67"/>
      <c r="C15" s="67"/>
      <c r="D15" s="67"/>
      <c r="E15" s="68"/>
    </row>
    <row r="16" spans="1:5" x14ac:dyDescent="0.25">
      <c r="A16" s="66"/>
      <c r="B16" s="67"/>
      <c r="C16" s="67"/>
      <c r="D16" s="67"/>
      <c r="E16" s="68"/>
    </row>
    <row r="17" spans="1:5" x14ac:dyDescent="0.25">
      <c r="A17" s="66"/>
      <c r="B17" s="67"/>
      <c r="C17" s="67"/>
      <c r="D17" s="67"/>
      <c r="E17" s="68"/>
    </row>
    <row r="18" spans="1:5" x14ac:dyDescent="0.25">
      <c r="A18" s="66"/>
      <c r="B18" s="67"/>
      <c r="C18" s="67"/>
      <c r="D18" s="67"/>
      <c r="E18" s="68"/>
    </row>
    <row r="19" spans="1:5" x14ac:dyDescent="0.25">
      <c r="A19" s="66"/>
      <c r="B19" s="67"/>
      <c r="C19" s="67"/>
      <c r="D19" s="67"/>
      <c r="E19" s="68"/>
    </row>
    <row r="20" spans="1:5" ht="15.75" thickBot="1" x14ac:dyDescent="0.3">
      <c r="A20" s="69"/>
      <c r="B20" s="70"/>
      <c r="C20" s="70"/>
      <c r="D20" s="70"/>
      <c r="E20" s="71"/>
    </row>
  </sheetData>
  <sheetProtection sheet="1" objects="1" scenarios="1" selectLockedCells="1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workbookViewId="0">
      <selection activeCell="E15" sqref="E15:E16"/>
    </sheetView>
  </sheetViews>
  <sheetFormatPr defaultRowHeight="15" x14ac:dyDescent="0.25"/>
  <cols>
    <col min="1" max="1" width="19.7109375" customWidth="1"/>
    <col min="2" max="5" width="31.85546875" customWidth="1"/>
  </cols>
  <sheetData>
    <row r="1" spans="1:5" ht="15.75" thickBot="1" x14ac:dyDescent="0.3"/>
    <row r="2" spans="1:5" ht="21.75" thickBot="1" x14ac:dyDescent="0.4">
      <c r="A2" s="11" t="s">
        <v>0</v>
      </c>
      <c r="B2" s="12"/>
      <c r="C2" s="13" t="s">
        <v>39</v>
      </c>
      <c r="D2" s="72">
        <f>'Setup &amp; Summary'!B11</f>
        <v>0</v>
      </c>
      <c r="E2" s="14"/>
    </row>
    <row r="3" spans="1:5" ht="21.75" thickBot="1" x14ac:dyDescent="0.4">
      <c r="A3" s="3"/>
      <c r="B3" s="1"/>
      <c r="C3" s="1"/>
      <c r="D3" s="1"/>
      <c r="E3" s="4"/>
    </row>
    <row r="4" spans="1:5" ht="16.5" thickBot="1" x14ac:dyDescent="0.3">
      <c r="A4" s="6"/>
      <c r="B4" s="20" t="str">
        <f>CONCATENATE("SELF: ", 'Setup &amp; Summary'!B11, " - (0-5 pts)")</f>
        <v>SELF:  - (0-5 pts)</v>
      </c>
      <c r="C4" s="20" t="str">
        <f>CONCATENATE('Setup &amp; Summary'!B8, " (0-5 pts)")</f>
        <v xml:space="preserve"> (0-5 pts)</v>
      </c>
      <c r="D4" s="20" t="str">
        <f>CONCATENATE('Setup &amp; Summary'!B9, " (0-5 pts)")</f>
        <v xml:space="preserve"> (0-5 pts)</v>
      </c>
      <c r="E4" s="20" t="str">
        <f>CONCATENATE('Setup &amp; Summary'!B10, " (0-5 pts)")</f>
        <v xml:space="preserve"> (0-5 pts)</v>
      </c>
    </row>
    <row r="5" spans="1:5" ht="19.5" thickBot="1" x14ac:dyDescent="0.3">
      <c r="A5" s="15" t="s">
        <v>11</v>
      </c>
      <c r="B5" s="54"/>
      <c r="C5" s="55"/>
      <c r="D5" s="55"/>
      <c r="E5" s="56"/>
    </row>
    <row r="6" spans="1:5" ht="19.5" thickBot="1" x14ac:dyDescent="0.3">
      <c r="A6" s="15" t="s">
        <v>16</v>
      </c>
      <c r="B6" s="57"/>
      <c r="C6" s="58"/>
      <c r="D6" s="58"/>
      <c r="E6" s="59"/>
    </row>
    <row r="7" spans="1:5" ht="19.5" thickBot="1" x14ac:dyDescent="0.3">
      <c r="A7" s="15" t="s">
        <v>21</v>
      </c>
      <c r="B7" s="57"/>
      <c r="C7" s="58"/>
      <c r="D7" s="58"/>
      <c r="E7" s="59"/>
    </row>
    <row r="8" spans="1:5" ht="19.5" thickBot="1" x14ac:dyDescent="0.3">
      <c r="A8" s="16" t="s">
        <v>26</v>
      </c>
      <c r="B8" s="57"/>
      <c r="C8" s="58"/>
      <c r="D8" s="58"/>
      <c r="E8" s="59"/>
    </row>
    <row r="9" spans="1:5" ht="19.5" thickBot="1" x14ac:dyDescent="0.3">
      <c r="A9" s="15" t="s">
        <v>31</v>
      </c>
      <c r="B9" s="60"/>
      <c r="C9" s="58"/>
      <c r="D9" s="61"/>
      <c r="E9" s="62"/>
    </row>
    <row r="10" spans="1:5" ht="21.75" thickBot="1" x14ac:dyDescent="0.35">
      <c r="A10" s="22" t="s">
        <v>38</v>
      </c>
      <c r="B10" s="24">
        <f>SUM(B5:B9)</f>
        <v>0</v>
      </c>
      <c r="C10" s="25">
        <f t="shared" ref="C10:E10" si="0">SUM(C5:C9)</f>
        <v>0</v>
      </c>
      <c r="D10" s="25">
        <f t="shared" si="0"/>
        <v>0</v>
      </c>
      <c r="E10" s="26">
        <f t="shared" si="0"/>
        <v>0</v>
      </c>
    </row>
    <row r="11" spans="1:5" ht="21.75" thickBot="1" x14ac:dyDescent="0.3">
      <c r="A11" s="22" t="s">
        <v>36</v>
      </c>
      <c r="B11" s="23">
        <f>B10/25</f>
        <v>0</v>
      </c>
      <c r="C11" s="23">
        <f t="shared" ref="C11:E11" si="1">C10/25</f>
        <v>0</v>
      </c>
      <c r="D11" s="23">
        <f t="shared" si="1"/>
        <v>0</v>
      </c>
      <c r="E11" s="23">
        <f t="shared" si="1"/>
        <v>0</v>
      </c>
    </row>
    <row r="12" spans="1:5" ht="15.75" thickBot="1" x14ac:dyDescent="0.3"/>
    <row r="13" spans="1:5" ht="19.5" thickBot="1" x14ac:dyDescent="0.35">
      <c r="A13" s="17" t="s">
        <v>37</v>
      </c>
      <c r="B13" s="18"/>
      <c r="C13" s="18"/>
      <c r="D13" s="18"/>
      <c r="E13" s="19"/>
    </row>
    <row r="14" spans="1:5" x14ac:dyDescent="0.25">
      <c r="A14" s="63"/>
      <c r="B14" s="64"/>
      <c r="C14" s="64"/>
      <c r="D14" s="64"/>
      <c r="E14" s="65"/>
    </row>
    <row r="15" spans="1:5" x14ac:dyDescent="0.25">
      <c r="A15" s="66"/>
      <c r="B15" s="67"/>
      <c r="C15" s="67"/>
      <c r="D15" s="67"/>
      <c r="E15" s="68"/>
    </row>
    <row r="16" spans="1:5" x14ac:dyDescent="0.25">
      <c r="A16" s="66"/>
      <c r="B16" s="67"/>
      <c r="C16" s="67"/>
      <c r="D16" s="67"/>
      <c r="E16" s="68"/>
    </row>
    <row r="17" spans="1:5" x14ac:dyDescent="0.25">
      <c r="A17" s="66"/>
      <c r="B17" s="67"/>
      <c r="C17" s="67"/>
      <c r="D17" s="67"/>
      <c r="E17" s="68"/>
    </row>
    <row r="18" spans="1:5" x14ac:dyDescent="0.25">
      <c r="A18" s="66"/>
      <c r="B18" s="67"/>
      <c r="C18" s="67"/>
      <c r="D18" s="67"/>
      <c r="E18" s="68"/>
    </row>
    <row r="19" spans="1:5" x14ac:dyDescent="0.25">
      <c r="A19" s="66"/>
      <c r="B19" s="67"/>
      <c r="C19" s="67"/>
      <c r="D19" s="67"/>
      <c r="E19" s="68"/>
    </row>
    <row r="20" spans="1:5" ht="15.75" thickBot="1" x14ac:dyDescent="0.3">
      <c r="A20" s="69"/>
      <c r="B20" s="70"/>
      <c r="C20" s="70"/>
      <c r="D20" s="70"/>
      <c r="E20" s="71"/>
    </row>
  </sheetData>
  <sheetProtection sheet="1" objects="1" scenarios="1" selectLockedCells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Setup &amp; Summary</vt:lpstr>
      <vt:lpstr>Rubric</vt:lpstr>
      <vt:lpstr>Member 1</vt:lpstr>
      <vt:lpstr>Member 2</vt:lpstr>
      <vt:lpstr>Member 3</vt:lpstr>
      <vt:lpstr>Member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2019-03-29T01:50:19Z</dcterms:modified>
</cp:coreProperties>
</file>